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2618FC9-1576-4B3A-B53A-406BEAFFEEDD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<sst xmlns="http://schemas.openxmlformats.org/spreadsheetml/2006/main" count="1112" uniqueCount="272">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</sst>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6.8600000000000008E-2</v>
      </c>
      <c r="D46" s="17"/>
    </row>
    <row r="47" spans="1:5" ht="15.75" customHeight="1" x14ac:dyDescent="0.25">
      <c r="B47" s="16" t="s">
        <v>12</v>
      </c>
      <c r="C47" s="67">
        <v>0.1459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4.8879999999999993E-2</v>
      </c>
      <c r="E3" s="26">
        <f>frac_mam_12_23months * 2.6</f>
        <v>4.4720000000000003E-2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2.4820380000000003E-2</v>
      </c>
      <c r="E4" s="26">
        <f>frac_sam_12_23months * 2.6</f>
        <v>2.2428380000000001E-2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388374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449327.52546726132</v>
      </c>
      <c r="I2" s="22">
        <f>G2-H2</f>
        <v>4081672.4745327388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376885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436035.37939133099</v>
      </c>
      <c r="I3" s="22">
        <f t="shared" ref="I3:I15" si="3">G3-H3</f>
        <v>4121964.6206086688</v>
      </c>
    </row>
    <row r="4" spans="1:9" ht="15.75" customHeight="1" x14ac:dyDescent="0.25">
      <c r="A4" s="92">
        <f t="shared" si="2"/>
        <v>2021</v>
      </c>
      <c r="B4" s="74">
        <v>368118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425892.43878312485</v>
      </c>
      <c r="I4" s="22">
        <f t="shared" si="3"/>
        <v>4159107.561216875</v>
      </c>
    </row>
    <row r="5" spans="1:9" ht="15.75" customHeight="1" x14ac:dyDescent="0.25">
      <c r="A5" s="92">
        <f t="shared" si="2"/>
        <v>2022</v>
      </c>
      <c r="B5" s="74">
        <v>360500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417078.82847705489</v>
      </c>
      <c r="I5" s="22">
        <f t="shared" si="3"/>
        <v>4199921.1715229452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0.86260000000000003</v>
      </c>
      <c r="D2" s="77">
        <v>0.86260000000000003</v>
      </c>
      <c r="E2" s="77">
        <v>0.82879999999999998</v>
      </c>
      <c r="F2" s="77">
        <v>0.7770999999999999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0.11320000000000001</v>
      </c>
      <c r="F3" s="77">
        <v>0.13400000000000001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4.2000000000000003E-2</v>
      </c>
      <c r="F4" s="78">
        <v>4.7899999999999998E-2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1.61E-2</v>
      </c>
      <c r="F5" s="78">
        <v>4.0999999999999995E-2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0.91280000000000006</v>
      </c>
      <c r="F8" s="77">
        <v>0.92900000000000005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1.8799999999999997E-2</v>
      </c>
      <c r="F10" s="78">
        <v>1.72E-2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9.5463000000000006E-3</v>
      </c>
      <c r="F11" s="78">
        <v>8.6262999999999999E-3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0.6956</v>
      </c>
      <c r="D2" s="78">
        <v>0.36479999999999996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0.2409</v>
      </c>
      <c r="D3" s="78">
        <v>0.36210000000000003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3.1E-2</v>
      </c>
      <c r="D4" s="78">
        <v>0.1855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3.2499999999999973E-2</v>
      </c>
      <c r="D5" s="77">
        <f t="shared" ref="D5:G5" si="0">1-SUM(D2:D4)</f>
        <v>8.7600000000000011E-2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>
        <v>8.2600000000000007E-2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3.2199999999999999E-2</v>
      </c>
      <c r="D4" s="28">
        <v>3.2100000000000004E-2</v>
      </c>
      <c r="E4" s="28">
        <v>3.2000000000000001E-2</v>
      </c>
      <c r="F4" s="28">
        <v>3.2000000000000001E-2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0.36479999999999996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0.36499999999999999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0.64200000000000002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0.64200000000000002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334.58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2020-09-03T23:47:45Z</dcterms:modified>
</cp:coreProperties>
</file>