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A645942-21A8-4BB3-8F10-6EF25DFA604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<sst xmlns="http://schemas.openxmlformats.org/spreadsheetml/2006/main" count="1114" uniqueCount="272">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</sst>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1.3832780000000001E-2</v>
      </c>
      <c r="E3" s="26">
        <f>frac_mam_12_23months * 2.6</f>
        <v>1.5536300000000001E-2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4.5099600000000004E-3</v>
      </c>
      <c r="E4" s="26">
        <f>frac_sam_12_23months * 2.6</f>
        <v>3.9850199999999997E-3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0.90700000000000003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587521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681444.49470522057</v>
      </c>
      <c r="I2" s="22">
        <f>G2-H2</f>
        <v>17099555.505294781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590792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685238.41005834111</v>
      </c>
      <c r="I3" s="22">
        <f t="shared" ref="I3:I15" si="3">G3-H3</f>
        <v>17384761.589941658</v>
      </c>
    </row>
    <row r="4" spans="1:9" ht="15.75" customHeight="1" x14ac:dyDescent="0.25">
      <c r="A4" s="92">
        <f t="shared" si="2"/>
        <v>2021</v>
      </c>
      <c r="B4" s="74">
        <v>590604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685020.355614322</v>
      </c>
      <c r="I4" s="22">
        <f t="shared" si="3"/>
        <v>17697979.644385677</v>
      </c>
    </row>
    <row r="5" spans="1:9" ht="15.75" customHeight="1" x14ac:dyDescent="0.25">
      <c r="A5" s="92">
        <f t="shared" si="2"/>
        <v>2022</v>
      </c>
      <c r="B5" s="74">
        <v>587951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681943.23625271115</v>
      </c>
      <c r="I5" s="22">
        <f t="shared" si="3"/>
        <v>18024056.76374729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0.65239999999999998</v>
      </c>
      <c r="D2" s="77">
        <v>0.65239999999999998</v>
      </c>
      <c r="E2" s="77">
        <v>0.56779999999999997</v>
      </c>
      <c r="F2" s="77">
        <v>0.50850000000000006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0.26919999999999999</v>
      </c>
      <c r="D3" s="77">
        <v>0.26919999999999999</v>
      </c>
      <c r="E3" s="77">
        <v>0.33850000000000002</v>
      </c>
      <c r="F3" s="77">
        <v>0.32400000000000001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7.5399999999999995E-2</v>
      </c>
      <c r="F4" s="78">
        <v>0.13589999999999999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1.84E-2</v>
      </c>
      <c r="F5" s="78">
        <v>3.1600000000000003E-2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0.95510000000000006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5.3203E-3</v>
      </c>
      <c r="F10" s="78">
        <v>5.9754999999999999E-3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1.7346E-3</v>
      </c>
      <c r="F11" s="78">
        <v>1.5326999999999999E-3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0.25800000000000001</v>
      </c>
      <c r="I14" s="80">
        <v>0.25800000000000001</v>
      </c>
      <c r="J14" s="80">
        <v>0.25800000000000001</v>
      </c>
      <c r="K14" s="80">
        <v>0.25800000000000001</v>
      </c>
      <c r="L14" s="80">
        <v>0.18623999999999999</v>
      </c>
      <c r="M14" s="80">
        <v>0.18623999999999999</v>
      </c>
      <c r="N14" s="80">
        <v>0.18623999999999999</v>
      </c>
      <c r="O14" s="80">
        <v>0.18623999999999999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0.15350460303446953</v>
      </c>
      <c r="I15" s="77">
        <f t="shared" si="0"/>
        <v>0.15350460303446953</v>
      </c>
      <c r="J15" s="77">
        <f t="shared" si="0"/>
        <v>0.15350460303446953</v>
      </c>
      <c r="K15" s="77">
        <f t="shared" si="0"/>
        <v>0.15350460303446953</v>
      </c>
      <c r="L15" s="77">
        <f t="shared" si="0"/>
        <v>0.11080890414395195</v>
      </c>
      <c r="M15" s="77">
        <f t="shared" si="0"/>
        <v>0.11080890414395195</v>
      </c>
      <c r="N15" s="77">
        <f t="shared" si="0"/>
        <v>0.11080890414395195</v>
      </c>
      <c r="O15" s="77">
        <f t="shared" si="0"/>
        <v>0.11080890414395195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0.7770999999999999</v>
      </c>
      <c r="D2" s="78">
        <v>0.69319999999999993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1.1299999999999999E-2</v>
      </c>
      <c r="D3" s="78">
        <v>5.0700000000000002E-2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0.2051</v>
      </c>
      <c r="D4" s="78">
        <v>0.22719999999999999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6.5000000000001723E-3</v>
      </c>
      <c r="D5" s="77">
        <f t="shared" ref="D5:G5" si="0">1-SUM(D2:D4)</f>
        <v>2.8900000000000148E-2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>
        <v>0.13240000000000002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6.8183899999999997E-3</v>
      </c>
      <c r="D4" s="28">
        <v>6.7955299999999993E-3</v>
      </c>
      <c r="E4" s="28">
        <v>6.7779099999999998E-3</v>
      </c>
      <c r="F4" s="28">
        <v>6.7779099999999998E-3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0.18623999999999999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0.69319999999999993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0.59699999999999998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0.82599999999999996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0.82599999999999996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327.18</v>
      </c>
      <c r="E31" s="86" t="s">
        <v>201</v>
      </c>
    </row>
    <row r="32" spans="1:5" ht="15.75" customHeight="1" x14ac:dyDescent="0.25">
      <c r="A32" s="53" t="s">
        <v>28</v>
      </c>
      <c r="B32" s="85">
        <v>4.4999999999999998E-2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2020-09-23T14:04:20Z</dcterms:modified>
</cp:coreProperties>
</file>