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9A82CFA-C292-4E14-9A13-84F62D81B3B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<sst xmlns="http://schemas.openxmlformats.org/spreadsheetml/2006/main" count="1114" uniqueCount="272">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</sst>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2.7040000000000002E-2</v>
      </c>
      <c r="D45" s="17"/>
    </row>
    <row r="46" spans="1:5" ht="15.75" customHeight="1" x14ac:dyDescent="0.25">
      <c r="B46" s="16" t="s">
        <v>11</v>
      </c>
      <c r="C46" s="67">
        <v>9.351000000000001E-2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0.6432500000000001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0.48499999999999999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37994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44462.700435569219</v>
      </c>
      <c r="I2" s="22">
        <f>G2-H2</f>
        <v>1072537.2995644307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38554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45118.043706715158</v>
      </c>
      <c r="I3" s="22">
        <f t="shared" ref="I3:I15" si="3">G3-H3</f>
        <v>1103881.9562932849</v>
      </c>
    </row>
    <row r="4" spans="1:9" ht="15.75" customHeight="1" x14ac:dyDescent="0.25">
      <c r="A4" s="92">
        <f t="shared" si="2"/>
        <v>2021</v>
      </c>
      <c r="B4" s="74">
        <v>39104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45761.684419447782</v>
      </c>
      <c r="I4" s="22">
        <f t="shared" si="3"/>
        <v>1133238.3155805522</v>
      </c>
    </row>
    <row r="5" spans="1:9" ht="15.75" customHeight="1" x14ac:dyDescent="0.25">
      <c r="A5" s="92">
        <f t="shared" si="2"/>
        <v>2022</v>
      </c>
      <c r="B5" s="74">
        <v>39601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46343.301572589793</v>
      </c>
      <c r="I5" s="22">
        <f t="shared" si="3"/>
        <v>1164656.6984274101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0.307</v>
      </c>
      <c r="G5" s="121">
        <f>food_insecure</f>
        <v>0.307</v>
      </c>
      <c r="H5" s="121">
        <f>food_insecure</f>
        <v>0.307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0.307</v>
      </c>
      <c r="G7" s="121">
        <f>food_insecure</f>
        <v>0.307</v>
      </c>
      <c r="H7" s="121">
        <f>food_insecure</f>
        <v>0.307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0.56600000000000006</v>
      </c>
      <c r="D2" s="77">
        <v>0.56600000000000006</v>
      </c>
      <c r="E2" s="77">
        <v>0.52560000000000007</v>
      </c>
      <c r="F2" s="77">
        <v>0.29949999999999999</v>
      </c>
      <c r="G2" s="77">
        <v>0.27399999999999997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0.15090000000000001</v>
      </c>
      <c r="E3" s="77">
        <v>0.1883</v>
      </c>
      <c r="F3" s="77">
        <v>0.2041</v>
      </c>
      <c r="G3" s="77">
        <v>0.2296</v>
      </c>
    </row>
    <row r="4" spans="1:15" ht="15.75" customHeight="1" x14ac:dyDescent="0.25">
      <c r="A4" s="5"/>
      <c r="B4" s="11" t="s">
        <v>116</v>
      </c>
      <c r="C4" s="78">
        <v>0.10310000000000001</v>
      </c>
      <c r="D4" s="78">
        <v>0.10310000000000001</v>
      </c>
      <c r="E4" s="78">
        <v>0.11539999999999999</v>
      </c>
      <c r="F4" s="78">
        <v>0.2167</v>
      </c>
      <c r="G4" s="78">
        <v>0.26750000000000002</v>
      </c>
    </row>
    <row r="5" spans="1:15" ht="15.75" customHeight="1" x14ac:dyDescent="0.25">
      <c r="A5" s="5"/>
      <c r="B5" s="11" t="s">
        <v>119</v>
      </c>
      <c r="C5" s="78">
        <v>0.18</v>
      </c>
      <c r="D5" s="78">
        <v>0.18</v>
      </c>
      <c r="E5" s="78">
        <v>0.17059999999999997</v>
      </c>
      <c r="F5" s="78">
        <v>0.2797</v>
      </c>
      <c r="G5" s="78">
        <v>0.22889999999999999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0.51869999999999994</v>
      </c>
      <c r="F8" s="77">
        <v>0.51329999999999998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0.2104</v>
      </c>
      <c r="F9" s="77">
        <v>0.22120000000000001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0.42599999999999999</v>
      </c>
      <c r="I14" s="80">
        <v>0.42599999999999999</v>
      </c>
      <c r="J14" s="80">
        <v>0.42599999999999999</v>
      </c>
      <c r="K14" s="80">
        <v>0.42599999999999999</v>
      </c>
      <c r="L14" s="80">
        <v>0.41369999999999996</v>
      </c>
      <c r="M14" s="80">
        <v>0.41369999999999996</v>
      </c>
      <c r="N14" s="80">
        <v>0.41369999999999996</v>
      </c>
      <c r="O14" s="80">
        <v>0.41369999999999996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0.24414978595928261</v>
      </c>
      <c r="I15" s="77">
        <f t="shared" si="0"/>
        <v>0.24414978595928261</v>
      </c>
      <c r="J15" s="77">
        <f t="shared" si="0"/>
        <v>0.24414978595928261</v>
      </c>
      <c r="K15" s="77">
        <f t="shared" si="0"/>
        <v>0.24414978595928261</v>
      </c>
      <c r="L15" s="77">
        <f t="shared" si="0"/>
        <v>0.23710039073088077</v>
      </c>
      <c r="M15" s="77">
        <f t="shared" si="0"/>
        <v>0.23710039073088077</v>
      </c>
      <c r="N15" s="77">
        <f t="shared" si="0"/>
        <v>0.23710039073088077</v>
      </c>
      <c r="O15" s="77">
        <f t="shared" si="0"/>
        <v>0.23710039073088077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0.64549999999999996</v>
      </c>
      <c r="D2" s="78">
        <v>0.4899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0.14119999999999999</v>
      </c>
      <c r="D3" s="78">
        <v>0.14180000000000001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0.16760000000000003</v>
      </c>
      <c r="D4" s="78">
        <v>0.29849999999999999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4.5700000000000074E-2</v>
      </c>
      <c r="D5" s="77">
        <f t="shared" ref="D5:G5" si="0">1-SUM(D2:D4)</f>
        <v>6.9799999999999973E-2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>
        <v>0.45300000000000001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>
        <v>0.24249999999999999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0.41369999999999996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4.7699999999999996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0.129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0.33600000000000002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0.33600000000000002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5.5999999999999994E-2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303.10000000000002</v>
      </c>
      <c r="E31" s="86" t="s">
        <v>201</v>
      </c>
    </row>
    <row r="32" spans="1:5" ht="15.75" customHeight="1" x14ac:dyDescent="0.25">
      <c r="A32" s="53" t="s">
        <v>28</v>
      </c>
      <c r="B32" s="85">
        <v>0.66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2020-09-23T14:05:14Z</dcterms:modified>
</cp:coreProperties>
</file>