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6B72029-B5B0-40F1-8825-FC8828F676C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<sst xmlns="http://schemas.openxmlformats.org/spreadsheetml/2006/main" count="1114" uniqueCount="272">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</sst>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0.93599999999999994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2.1030000000000004E-2</v>
      </c>
      <c r="D45" s="17"/>
    </row>
    <row r="46" spans="1:5" ht="15.75" customHeight="1" x14ac:dyDescent="0.25">
      <c r="B46" s="16" t="s">
        <v>11</v>
      </c>
      <c r="C46" s="67">
        <v>7.3259999999999992E-2</v>
      </c>
      <c r="D46" s="17"/>
    </row>
    <row r="47" spans="1:5" ht="15.75" customHeight="1" x14ac:dyDescent="0.25">
      <c r="B47" s="16" t="s">
        <v>12</v>
      </c>
      <c r="C47" s="67">
        <v>0.10494999999999999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0.80076000000000003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7.4620000000000006E-2</v>
      </c>
      <c r="E3" s="26">
        <f>frac_mam_12_23months * 2.6</f>
        <v>7.5920000000000001E-2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3.952E-2</v>
      </c>
      <c r="E4" s="26">
        <f>frac_sam_12_23months * 2.6</f>
        <v>2.228018E-2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0.93599999999999994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0.93599999999999994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1602133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1860321.4303546278</v>
      </c>
      <c r="I2" s="22">
        <f>G2-H2</f>
        <v>9538678.5696453713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1579302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1833811.1477648388</v>
      </c>
      <c r="I3" s="22">
        <f t="shared" ref="I3:I15" si="3">G3-H3</f>
        <v>9361188.8522351608</v>
      </c>
    </row>
    <row r="4" spans="1:9" ht="15.75" customHeight="1" x14ac:dyDescent="0.25">
      <c r="A4" s="92">
        <f t="shared" si="2"/>
        <v>2021</v>
      </c>
      <c r="B4" s="74">
        <v>1555296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1805936.5104799857</v>
      </c>
      <c r="I4" s="22">
        <f t="shared" si="3"/>
        <v>9189063.4895200133</v>
      </c>
    </row>
    <row r="5" spans="1:9" ht="15.75" customHeight="1" x14ac:dyDescent="0.25">
      <c r="A5" s="92">
        <f t="shared" si="2"/>
        <v>2022</v>
      </c>
      <c r="B5" s="74">
        <v>1530611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1777273.4503543258</v>
      </c>
      <c r="I5" s="22">
        <f t="shared" si="3"/>
        <v>9036726.5496456735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0.02</v>
      </c>
      <c r="G5" s="121">
        <f>food_insecure</f>
        <v>0.02</v>
      </c>
      <c r="H5" s="121">
        <f>food_insecure</f>
        <v>0.02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0.02</v>
      </c>
      <c r="G7" s="121">
        <f>food_insecure</f>
        <v>0.02</v>
      </c>
      <c r="H7" s="121">
        <f>food_insecure</f>
        <v>0.02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0.73919999999999997</v>
      </c>
      <c r="D2" s="77">
        <v>0.73919999999999997</v>
      </c>
      <c r="E2" s="77">
        <v>0.70879999999999999</v>
      </c>
      <c r="F2" s="77">
        <v>0.4642</v>
      </c>
      <c r="G2" s="77">
        <v>0.3856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0.22219999999999998</v>
      </c>
      <c r="F3" s="77">
        <v>0.3105</v>
      </c>
      <c r="G3" s="77">
        <v>0.34610000000000002</v>
      </c>
    </row>
    <row r="4" spans="1:15" ht="15.75" customHeight="1" x14ac:dyDescent="0.25">
      <c r="A4" s="5"/>
      <c r="B4" s="11" t="s">
        <v>116</v>
      </c>
      <c r="C4" s="78">
        <v>7.0699999999999999E-2</v>
      </c>
      <c r="D4" s="78">
        <v>7.0699999999999999E-2</v>
      </c>
      <c r="E4" s="78">
        <v>5.2000000000000005E-2</v>
      </c>
      <c r="F4" s="78">
        <v>0.16670000000000001</v>
      </c>
      <c r="G4" s="78">
        <v>0.19699999999999998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1.7100000000000001E-2</v>
      </c>
      <c r="F5" s="78">
        <v>5.8600000000000006E-2</v>
      </c>
      <c r="G5" s="78">
        <v>7.1300000000000002E-2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0.80090000000000006</v>
      </c>
      <c r="F8" s="77">
        <v>0.82629999999999992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2.87E-2</v>
      </c>
      <c r="F10" s="78">
        <v>2.92E-2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1.52E-2</v>
      </c>
      <c r="F11" s="78">
        <v>8.5693000000000002E-3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0.24556</v>
      </c>
      <c r="M14" s="80">
        <v>0.24556</v>
      </c>
      <c r="N14" s="80">
        <v>0.24556</v>
      </c>
      <c r="O14" s="80">
        <v>0.24556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0.16093593635912359</v>
      </c>
      <c r="M15" s="77">
        <f t="shared" si="0"/>
        <v>0.16093593635912359</v>
      </c>
      <c r="N15" s="77">
        <f t="shared" si="0"/>
        <v>0.16093593635912359</v>
      </c>
      <c r="O15" s="77">
        <f t="shared" si="0"/>
        <v>0.16093593635912359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0.32640000000000002</v>
      </c>
      <c r="D2" s="78">
        <v>0.23230000000000001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0.3039</v>
      </c>
      <c r="D3" s="78">
        <v>0.24660000000000001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0.3407</v>
      </c>
      <c r="D4" s="78">
        <v>0.4778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4.3300000000000005E-2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>
        <v>0.22700000000000001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4.2200000000000001E-2</v>
      </c>
      <c r="E4" s="28">
        <v>4.2099999999999999E-2</v>
      </c>
      <c r="F4" s="28">
        <v>4.2099999999999999E-2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0.24556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0.23230000000000001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0.76900000000000002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0.76900000000000002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368.76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2020-09-23T14:05:40Z</dcterms:modified>
</cp:coreProperties>
</file>