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2220" yWindow="-21140" windowWidth="23020" windowHeight="21140" tabRatio="500" firstSheet="20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<sst xmlns="http://schemas.openxmlformats.org/spreadsheetml/2006/main" count="313" uniqueCount="80">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</sst>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70</v>
      </c>
      <c r="B5" s="3">
        <v>0.56799999999999995</v>
      </c>
    </row>
    <row r="6" spans="1:2" ht="15.75" customHeight="1" x14ac:dyDescent="0.15">
      <c r="A6" s="2" t="s">
        <v>71</v>
      </c>
      <c r="B6" s="23">
        <v>0.51200000000000001</v>
      </c>
    </row>
    <row r="7" spans="1:2" ht="15.75" customHeight="1" x14ac:dyDescent="0.15">
      <c r="A7" s="2" t="s">
        <v>72</v>
      </c>
      <c r="B7" s="24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5" sqref="D5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74</v>
      </c>
      <c r="B2" s="7">
        <v>5.16</v>
      </c>
      <c r="C2" s="7">
        <v>5.16</v>
      </c>
      <c r="D2" s="7">
        <v>1</v>
      </c>
      <c r="E2" s="11">
        <v>1</v>
      </c>
      <c r="F2" s="12">
        <v>1</v>
      </c>
    </row>
    <row r="3" spans="1:6" ht="15.75" customHeight="1" x14ac:dyDescent="0.2">
      <c r="A3" s="2" t="s">
        <v>75</v>
      </c>
      <c r="B3" s="2">
        <v>1</v>
      </c>
      <c r="C3" s="2">
        <v>1</v>
      </c>
      <c r="D3" s="10">
        <v>1.82</v>
      </c>
      <c r="E3" s="12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:XFD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18">
        <v>0.55500000000000005</v>
      </c>
      <c r="C2" s="2">
        <v>0.85</v>
      </c>
      <c r="D2" s="18">
        <v>0.35</v>
      </c>
      <c r="E2" s="2"/>
      <c r="F2" s="13"/>
      <c r="G2" s="2"/>
    </row>
    <row r="3" spans="1:7" ht="15.75" customHeight="1" x14ac:dyDescent="0.15">
      <c r="A3" s="2" t="s">
        <v>75</v>
      </c>
      <c r="B3" s="18">
        <v>0.16</v>
      </c>
      <c r="C3" s="2">
        <v>0.85</v>
      </c>
      <c r="D3" s="18">
        <v>3.56</v>
      </c>
      <c r="E3" s="2"/>
      <c r="F3" s="13"/>
      <c r="G3" s="2"/>
    </row>
    <row r="4" spans="1:7" ht="15.75" customHeight="1" x14ac:dyDescent="0.15">
      <c r="A4" s="2" t="s">
        <v>76</v>
      </c>
      <c r="B4" s="18">
        <v>0</v>
      </c>
      <c r="C4" s="2">
        <v>0.85</v>
      </c>
      <c r="D4" s="18">
        <v>48</v>
      </c>
      <c r="E4" s="2"/>
      <c r="F4" s="13"/>
      <c r="G4" s="2"/>
    </row>
    <row r="5" spans="1:7" ht="15.75" customHeight="1" x14ac:dyDescent="0.15">
      <c r="A5" s="2" t="s">
        <v>74</v>
      </c>
      <c r="B5" s="18">
        <v>0.61</v>
      </c>
      <c r="C5" s="2">
        <v>0.85</v>
      </c>
      <c r="D5" s="18">
        <v>3.56</v>
      </c>
      <c r="E5" s="2"/>
      <c r="F5" s="13"/>
      <c r="G5" s="2"/>
    </row>
    <row r="6" spans="1:7" ht="15.75" customHeight="1" x14ac:dyDescent="0.15">
      <c r="A6" t="s">
        <v>77</v>
      </c>
      <c r="B6" s="18">
        <v>0</v>
      </c>
      <c r="C6" s="2">
        <v>0.85</v>
      </c>
      <c r="D6" s="18">
        <v>25</v>
      </c>
      <c r="E6" s="2"/>
      <c r="F6" s="13"/>
      <c r="G6" s="2"/>
    </row>
    <row r="7" spans="1:7" ht="15.75" customHeight="1" x14ac:dyDescent="0.15">
      <c r="A7" s="3" t="s">
        <v>79</v>
      </c>
      <c r="B7" s="18">
        <v>0</v>
      </c>
      <c r="C7" s="2">
        <v>0.85</v>
      </c>
      <c r="D7" s="18">
        <v>1.8</v>
      </c>
      <c r="E7" s="2"/>
      <c r="F7" s="13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" sqref="A2:XFD2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0.51200000000000001</v>
      </c>
      <c r="E4" s="5">
        <f>demographics!$B$6</f>
        <v>0.51200000000000001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0.51200000000000001</v>
      </c>
    </row>
    <row r="7" spans="1:10" ht="15.75" customHeight="1" x14ac:dyDescent="0.15">
      <c r="A7" s="3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68</v>
      </c>
      <c r="C3" s="14">
        <f>demographics!$B$5 * 'Interventions target population'!$G$6</f>
        <v>0.29081599999999996</v>
      </c>
      <c r="D3" s="14">
        <f>demographics!$B$5 * 'Interventions target population'!$G$6</f>
        <v>0.29081599999999996</v>
      </c>
      <c r="E3" s="14">
        <v>0</v>
      </c>
      <c r="F3" s="14">
        <v>0</v>
      </c>
    </row>
    <row r="4" spans="1:6" ht="15.75" customHeight="1" x14ac:dyDescent="0.15">
      <c r="A4" s="3" t="s">
        <v>79</v>
      </c>
      <c r="B4" t="s">
        <v>67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68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1">
        <v>0.33500000000000002</v>
      </c>
      <c r="G2" s="21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2" t="s">
        <v>36</v>
      </c>
      <c r="C2" s="19">
        <v>30.861091339848567</v>
      </c>
      <c r="D2" s="19">
        <v>30.20949651362773</v>
      </c>
      <c r="E2" s="19">
        <v>23.348033583087684</v>
      </c>
      <c r="F2" s="19">
        <v>13.362535680259539</v>
      </c>
      <c r="G2" s="19">
        <v>12.074005453948798</v>
      </c>
    </row>
    <row r="3" spans="1:7" ht="15.75" customHeight="1" x14ac:dyDescent="0.15">
      <c r="B3" s="22" t="s">
        <v>37</v>
      </c>
      <c r="C3" s="19">
        <v>10.987977994822613</v>
      </c>
      <c r="D3" s="19">
        <v>10.755980054982748</v>
      </c>
      <c r="E3" s="19">
        <v>14.944149279931784</v>
      </c>
      <c r="F3" s="19">
        <v>16.159125894570575</v>
      </c>
      <c r="G3" s="19">
        <v>15.825456628311011</v>
      </c>
    </row>
    <row r="4" spans="1:7" ht="15.75" customHeight="1" x14ac:dyDescent="0.15">
      <c r="B4" s="22" t="s">
        <v>38</v>
      </c>
      <c r="C4" s="19">
        <v>21.26389015426647</v>
      </c>
      <c r="D4" s="19">
        <v>20.814928688281057</v>
      </c>
      <c r="E4" s="19">
        <v>29.99798546252271</v>
      </c>
      <c r="F4" s="19">
        <v>50.483368568297394</v>
      </c>
      <c r="G4" s="19">
        <v>57.43249622547193</v>
      </c>
    </row>
    <row r="5" spans="1:7" ht="15.75" customHeight="1" x14ac:dyDescent="0.15">
      <c r="B5" s="22" t="s">
        <v>39</v>
      </c>
      <c r="C5" s="19">
        <v>6.6647504660985843</v>
      </c>
      <c r="D5" s="19">
        <v>6.5240322758719387</v>
      </c>
      <c r="E5" s="19">
        <v>8.4125679346769751</v>
      </c>
      <c r="F5" s="19">
        <v>23.0416682749415</v>
      </c>
      <c r="G5" s="19">
        <v>22.869715526621036</v>
      </c>
    </row>
    <row r="6" spans="1:7" ht="15.75" customHeight="1" x14ac:dyDescent="0.15">
      <c r="A6" s="2" t="s">
        <v>40</v>
      </c>
      <c r="B6" s="22" t="s">
        <v>36</v>
      </c>
      <c r="C6" s="20">
        <v>57.963306739694545</v>
      </c>
      <c r="D6" s="20">
        <v>56.739481231830254</v>
      </c>
      <c r="E6" s="20">
        <v>58.537563383543215</v>
      </c>
      <c r="F6" s="20">
        <v>54.927013571265213</v>
      </c>
      <c r="G6" s="20">
        <v>49.024110473442548</v>
      </c>
    </row>
    <row r="7" spans="1:7" ht="15.75" customHeight="1" x14ac:dyDescent="0.15">
      <c r="B7" s="22" t="s">
        <v>37</v>
      </c>
      <c r="C7" s="20">
        <v>23.824380903379694</v>
      </c>
      <c r="D7" s="20">
        <v>23.321357754794153</v>
      </c>
      <c r="E7" s="20">
        <v>23.121174426426823</v>
      </c>
      <c r="F7" s="20">
        <v>30.074317621882813</v>
      </c>
      <c r="G7" s="20">
        <v>38.495126556009993</v>
      </c>
    </row>
    <row r="8" spans="1:7" ht="15.75" customHeight="1" x14ac:dyDescent="0.15">
      <c r="B8" s="22" t="s">
        <v>38</v>
      </c>
      <c r="C8" s="20">
        <v>16.39184382769281</v>
      </c>
      <c r="D8" s="20">
        <v>16.045749760158866</v>
      </c>
      <c r="E8" s="20">
        <v>13.799344793736633</v>
      </c>
      <c r="F8" s="20">
        <v>11.785229881793363</v>
      </c>
      <c r="G8" s="20">
        <v>11.249537614439118</v>
      </c>
    </row>
    <row r="9" spans="1:7" ht="15.75" customHeight="1" x14ac:dyDescent="0.15">
      <c r="B9" s="22" t="s">
        <v>39</v>
      </c>
      <c r="C9" s="20">
        <v>3.5411778100915456</v>
      </c>
      <c r="D9" s="20">
        <v>3.4664100996961489</v>
      </c>
      <c r="E9" s="20">
        <v>3.74938235273257</v>
      </c>
      <c r="F9" s="20">
        <v>2.9049879503087652</v>
      </c>
      <c r="G9" s="20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5">
        <v>2.62</v>
      </c>
      <c r="C2" s="25">
        <v>2.62</v>
      </c>
      <c r="D2" s="25">
        <v>4.01</v>
      </c>
      <c r="E2" s="25">
        <v>3.24</v>
      </c>
      <c r="F2" s="25">
        <v>2.0699999999999998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2016-10-24T06:01:58Z</dcterms:modified>
</cp:coreProperties>
</file>