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scripts_optimisation/optimise_2018March/"/>
    </mc:Choice>
  </mc:AlternateContent>
  <xr:revisionPtr revIDLastSave="0" documentId="12_ncr:540008_{9D1F9EDB-7D44-1940-BB93-99E3CAC8209C}" xr6:coauthVersionLast="31" xr6:coauthVersionMax="31" xr10:uidLastSave="{00000000-0000-0000-0000-000000000000}"/>
  <bookViews>
    <workbookView xWindow="80" yWindow="460" windowWidth="25440" windowHeight="15000" activeTab="1"/>
  </bookViews>
  <sheets>
    <sheet name="demo_v2_TanzaniaRegions" sheetId="1" r:id="rId1"/>
    <sheet name="diff" sheetId="2" r:id="rId2"/>
    <sheet name="plots" sheetId="3" r:id="rId3"/>
  </sheets>
  <definedNames>
    <definedName name="_xlchart.v1.0" hidden="1">diff!$A$10</definedName>
    <definedName name="_xlchart.v1.1" hidden="1">diff!$A$11</definedName>
    <definedName name="_xlchart.v1.10" hidden="1">diff!$A$6</definedName>
    <definedName name="_xlchart.v1.11" hidden="1">diff!$A$7</definedName>
    <definedName name="_xlchart.v1.12" hidden="1">diff!$A$8</definedName>
    <definedName name="_xlchart.v1.13" hidden="1">diff!$A$9</definedName>
    <definedName name="_xlchart.v1.14" hidden="1">diff!$B$10:$P$10</definedName>
    <definedName name="_xlchart.v1.15" hidden="1">diff!$B$11:$P$11</definedName>
    <definedName name="_xlchart.v1.16" hidden="1">diff!$B$12:$P$12</definedName>
    <definedName name="_xlchart.v1.17" hidden="1">diff!$B$13:$P$13</definedName>
    <definedName name="_xlchart.v1.18" hidden="1">diff!$B$14:$P$14</definedName>
    <definedName name="_xlchart.v1.19" hidden="1">diff!$B$15:$P$15</definedName>
    <definedName name="_xlchart.v1.2" hidden="1">diff!$A$12</definedName>
    <definedName name="_xlchart.v1.20" hidden="1">diff!$B$16:$P$16</definedName>
    <definedName name="_xlchart.v1.21" hidden="1">diff!$B$2:$P$2</definedName>
    <definedName name="_xlchart.v1.22" hidden="1">diff!$B$3:$P$3</definedName>
    <definedName name="_xlchart.v1.23" hidden="1">diff!$B$4:$P$4</definedName>
    <definedName name="_xlchart.v1.24" hidden="1">diff!$B$5:$P$5</definedName>
    <definedName name="_xlchart.v1.25" hidden="1">diff!$B$6:$P$6</definedName>
    <definedName name="_xlchart.v1.26" hidden="1">diff!$B$7:$P$7</definedName>
    <definedName name="_xlchart.v1.27" hidden="1">diff!$B$8:$P$8</definedName>
    <definedName name="_xlchart.v1.28" hidden="1">diff!$B$9:$P$9</definedName>
    <definedName name="_xlchart.v1.3" hidden="1">diff!$A$13</definedName>
    <definedName name="_xlchart.v1.4" hidden="1">diff!$A$14</definedName>
    <definedName name="_xlchart.v1.5" hidden="1">diff!$A$15</definedName>
    <definedName name="_xlchart.v1.6" hidden="1">diff!$A$16</definedName>
    <definedName name="_xlchart.v1.7" hidden="1">diff!$A$3</definedName>
    <definedName name="_xlchart.v1.8" hidden="1">diff!$A$4</definedName>
    <definedName name="_xlchart.v1.9" hidden="1">diff!$A$5</definedName>
  </definedNames>
  <calcPr calcId="162913"/>
</workbook>
</file>

<file path=xl/calcChain.xml><?xml version="1.0" encoding="utf-8"?>
<calcChain xmlns="http://schemas.openxmlformats.org/spreadsheetml/2006/main">
  <c r="C362" i="2" l="1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C361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A358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C344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A341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C327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A324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C310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A307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C293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A290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C276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A273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C259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A256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C242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A239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P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C225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A222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C208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A205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C191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A188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C174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A171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C157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154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C140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137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C123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120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C106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103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D89" i="2"/>
  <c r="E89" i="2"/>
  <c r="F89" i="2"/>
  <c r="G89" i="2"/>
  <c r="H89" i="2"/>
  <c r="I89" i="2"/>
  <c r="J89" i="2"/>
  <c r="K89" i="2"/>
  <c r="L89" i="2"/>
  <c r="M89" i="2"/>
  <c r="N89" i="2"/>
  <c r="O89" i="2"/>
  <c r="C89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86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D72" i="2"/>
  <c r="E72" i="2"/>
  <c r="F72" i="2"/>
  <c r="G72" i="2"/>
  <c r="H72" i="2"/>
  <c r="I72" i="2"/>
  <c r="J72" i="2"/>
  <c r="K72" i="2"/>
  <c r="L72" i="2"/>
  <c r="M72" i="2"/>
  <c r="N72" i="2"/>
  <c r="O72" i="2"/>
  <c r="C72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69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D55" i="2"/>
  <c r="E55" i="2"/>
  <c r="F55" i="2"/>
  <c r="G55" i="2"/>
  <c r="H55" i="2"/>
  <c r="I55" i="2"/>
  <c r="J55" i="2"/>
  <c r="K55" i="2"/>
  <c r="L55" i="2"/>
  <c r="M55" i="2"/>
  <c r="N55" i="2"/>
  <c r="O55" i="2"/>
  <c r="C55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52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D38" i="2"/>
  <c r="E38" i="2"/>
  <c r="F38" i="2"/>
  <c r="G38" i="2"/>
  <c r="H38" i="2"/>
  <c r="I38" i="2"/>
  <c r="J38" i="2"/>
  <c r="K38" i="2"/>
  <c r="L38" i="2"/>
  <c r="M38" i="2"/>
  <c r="N38" i="2"/>
  <c r="O38" i="2"/>
  <c r="C38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35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D21" i="2"/>
  <c r="E21" i="2"/>
  <c r="F21" i="2"/>
  <c r="G21" i="2"/>
  <c r="H21" i="2"/>
  <c r="I21" i="2"/>
  <c r="J21" i="2"/>
  <c r="K21" i="2"/>
  <c r="L21" i="2"/>
  <c r="M21" i="2"/>
  <c r="N21" i="2"/>
  <c r="O21" i="2"/>
  <c r="C21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18" i="2"/>
  <c r="D3" i="2"/>
  <c r="E3" i="2"/>
  <c r="F3" i="2"/>
  <c r="G3" i="2"/>
  <c r="H3" i="2"/>
  <c r="I3" i="2"/>
  <c r="J3" i="2"/>
  <c r="K3" i="2"/>
  <c r="L3" i="2"/>
  <c r="M3" i="2"/>
  <c r="N3" i="2"/>
  <c r="O3" i="2"/>
  <c r="C3" i="2"/>
  <c r="C5" i="2"/>
  <c r="D5" i="2"/>
  <c r="E5" i="2"/>
  <c r="F5" i="2"/>
  <c r="G5" i="2"/>
  <c r="H5" i="2"/>
  <c r="I5" i="2"/>
  <c r="J5" i="2"/>
  <c r="K5" i="2"/>
  <c r="L5" i="2"/>
  <c r="M5" i="2"/>
  <c r="N5" i="2"/>
  <c r="O5" i="2"/>
  <c r="C6" i="2"/>
  <c r="D6" i="2"/>
  <c r="E6" i="2"/>
  <c r="F6" i="2"/>
  <c r="G6" i="2"/>
  <c r="H6" i="2"/>
  <c r="I6" i="2"/>
  <c r="J6" i="2"/>
  <c r="K6" i="2"/>
  <c r="L6" i="2"/>
  <c r="M6" i="2"/>
  <c r="N6" i="2"/>
  <c r="O6" i="2"/>
  <c r="C7" i="2"/>
  <c r="D7" i="2"/>
  <c r="E7" i="2"/>
  <c r="F7" i="2"/>
  <c r="G7" i="2"/>
  <c r="H7" i="2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C9" i="2"/>
  <c r="D9" i="2"/>
  <c r="E9" i="2"/>
  <c r="F9" i="2"/>
  <c r="G9" i="2"/>
  <c r="H9" i="2"/>
  <c r="I9" i="2"/>
  <c r="J9" i="2"/>
  <c r="K9" i="2"/>
  <c r="L9" i="2"/>
  <c r="M9" i="2"/>
  <c r="N9" i="2"/>
  <c r="O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D4" i="2"/>
  <c r="E4" i="2"/>
  <c r="F4" i="2"/>
  <c r="G4" i="2"/>
  <c r="H4" i="2"/>
  <c r="I4" i="2"/>
  <c r="J4" i="2"/>
  <c r="K4" i="2"/>
  <c r="L4" i="2"/>
  <c r="M4" i="2"/>
  <c r="N4" i="2"/>
  <c r="O4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4" i="2"/>
  <c r="B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N2" i="2"/>
  <c r="O2" i="2"/>
  <c r="M2" i="2"/>
  <c r="L2" i="2"/>
  <c r="A2" i="2"/>
  <c r="B2" i="2"/>
  <c r="C2" i="2"/>
  <c r="D2" i="2"/>
  <c r="E2" i="2"/>
  <c r="F2" i="2"/>
  <c r="G2" i="2"/>
  <c r="H2" i="2"/>
  <c r="I2" i="2"/>
  <c r="J2" i="2"/>
  <c r="K2" i="2"/>
  <c r="A1" i="2"/>
</calcChain>
</file>

<file path=xl/sharedStrings.xml><?xml version="1.0" encoding="utf-8"?>
<sst xmlns="http://schemas.openxmlformats.org/spreadsheetml/2006/main" count="682" uniqueCount="52">
  <si>
    <t>Arusha</t>
  </si>
  <si>
    <t>scenario</t>
  </si>
  <si>
    <t>unrestricted_cov</t>
  </si>
  <si>
    <t>thrive</t>
  </si>
  <si>
    <t>stunting_prev</t>
  </si>
  <si>
    <t>neonatal_deaths</t>
  </si>
  <si>
    <t>deaths_children</t>
  </si>
  <si>
    <t>deaths_PW</t>
  </si>
  <si>
    <t>total_deaths</t>
  </si>
  <si>
    <t>mortality_rate</t>
  </si>
  <si>
    <t>anaemia_prev_PW</t>
  </si>
  <si>
    <t>anaemia_prev_WRA</t>
  </si>
  <si>
    <t>anaemia_prev_children</t>
  </si>
  <si>
    <t>wasting_prev</t>
  </si>
  <si>
    <t>SAM_prev</t>
  </si>
  <si>
    <t>MAM_prev</t>
  </si>
  <si>
    <t>Reference</t>
  </si>
  <si>
    <t>Cash transfers</t>
  </si>
  <si>
    <t>IFA fortification</t>
  </si>
  <si>
    <t>IFA fortification of maize</t>
  </si>
  <si>
    <t>IFAS</t>
  </si>
  <si>
    <t>IPTp</t>
  </si>
  <si>
    <t>IYCF 1</t>
  </si>
  <si>
    <t>Iron and folic acid supplementation for pregnant women (malaria area)</t>
  </si>
  <si>
    <t>Kangaroo mother care</t>
  </si>
  <si>
    <t>Sprinkles (malaria area)</t>
  </si>
  <si>
    <t>Treatment</t>
  </si>
  <si>
    <t>Treatment of SAM</t>
  </si>
  <si>
    <t>Vitamin A supplementation</t>
  </si>
  <si>
    <t>Zinc for treatment + ORS</t>
  </si>
  <si>
    <t>Dar_es_Salaam</t>
  </si>
  <si>
    <t>Dodoma</t>
  </si>
  <si>
    <t>Kaskazini_Pemba</t>
  </si>
  <si>
    <t>Kaskazini_Unguja</t>
  </si>
  <si>
    <t>Katavi</t>
  </si>
  <si>
    <t>Kilimanjaro</t>
  </si>
  <si>
    <t>Kusini_Pemba</t>
  </si>
  <si>
    <t>Kusini_Unguja</t>
  </si>
  <si>
    <t>Lindi</t>
  </si>
  <si>
    <t>Manyara</t>
  </si>
  <si>
    <t>Mara</t>
  </si>
  <si>
    <t>Mjini_Magharibi</t>
  </si>
  <si>
    <t>Morogoro</t>
  </si>
  <si>
    <t>Mtwara</t>
  </si>
  <si>
    <t>Pwani</t>
  </si>
  <si>
    <t>Rukwa</t>
  </si>
  <si>
    <t>Ruvuma</t>
  </si>
  <si>
    <t>Simiyu</t>
  </si>
  <si>
    <t>Singida</t>
  </si>
  <si>
    <t>Tabora</t>
  </si>
  <si>
    <t>Tanga</t>
  </si>
  <si>
    <t>min_conditions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</si>
</sst>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Arusha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diff!$A$3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min_conditions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diff!$B$3:$P$3</c:f>
            </c:numRef>
          </c:val>
          <c:extLst>
            <c:ext xmlns:c16="http://schemas.microsoft.com/office/drawing/2014/chart" uri="{C3380CC4-5D6E-409C-BE32-E72D297353CC}">
              <c16:uniqueId val="{00000000-7E2B-6A4B-862E-16891946C069}"/>
            </c:ext>
          </c:extLst>
        </c:ser>
        <c:ser>
          <c:idx val="1"/>
          <c:order val="1"/>
          <c:tx>
            <c:strRef>
              <c:f>diff!$A$4</c:f>
              <c:strCache>
                <c:ptCount val="1"/>
                <c:pt idx="0">
                  <c:v>Cash transfers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min_conditions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diff!$B$4:$P$4</c:f>
              <c:numCache>
                <c:formatCode>0.00%</c:formatCode>
                <c:ptCount val="14"/>
                <c:pt idx="0">
                  <c:v>2.2644263414360412E-4</c:v>
                </c:pt>
                <c:pt idx="1">
                  <c:v>7.4827642042023707E-5</c:v>
                </c:pt>
                <c:pt idx="2">
                  <c:v>5.6541533480584496E-5</c:v>
                </c:pt>
                <c:pt idx="3">
                  <c:v>0</c:v>
                </c:pt>
                <c:pt idx="4">
                  <c:v>-2.5801503372994707E-3</c:v>
                </c:pt>
                <c:pt idx="5">
                  <c:v>0</c:v>
                </c:pt>
                <c:pt idx="6">
                  <c:v>-2.4408342529395654E-3</c:v>
                </c:pt>
                <c:pt idx="7">
                  <c:v>-2.729994993617659E-3</c:v>
                </c:pt>
                <c:pt idx="8">
                  <c:v>0</c:v>
                </c:pt>
                <c:pt idx="9">
                  <c:v>0</c:v>
                </c:pt>
                <c:pt idx="10">
                  <c:v>1.0923075500883157E-5</c:v>
                </c:pt>
                <c:pt idx="11">
                  <c:v>-3.2999505871265475E-2</c:v>
                </c:pt>
                <c:pt idx="12">
                  <c:v>-2.6774361003933309E-2</c:v>
                </c:pt>
                <c:pt idx="13">
                  <c:v>-3.547962679086842E-2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B-6A4B-862E-16891946C069}"/>
            </c:ext>
          </c:extLst>
        </c:ser>
        <c:ser>
          <c:idx val="2"/>
          <c:order val="2"/>
          <c:tx>
            <c:strRef>
              <c:f>diff!$A$5</c:f>
              <c:strCache>
                <c:ptCount val="1"/>
                <c:pt idx="0">
                  <c:v>IFA fortification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min_conditions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diff!$B$5:$P$5</c:f>
              <c:numCache>
                <c:formatCode>0.00%</c:formatCode>
                <c:ptCount val="14"/>
                <c:pt idx="0">
                  <c:v>5.6316485878011549E-4</c:v>
                </c:pt>
                <c:pt idx="1">
                  <c:v>5.1168905638097862E-4</c:v>
                </c:pt>
                <c:pt idx="2">
                  <c:v>8.2413138161352546E-6</c:v>
                </c:pt>
                <c:pt idx="3">
                  <c:v>-3.2844717558384966E-2</c:v>
                </c:pt>
                <c:pt idx="4">
                  <c:v>-1.5036822071975672E-2</c:v>
                </c:pt>
                <c:pt idx="5">
                  <c:v>-4.320181376634276E-3</c:v>
                </c:pt>
                <c:pt idx="6">
                  <c:v>-1.4458173456982481E-2</c:v>
                </c:pt>
                <c:pt idx="7">
                  <c:v>-1.6028921750802852E-2</c:v>
                </c:pt>
                <c:pt idx="8">
                  <c:v>-1.6478824322344109E-2</c:v>
                </c:pt>
                <c:pt idx="9">
                  <c:v>-1.7506371108371888E-2</c:v>
                </c:pt>
                <c:pt idx="10">
                  <c:v>-1.4955116991944319E-2</c:v>
                </c:pt>
                <c:pt idx="11">
                  <c:v>-1.1413475880547378E-5</c:v>
                </c:pt>
                <c:pt idx="12">
                  <c:v>-2.638911213332011E-5</c:v>
                </c:pt>
                <c:pt idx="13">
                  <c:v>-5.4471265750983501E-6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B-6A4B-862E-16891946C069}"/>
            </c:ext>
          </c:extLst>
        </c:ser>
        <c:ser>
          <c:idx val="3"/>
          <c:order val="3"/>
          <c:tx>
            <c:strRef>
              <c:f>diff!$A$6</c:f>
              <c:strCache>
                <c:ptCount val="1"/>
                <c:pt idx="0">
                  <c:v>IFA fortification of maize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min_conditions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diff!$B$6:$P$6</c:f>
              <c:numCache>
                <c:formatCode>0.00%</c:formatCode>
                <c:ptCount val="14"/>
                <c:pt idx="0">
                  <c:v>5.6316485878011549E-4</c:v>
                </c:pt>
                <c:pt idx="1">
                  <c:v>5.1168905638097862E-4</c:v>
                </c:pt>
                <c:pt idx="2">
                  <c:v>8.2413138161352546E-6</c:v>
                </c:pt>
                <c:pt idx="3">
                  <c:v>-3.2844717558384966E-2</c:v>
                </c:pt>
                <c:pt idx="4">
                  <c:v>-1.5036822071975672E-2</c:v>
                </c:pt>
                <c:pt idx="5">
                  <c:v>-4.320181376634276E-3</c:v>
                </c:pt>
                <c:pt idx="6">
                  <c:v>-1.4458173456982481E-2</c:v>
                </c:pt>
                <c:pt idx="7">
                  <c:v>-1.6028921750802852E-2</c:v>
                </c:pt>
                <c:pt idx="8">
                  <c:v>-1.6478824322344109E-2</c:v>
                </c:pt>
                <c:pt idx="9">
                  <c:v>-1.7506371108371888E-2</c:v>
                </c:pt>
                <c:pt idx="10">
                  <c:v>-1.4955116991944319E-2</c:v>
                </c:pt>
                <c:pt idx="11">
                  <c:v>-1.1413475880547378E-5</c:v>
                </c:pt>
                <c:pt idx="12">
                  <c:v>-2.638911213332011E-5</c:v>
                </c:pt>
                <c:pt idx="13">
                  <c:v>-5.4471265750983501E-6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B-6A4B-862E-16891946C069}"/>
            </c:ext>
          </c:extLst>
        </c:ser>
        <c:ser>
          <c:idx val="4"/>
          <c:order val="4"/>
          <c:tx>
            <c:strRef>
              <c:f>diff!$A$7</c:f>
              <c:strCache>
                <c:ptCount val="1"/>
                <c:pt idx="0">
                  <c:v>IFAS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min_conditions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diff!$B$7:$P$7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B-6A4B-862E-16891946C069}"/>
            </c:ext>
          </c:extLst>
        </c:ser>
        <c:ser>
          <c:idx val="5"/>
          <c:order val="5"/>
          <c:tx>
            <c:strRef>
              <c:f>diff!$A$8</c:f>
              <c:strCache>
                <c:ptCount val="1"/>
                <c:pt idx="0">
                  <c:v>IPTp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min_conditions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diff!$B$8:$P$8</c:f>
              <c:numCache>
                <c:formatCode>0.00%</c:formatCode>
                <c:ptCount val="14"/>
                <c:pt idx="0">
                  <c:v>6.1254153924280663E-4</c:v>
                </c:pt>
                <c:pt idx="1">
                  <c:v>5.7988815691654583E-3</c:v>
                </c:pt>
                <c:pt idx="2">
                  <c:v>-1.5390343139758114E-2</c:v>
                </c:pt>
                <c:pt idx="3">
                  <c:v>-3.3326085760258244E-2</c:v>
                </c:pt>
                <c:pt idx="4">
                  <c:v>-1.7885802324981843E-2</c:v>
                </c:pt>
                <c:pt idx="5">
                  <c:v>-2.9211237097722019E-2</c:v>
                </c:pt>
                <c:pt idx="6">
                  <c:v>-1.8497322980728665E-2</c:v>
                </c:pt>
                <c:pt idx="7">
                  <c:v>-2.2082299428562633E-2</c:v>
                </c:pt>
                <c:pt idx="8">
                  <c:v>-0.11070337688782957</c:v>
                </c:pt>
                <c:pt idx="9">
                  <c:v>0</c:v>
                </c:pt>
                <c:pt idx="10">
                  <c:v>2.147465474255409E-5</c:v>
                </c:pt>
                <c:pt idx="11">
                  <c:v>-2.1313161983190915E-3</c:v>
                </c:pt>
                <c:pt idx="12">
                  <c:v>-3.2347296290272378E-3</c:v>
                </c:pt>
                <c:pt idx="13">
                  <c:v>-1.6917121745072755E-3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B-6A4B-862E-16891946C069}"/>
            </c:ext>
          </c:extLst>
        </c:ser>
        <c:ser>
          <c:idx val="6"/>
          <c:order val="6"/>
          <c:tx>
            <c:strRef>
              <c:f>diff!$A$9</c:f>
              <c:strCache>
                <c:ptCount val="1"/>
                <c:pt idx="0">
                  <c:v>IYCF 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min_conditions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diff!$B$9:$P$9</c:f>
              <c:numCache>
                <c:formatCode>0.00%</c:formatCode>
                <c:ptCount val="14"/>
                <c:pt idx="0">
                  <c:v>1.6090649609964633E-3</c:v>
                </c:pt>
                <c:pt idx="1">
                  <c:v>9.5495463956697044E-2</c:v>
                </c:pt>
                <c:pt idx="2">
                  <c:v>-0.1730132621784668</c:v>
                </c:pt>
                <c:pt idx="3">
                  <c:v>-8.5063021409755597E-3</c:v>
                </c:pt>
                <c:pt idx="4">
                  <c:v>-3.1571189390242199E-2</c:v>
                </c:pt>
                <c:pt idx="5">
                  <c:v>0</c:v>
                </c:pt>
                <c:pt idx="6">
                  <c:v>-2.9866492411617755E-2</c:v>
                </c:pt>
                <c:pt idx="7">
                  <c:v>-3.5660395846255244E-2</c:v>
                </c:pt>
                <c:pt idx="8">
                  <c:v>0</c:v>
                </c:pt>
                <c:pt idx="9">
                  <c:v>0</c:v>
                </c:pt>
                <c:pt idx="10">
                  <c:v>9.9822633237582929E-5</c:v>
                </c:pt>
                <c:pt idx="11">
                  <c:v>-8.3640332621738242E-3</c:v>
                </c:pt>
                <c:pt idx="12">
                  <c:v>-6.9881492071419086E-3</c:v>
                </c:pt>
                <c:pt idx="13">
                  <c:v>-8.9121905983550603E-3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B-6A4B-862E-16891946C069}"/>
            </c:ext>
          </c:extLst>
        </c:ser>
        <c:ser>
          <c:idx val="7"/>
          <c:order val="7"/>
          <c:tx>
            <c:strRef>
              <c:f>diff!$A$10</c:f>
              <c:strCache>
                <c:ptCount val="1"/>
                <c:pt idx="0">
                  <c:v>Iron and folic acid supplementation for pregnant women (malaria area)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min_conditions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diff!$B$10:$P$10</c:f>
              <c:numCache>
                <c:formatCode>0.00%</c:formatCode>
                <c:ptCount val="14"/>
                <c:pt idx="0">
                  <c:v>3.5842094137654386E-4</c:v>
                </c:pt>
                <c:pt idx="1">
                  <c:v>3.3919202092877526E-3</c:v>
                </c:pt>
                <c:pt idx="2">
                  <c:v>-9.0054340193949488E-3</c:v>
                </c:pt>
                <c:pt idx="3">
                  <c:v>-1.9499714637811912E-2</c:v>
                </c:pt>
                <c:pt idx="4">
                  <c:v>-1.0465763102929423E-2</c:v>
                </c:pt>
                <c:pt idx="5">
                  <c:v>-0.17348046877467624</c:v>
                </c:pt>
                <c:pt idx="6">
                  <c:v>-1.9267796906433484E-2</c:v>
                </c:pt>
                <c:pt idx="7">
                  <c:v>-2.2192813847356118E-2</c:v>
                </c:pt>
                <c:pt idx="8">
                  <c:v>-0.63650000000000007</c:v>
                </c:pt>
                <c:pt idx="9">
                  <c:v>0</c:v>
                </c:pt>
                <c:pt idx="10">
                  <c:v>1.25730898435471E-5</c:v>
                </c:pt>
                <c:pt idx="11">
                  <c:v>-1.2476011269526991E-3</c:v>
                </c:pt>
                <c:pt idx="12">
                  <c:v>-1.8935020391981042E-3</c:v>
                </c:pt>
                <c:pt idx="13">
                  <c:v>-9.9027179589146756E-4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B-6A4B-862E-16891946C069}"/>
            </c:ext>
          </c:extLst>
        </c:ser>
        <c:ser>
          <c:idx val="8"/>
          <c:order val="8"/>
          <c:tx>
            <c:strRef>
              <c:f>diff!$A$11</c:f>
              <c:strCache>
                <c:ptCount val="1"/>
                <c:pt idx="0">
                  <c:v>Kangaroo mother care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min_conditions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diff!$B$11:$P$11</c:f>
              <c:numCache>
                <c:formatCode>0.00%</c:formatCode>
                <c:ptCount val="14"/>
                <c:pt idx="0">
                  <c:v>1.0257536257827992E-3</c:v>
                </c:pt>
                <c:pt idx="1">
                  <c:v>1.0186911361281328E-3</c:v>
                </c:pt>
                <c:pt idx="2">
                  <c:v>1.6399539628964292E-5</c:v>
                </c:pt>
                <c:pt idx="3">
                  <c:v>-6.5453846945548191E-2</c:v>
                </c:pt>
                <c:pt idx="4">
                  <c:v>-2.9966047121585768E-2</c:v>
                </c:pt>
                <c:pt idx="5">
                  <c:v>0</c:v>
                </c:pt>
                <c:pt idx="6">
                  <c:v>-2.8348020339063734E-2</c:v>
                </c:pt>
                <c:pt idx="7">
                  <c:v>-3.1429978014442993E-2</c:v>
                </c:pt>
                <c:pt idx="8">
                  <c:v>0</c:v>
                </c:pt>
                <c:pt idx="9">
                  <c:v>0</c:v>
                </c:pt>
                <c:pt idx="10">
                  <c:v>2.2612656506562204E-5</c:v>
                </c:pt>
                <c:pt idx="11">
                  <c:v>-2.2681974786234853E-5</c:v>
                </c:pt>
                <c:pt idx="12">
                  <c:v>-5.2532941217464452E-5</c:v>
                </c:pt>
                <c:pt idx="13">
                  <c:v>-1.0789238486440273E-5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B-6A4B-862E-16891946C069}"/>
            </c:ext>
          </c:extLst>
        </c:ser>
        <c:ser>
          <c:idx val="9"/>
          <c:order val="9"/>
          <c:tx>
            <c:strRef>
              <c:f>diff!$A$12</c:f>
              <c:strCache>
                <c:ptCount val="1"/>
                <c:pt idx="0">
                  <c:v>Sprinkles (malaria area)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min_conditions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diff!$B$12:$P$12</c:f>
              <c:numCache>
                <c:formatCode>0.00%</c:formatCode>
                <c:ptCount val="14"/>
                <c:pt idx="0">
                  <c:v>9.1911979659557209E-4</c:v>
                </c:pt>
                <c:pt idx="1">
                  <c:v>1.824993720044135E-15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-1.4947508737839089E-15</c:v>
                </c:pt>
                <c:pt idx="8">
                  <c:v>0</c:v>
                </c:pt>
                <c:pt idx="9">
                  <c:v>0</c:v>
                </c:pt>
                <c:pt idx="10">
                  <c:v>-0.287158687422225</c:v>
                </c:pt>
                <c:pt idx="11">
                  <c:v>3.9168090687670134E-14</c:v>
                </c:pt>
                <c:pt idx="12">
                  <c:v>0</c:v>
                </c:pt>
                <c:pt idx="13">
                  <c:v>5.4772804018161556E-14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B-6A4B-862E-16891946C069}"/>
            </c:ext>
          </c:extLst>
        </c:ser>
        <c:ser>
          <c:idx val="10"/>
          <c:order val="10"/>
          <c:tx>
            <c:strRef>
              <c:f>diff!$A$13</c:f>
              <c:strCache>
                <c:ptCount val="1"/>
                <c:pt idx="0">
                  <c:v>Treatment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min_conditions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diff!$B$13:$P$13</c:f>
              <c:numCache>
                <c:formatCode>0.00%</c:formatCode>
                <c:ptCount val="14"/>
                <c:pt idx="0">
                  <c:v>1.7453229232880397E-3</c:v>
                </c:pt>
                <c:pt idx="1">
                  <c:v>1.0415845437617044E-3</c:v>
                </c:pt>
                <c:pt idx="2">
                  <c:v>6.2264202276119936E-4</c:v>
                </c:pt>
                <c:pt idx="3">
                  <c:v>0</c:v>
                </c:pt>
                <c:pt idx="4">
                  <c:v>-3.5249574104428999E-2</c:v>
                </c:pt>
                <c:pt idx="5">
                  <c:v>0</c:v>
                </c:pt>
                <c:pt idx="6">
                  <c:v>-3.3346261507275488E-2</c:v>
                </c:pt>
                <c:pt idx="7">
                  <c:v>-3.7106358090448141E-2</c:v>
                </c:pt>
                <c:pt idx="8">
                  <c:v>0</c:v>
                </c:pt>
                <c:pt idx="9">
                  <c:v>0</c:v>
                </c:pt>
                <c:pt idx="10">
                  <c:v>1.0398568050015381E-4</c:v>
                </c:pt>
                <c:pt idx="11">
                  <c:v>-0.14445557598857084</c:v>
                </c:pt>
                <c:pt idx="12">
                  <c:v>-0.70523534730473414</c:v>
                </c:pt>
                <c:pt idx="13">
                  <c:v>7.8961175231368017E-2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B-6A4B-862E-16891946C069}"/>
            </c:ext>
          </c:extLst>
        </c:ser>
        <c:ser>
          <c:idx val="11"/>
          <c:order val="11"/>
          <c:tx>
            <c:strRef>
              <c:f>diff!$A$14</c:f>
              <c:strCache>
                <c:ptCount val="1"/>
                <c:pt idx="0">
                  <c:v>Treatment of SAM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min_conditions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diff!$B$14:$P$14</c:f>
              <c:numCache>
                <c:formatCode>0.00%</c:formatCode>
                <c:ptCount val="14"/>
                <c:pt idx="0">
                  <c:v>1.7453229232880397E-3</c:v>
                </c:pt>
                <c:pt idx="1">
                  <c:v>1.0415845437617044E-3</c:v>
                </c:pt>
                <c:pt idx="2">
                  <c:v>6.2264202276119936E-4</c:v>
                </c:pt>
                <c:pt idx="3">
                  <c:v>0</c:v>
                </c:pt>
                <c:pt idx="4">
                  <c:v>-3.5249574104428999E-2</c:v>
                </c:pt>
                <c:pt idx="5">
                  <c:v>0</c:v>
                </c:pt>
                <c:pt idx="6">
                  <c:v>-3.3346261507275488E-2</c:v>
                </c:pt>
                <c:pt idx="7">
                  <c:v>-3.7106358090448141E-2</c:v>
                </c:pt>
                <c:pt idx="8">
                  <c:v>0</c:v>
                </c:pt>
                <c:pt idx="9">
                  <c:v>0</c:v>
                </c:pt>
                <c:pt idx="10">
                  <c:v>1.0398568050015381E-4</c:v>
                </c:pt>
                <c:pt idx="11">
                  <c:v>-0.14445557598857084</c:v>
                </c:pt>
                <c:pt idx="12">
                  <c:v>-0.70523534730473414</c:v>
                </c:pt>
                <c:pt idx="13">
                  <c:v>7.8961175231368017E-2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2B-6A4B-862E-16891946C069}"/>
            </c:ext>
          </c:extLst>
        </c:ser>
        <c:ser>
          <c:idx val="12"/>
          <c:order val="12"/>
          <c:tx>
            <c:strRef>
              <c:f>diff!$A$15</c:f>
              <c:strCache>
                <c:ptCount val="1"/>
                <c:pt idx="0">
                  <c:v>Vitamin A supplementation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min_conditions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diff!$B$15:$P$15</c:f>
              <c:numCache>
                <c:formatCode>0.00%</c:formatCode>
                <c:ptCount val="14"/>
                <c:pt idx="0">
                  <c:v>1.199475624766533E-3</c:v>
                </c:pt>
                <c:pt idx="1">
                  <c:v>3.2041346501102914E-2</c:v>
                </c:pt>
                <c:pt idx="2">
                  <c:v>-4.0217331776788823E-2</c:v>
                </c:pt>
                <c:pt idx="3">
                  <c:v>0</c:v>
                </c:pt>
                <c:pt idx="4">
                  <c:v>-2.2775843449395504E-2</c:v>
                </c:pt>
                <c:pt idx="5">
                  <c:v>0</c:v>
                </c:pt>
                <c:pt idx="6">
                  <c:v>-2.1546054129967102E-2</c:v>
                </c:pt>
                <c:pt idx="7">
                  <c:v>-2.4387779584790201E-2</c:v>
                </c:pt>
                <c:pt idx="8">
                  <c:v>0</c:v>
                </c:pt>
                <c:pt idx="9">
                  <c:v>0</c:v>
                </c:pt>
                <c:pt idx="10">
                  <c:v>9.0173637009557969E-5</c:v>
                </c:pt>
                <c:pt idx="11">
                  <c:v>-2.9661762836259233E-2</c:v>
                </c:pt>
                <c:pt idx="12">
                  <c:v>-2.5532762635129574E-2</c:v>
                </c:pt>
                <c:pt idx="13">
                  <c:v>-3.1306771907392159E-2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2B-6A4B-862E-16891946C069}"/>
            </c:ext>
          </c:extLst>
        </c:ser>
        <c:ser>
          <c:idx val="13"/>
          <c:order val="13"/>
          <c:tx>
            <c:strRef>
              <c:f>diff!$A$16</c:f>
              <c:strCache>
                <c:ptCount val="1"/>
                <c:pt idx="0">
                  <c:v>Zinc for treatment + ORS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min_conditions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diff!$B$16:$P$16</c:f>
              <c:numCache>
                <c:formatCode>0.00%</c:formatCode>
                <c:ptCount val="14"/>
                <c:pt idx="0">
                  <c:v>2.8421185292739552E-3</c:v>
                </c:pt>
                <c:pt idx="1">
                  <c:v>2.043579310573914E-3</c:v>
                </c:pt>
                <c:pt idx="2">
                  <c:v>1.5649357910602635E-3</c:v>
                </c:pt>
                <c:pt idx="3">
                  <c:v>0</c:v>
                </c:pt>
                <c:pt idx="4">
                  <c:v>-7.1929888622549662E-2</c:v>
                </c:pt>
                <c:pt idx="5">
                  <c:v>0</c:v>
                </c:pt>
                <c:pt idx="6">
                  <c:v>-6.8046010118894162E-2</c:v>
                </c:pt>
                <c:pt idx="7">
                  <c:v>-7.5775124642949276E-2</c:v>
                </c:pt>
                <c:pt idx="8">
                  <c:v>0</c:v>
                </c:pt>
                <c:pt idx="9">
                  <c:v>0</c:v>
                </c:pt>
                <c:pt idx="10">
                  <c:v>2.5173137079708818E-4</c:v>
                </c:pt>
                <c:pt idx="11">
                  <c:v>-5.5736793502789617E-4</c:v>
                </c:pt>
                <c:pt idx="12">
                  <c:v>-8.3207697386600992E-4</c:v>
                </c:pt>
                <c:pt idx="13">
                  <c:v>-4.4792282996672242E-4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E2B-6A4B-862E-16891946C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3630544"/>
        <c:axId val="1420072320"/>
      </c:barChart>
      <c:catAx>
        <c:axId val="13336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72320"/>
        <c:crosses val="autoZero"/>
        <c:auto val="1"/>
        <c:lblAlgn val="ctr"/>
        <c:lblOffset val="100"/>
        <c:noMultiLvlLbl val="0"/>
      </c:catAx>
      <c:valAx>
        <c:axId val="14200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3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996950</xdr:colOff>
      <xdr:row>3</xdr:row>
      <xdr:rowOff>107950</xdr:rowOff>
    </xdr:from>
    <xdr:to>
      <xdr:col>13</xdr:col>
      <xdr:colOff>596900</xdr:colOff>
      <xdr:row>24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FEB2DB-0AC6-AA47-ADE7-E727C285B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3"/>
  <sheetViews>
    <sheetView workbookViewId="0">
      <selection sqref="A1:XFD1048576"/>
    </sheetView>
  </sheetViews>
  <sheetFormatPr baseColWidth="10" defaultRowHeight="16" x14ac:dyDescent="0.2"/>
  <sheetData>
    <row r="1" spans="1:16" x14ac:dyDescent="0.2">
      <c r="A1" t="s">
        <v>0</v>
      </c>
    </row>
    <row r="2" spans="1:16" x14ac:dyDescent="0.2">
      <c r="A2" t="s">
        <v>1</v>
      </c>
      <c r="B2" t="s">
        <v>2</v>
      </c>
      <c r="C2" t="s">
        <v>51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16" x14ac:dyDescent="0.2">
      <c r="A3" t="s">
        <v>16</v>
      </c>
      <c r="C3">
        <v>1000196.62130567</v>
      </c>
      <c r="D3">
        <v>574104.932490987</v>
      </c>
      <c r="E3">
        <v>0.370023996787541</v>
      </c>
      <c r="F3">
        <v>28760.519894799501</v>
      </c>
      <c r="G3">
        <v>61366.602514959297</v>
      </c>
      <c r="H3">
        <v>3502.6363475783401</v>
      </c>
      <c r="I3">
        <v>64869.238862537597</v>
      </c>
      <c r="J3">
        <v>6.4990438445962098E-2</v>
      </c>
      <c r="K3">
        <v>0.383973710819007</v>
      </c>
      <c r="L3">
        <v>0.13019999999999901</v>
      </c>
      <c r="M3">
        <v>0.22495824090852601</v>
      </c>
      <c r="N3">
        <v>4.8540965267655597E-2</v>
      </c>
      <c r="O3">
        <v>1.3829269130277501E-2</v>
      </c>
      <c r="P3">
        <v>3.4711696137377998E-2</v>
      </c>
    </row>
    <row r="4" spans="1:16" x14ac:dyDescent="0.2">
      <c r="A4" t="s">
        <v>17</v>
      </c>
      <c r="B4">
        <v>0.189999999999999</v>
      </c>
      <c r="C4">
        <v>1000423.10846326</v>
      </c>
      <c r="D4">
        <v>574147.89140937</v>
      </c>
      <c r="E4">
        <v>0.37004491851174398</v>
      </c>
      <c r="F4">
        <v>28760.519894799501</v>
      </c>
      <c r="G4">
        <v>61208.267454781402</v>
      </c>
      <c r="H4">
        <v>3502.6363475783401</v>
      </c>
      <c r="I4">
        <v>64710.903802359797</v>
      </c>
      <c r="J4">
        <v>6.4813014874371605E-2</v>
      </c>
      <c r="K4">
        <v>0.383973710819007</v>
      </c>
      <c r="L4">
        <v>0.13019999999999901</v>
      </c>
      <c r="M4">
        <v>0.224960698144376</v>
      </c>
      <c r="N4">
        <v>4.6939137399308703E-2</v>
      </c>
      <c r="O4">
        <v>1.34589992861629E-2</v>
      </c>
      <c r="P4">
        <v>3.3480138113145798E-2</v>
      </c>
    </row>
    <row r="5" spans="1:16" x14ac:dyDescent="0.2">
      <c r="A5" t="s">
        <v>18</v>
      </c>
      <c r="B5">
        <v>0.83599999999999997</v>
      </c>
      <c r="C5">
        <v>1000759.89689466</v>
      </c>
      <c r="D5">
        <v>574398.69570215698</v>
      </c>
      <c r="E5">
        <v>0.37002704627141803</v>
      </c>
      <c r="F5">
        <v>27815.8887420225</v>
      </c>
      <c r="G5">
        <v>60443.843831780199</v>
      </c>
      <c r="H5">
        <v>3487.5043232604098</v>
      </c>
      <c r="I5">
        <v>63931.3481550406</v>
      </c>
      <c r="J5">
        <v>6.3948711793561402E-2</v>
      </c>
      <c r="K5">
        <v>0.37764627549402202</v>
      </c>
      <c r="L5">
        <v>0.12792067048168901</v>
      </c>
      <c r="M5">
        <v>0.22159396409743701</v>
      </c>
      <c r="N5">
        <v>4.8540411246519297E-2</v>
      </c>
      <c r="O5">
        <v>1.38289041881437E-2</v>
      </c>
      <c r="P5">
        <v>3.4711507058375501E-2</v>
      </c>
    </row>
    <row r="6" spans="1:16" x14ac:dyDescent="0.2">
      <c r="A6" t="s">
        <v>19</v>
      </c>
      <c r="B6">
        <v>0.83599999999999997</v>
      </c>
      <c r="C6">
        <v>1000759.89689466</v>
      </c>
      <c r="D6">
        <v>574398.69570215698</v>
      </c>
      <c r="E6">
        <v>0.37002704627141803</v>
      </c>
      <c r="F6">
        <v>27815.8887420225</v>
      </c>
      <c r="G6">
        <v>60443.843831780199</v>
      </c>
      <c r="H6">
        <v>3487.5043232604098</v>
      </c>
      <c r="I6">
        <v>63931.3481550406</v>
      </c>
      <c r="J6">
        <v>6.3948711793561402E-2</v>
      </c>
      <c r="K6">
        <v>0.37764627549402202</v>
      </c>
      <c r="L6">
        <v>0.12792067048168901</v>
      </c>
      <c r="M6">
        <v>0.22159396409743701</v>
      </c>
      <c r="N6">
        <v>4.8540411246519297E-2</v>
      </c>
      <c r="O6">
        <v>1.38289041881437E-2</v>
      </c>
      <c r="P6">
        <v>3.4711507058375501E-2</v>
      </c>
    </row>
    <row r="7" spans="1:16" x14ac:dyDescent="0.2">
      <c r="A7" t="s">
        <v>20</v>
      </c>
      <c r="B7">
        <v>0</v>
      </c>
      <c r="C7">
        <v>1000196.62130567</v>
      </c>
      <c r="D7">
        <v>574104.932490987</v>
      </c>
      <c r="E7">
        <v>0.370023996787541</v>
      </c>
      <c r="F7">
        <v>28760.519894799501</v>
      </c>
      <c r="G7">
        <v>61366.602514959297</v>
      </c>
      <c r="H7">
        <v>3502.6363475783401</v>
      </c>
      <c r="I7">
        <v>64869.238862537597</v>
      </c>
      <c r="J7">
        <v>6.4990438445962098E-2</v>
      </c>
      <c r="K7">
        <v>0.383973710819007</v>
      </c>
      <c r="L7">
        <v>0.13019999999999901</v>
      </c>
      <c r="M7">
        <v>0.22495824090852601</v>
      </c>
      <c r="N7">
        <v>4.8540965267655597E-2</v>
      </c>
      <c r="O7">
        <v>1.3829269130277501E-2</v>
      </c>
      <c r="P7">
        <v>3.4711696137377998E-2</v>
      </c>
    </row>
    <row r="8" spans="1:16" x14ac:dyDescent="0.2">
      <c r="A8" t="s">
        <v>21</v>
      </c>
      <c r="B8">
        <v>0.95</v>
      </c>
      <c r="C8">
        <v>1000809.28328363</v>
      </c>
      <c r="D8">
        <v>577434.09900277597</v>
      </c>
      <c r="E8">
        <v>0.36432920050703599</v>
      </c>
      <c r="F8">
        <v>27802.0443422758</v>
      </c>
      <c r="G8">
        <v>60269.011593021001</v>
      </c>
      <c r="H8">
        <v>3400.3200067621301</v>
      </c>
      <c r="I8">
        <v>63669.331599783203</v>
      </c>
      <c r="J8">
        <v>6.3555300124204794E-2</v>
      </c>
      <c r="K8">
        <v>0.34146652439519198</v>
      </c>
      <c r="L8">
        <v>0.13019999999999901</v>
      </c>
      <c r="M8">
        <v>0.22496307180908101</v>
      </c>
      <c r="N8">
        <v>4.8437509122098599E-2</v>
      </c>
      <c r="O8">
        <v>1.3784535183674E-2</v>
      </c>
      <c r="P8">
        <v>3.4652973938424599E-2</v>
      </c>
    </row>
    <row r="9" spans="1:16" x14ac:dyDescent="0.2">
      <c r="A9" t="s">
        <v>22</v>
      </c>
      <c r="B9">
        <v>0.95</v>
      </c>
      <c r="C9">
        <v>1001806.00264312</v>
      </c>
      <c r="D9">
        <v>628929.34937904205</v>
      </c>
      <c r="E9">
        <v>0.30600493801901402</v>
      </c>
      <c r="F9">
        <v>28515.874222842798</v>
      </c>
      <c r="G9">
        <v>59429.185884723804</v>
      </c>
      <c r="H9">
        <v>3502.6363475783401</v>
      </c>
      <c r="I9">
        <v>62931.822232302198</v>
      </c>
      <c r="J9">
        <v>6.2672853684757404E-2</v>
      </c>
      <c r="K9">
        <v>0.383973710819007</v>
      </c>
      <c r="L9">
        <v>0.13019999999999901</v>
      </c>
      <c r="M9">
        <v>0.22498069683250199</v>
      </c>
      <c r="N9">
        <v>4.8134967019578902E-2</v>
      </c>
      <c r="O9">
        <v>1.37326281341694E-2</v>
      </c>
      <c r="P9">
        <v>3.44023388854095E-2</v>
      </c>
    </row>
    <row r="10" spans="1:16" x14ac:dyDescent="0.2">
      <c r="A10" t="s">
        <v>23</v>
      </c>
      <c r="B10">
        <v>0.95</v>
      </c>
      <c r="C10">
        <v>1000555.11272024</v>
      </c>
      <c r="D10">
        <v>576052.25061375496</v>
      </c>
      <c r="E10">
        <v>0.36669177009887799</v>
      </c>
      <c r="F10">
        <v>28199.697964015799</v>
      </c>
      <c r="G10">
        <v>60724.3541906061</v>
      </c>
      <c r="H10">
        <v>2894.9973520532299</v>
      </c>
      <c r="I10">
        <v>63619.3515426593</v>
      </c>
      <c r="J10">
        <v>6.3548117743672805E-2</v>
      </c>
      <c r="K10">
        <v>0.13957444388270901</v>
      </c>
      <c r="L10">
        <v>0.13019999999999901</v>
      </c>
      <c r="M10">
        <v>0.2249610693287</v>
      </c>
      <c r="N10">
        <v>4.8480405504684299E-2</v>
      </c>
      <c r="O10">
        <v>1.3803083380978701E-2</v>
      </c>
      <c r="P10">
        <v>3.4677322123705598E-2</v>
      </c>
    </row>
    <row r="11" spans="1:16" x14ac:dyDescent="0.2">
      <c r="A11" t="s">
        <v>24</v>
      </c>
      <c r="B11">
        <v>0.94999999999999896</v>
      </c>
      <c r="C11">
        <v>1001222.57661647</v>
      </c>
      <c r="D11">
        <v>574689.76809692301</v>
      </c>
      <c r="E11">
        <v>0.37003006501073998</v>
      </c>
      <c r="F11">
        <v>26878.033227530901</v>
      </c>
      <c r="G11">
        <v>59527.688012304403</v>
      </c>
      <c r="H11">
        <v>3502.6363475783401</v>
      </c>
      <c r="I11">
        <v>63030.324359882798</v>
      </c>
      <c r="J11">
        <v>6.2947790394456499E-2</v>
      </c>
      <c r="K11">
        <v>0.383973710819007</v>
      </c>
      <c r="L11">
        <v>0.13019999999999901</v>
      </c>
      <c r="M11">
        <v>0.22496332781195599</v>
      </c>
      <c r="N11">
        <v>4.8539864262705297E-2</v>
      </c>
      <c r="O11">
        <v>1.3828542638095199E-2</v>
      </c>
      <c r="P11">
        <v>3.4711321624610103E-2</v>
      </c>
    </row>
    <row r="12" spans="1:16" x14ac:dyDescent="0.2">
      <c r="A12" t="s">
        <v>25</v>
      </c>
      <c r="B12">
        <v>0.94999999999999896</v>
      </c>
      <c r="C12">
        <v>1001115.9218208001</v>
      </c>
      <c r="D12">
        <v>574104.93249098805</v>
      </c>
      <c r="E12">
        <v>0.370023996787541</v>
      </c>
      <c r="F12">
        <v>28760.519894799501</v>
      </c>
      <c r="G12">
        <v>61366.602514959297</v>
      </c>
      <c r="H12">
        <v>3502.6363475783401</v>
      </c>
      <c r="I12">
        <v>64869.238862537597</v>
      </c>
      <c r="J12">
        <v>6.4990438445962001E-2</v>
      </c>
      <c r="K12">
        <v>0.383973710819007</v>
      </c>
      <c r="L12">
        <v>0.13019999999999901</v>
      </c>
      <c r="M12">
        <v>0.160359527724421</v>
      </c>
      <c r="N12">
        <v>4.8540965267657499E-2</v>
      </c>
      <c r="O12">
        <v>1.3829269130277501E-2</v>
      </c>
      <c r="P12">
        <v>3.4711696137379899E-2</v>
      </c>
    </row>
    <row r="13" spans="1:16" x14ac:dyDescent="0.2">
      <c r="A13" t="s">
        <v>26</v>
      </c>
      <c r="B13">
        <v>0.95</v>
      </c>
      <c r="C13">
        <v>1001942.28739663</v>
      </c>
      <c r="D13">
        <v>574702.91131516697</v>
      </c>
      <c r="E13">
        <v>0.37025438927737098</v>
      </c>
      <c r="F13">
        <v>28760.519894799501</v>
      </c>
      <c r="G13">
        <v>59203.4559120712</v>
      </c>
      <c r="H13">
        <v>3502.6363475783401</v>
      </c>
      <c r="I13">
        <v>62706.0922596495</v>
      </c>
      <c r="J13">
        <v>6.2578879964531001E-2</v>
      </c>
      <c r="K13">
        <v>0.383973710819007</v>
      </c>
      <c r="L13">
        <v>0.13019999999999901</v>
      </c>
      <c r="M13">
        <v>0.224981633344291</v>
      </c>
      <c r="N13">
        <v>4.1528952170875197E-2</v>
      </c>
      <c r="O13">
        <v>4.07637971221561E-3</v>
      </c>
      <c r="P13">
        <v>3.7452572458659503E-2</v>
      </c>
    </row>
    <row r="14" spans="1:16" x14ac:dyDescent="0.2">
      <c r="A14" t="s">
        <v>27</v>
      </c>
      <c r="B14">
        <v>0.95</v>
      </c>
      <c r="C14">
        <v>1001942.28739663</v>
      </c>
      <c r="D14">
        <v>574702.91131516697</v>
      </c>
      <c r="E14">
        <v>0.37025438927737098</v>
      </c>
      <c r="F14">
        <v>28760.519894799501</v>
      </c>
      <c r="G14">
        <v>59203.4559120712</v>
      </c>
      <c r="H14">
        <v>3502.6363475783401</v>
      </c>
      <c r="I14">
        <v>62706.0922596495</v>
      </c>
      <c r="J14">
        <v>6.2578879964531001E-2</v>
      </c>
      <c r="K14">
        <v>0.383973710819007</v>
      </c>
      <c r="L14">
        <v>0.13019999999999901</v>
      </c>
      <c r="M14">
        <v>0.224981633344291</v>
      </c>
      <c r="N14">
        <v>4.1528952170875197E-2</v>
      </c>
      <c r="O14">
        <v>4.07637971221561E-3</v>
      </c>
      <c r="P14">
        <v>3.7452572458659503E-2</v>
      </c>
    </row>
    <row r="15" spans="1:16" x14ac:dyDescent="0.2">
      <c r="A15" t="s">
        <v>28</v>
      </c>
      <c r="B15">
        <v>0.94999999999999896</v>
      </c>
      <c r="C15">
        <v>1001396.3327729</v>
      </c>
      <c r="D15">
        <v>592500.02756092302</v>
      </c>
      <c r="E15">
        <v>0.35514261894336302</v>
      </c>
      <c r="F15">
        <v>28760.519894799501</v>
      </c>
      <c r="G15">
        <v>59968.926383057304</v>
      </c>
      <c r="H15">
        <v>3502.6363475783401</v>
      </c>
      <c r="I15">
        <v>63471.562730635596</v>
      </c>
      <c r="J15">
        <v>6.3405465958023099E-2</v>
      </c>
      <c r="K15">
        <v>0.383973710819007</v>
      </c>
      <c r="L15">
        <v>0.13019999999999901</v>
      </c>
      <c r="M15">
        <v>0.224978526211284</v>
      </c>
      <c r="N15">
        <v>4.71011546680433E-2</v>
      </c>
      <c r="O15">
        <v>1.34761696841568E-2</v>
      </c>
      <c r="P15">
        <v>3.36249849838864E-2</v>
      </c>
    </row>
    <row r="16" spans="1:16" x14ac:dyDescent="0.2">
      <c r="A16" t="s">
        <v>29</v>
      </c>
      <c r="B16">
        <v>0.95</v>
      </c>
      <c r="C16">
        <v>1003039.2986560001</v>
      </c>
      <c r="D16">
        <v>575278.16145312402</v>
      </c>
      <c r="E16">
        <v>0.37060306058366499</v>
      </c>
      <c r="F16">
        <v>28760.519894799501</v>
      </c>
      <c r="G16">
        <v>56952.509630913999</v>
      </c>
      <c r="H16">
        <v>3502.6363475783401</v>
      </c>
      <c r="I16">
        <v>60455.145978492401</v>
      </c>
      <c r="J16">
        <v>6.0065779872119397E-2</v>
      </c>
      <c r="K16">
        <v>0.383973710819007</v>
      </c>
      <c r="L16">
        <v>0.13019999999999901</v>
      </c>
      <c r="M16">
        <v>0.22501486995488201</v>
      </c>
      <c r="N16">
        <v>4.8513910090080103E-2</v>
      </c>
      <c r="O16">
        <v>1.3817762113868801E-2</v>
      </c>
      <c r="P16">
        <v>3.4696147976211199E-2</v>
      </c>
    </row>
    <row r="18" spans="1:16" x14ac:dyDescent="0.2">
      <c r="A18" t="s">
        <v>30</v>
      </c>
    </row>
    <row r="19" spans="1:16" x14ac:dyDescent="0.2">
      <c r="A19" t="s">
        <v>1</v>
      </c>
      <c r="B19" t="s">
        <v>2</v>
      </c>
      <c r="C19" t="s">
        <v>51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</row>
    <row r="20" spans="1:16" x14ac:dyDescent="0.2">
      <c r="A20" t="s">
        <v>16</v>
      </c>
      <c r="C20">
        <v>3088714.01768792</v>
      </c>
      <c r="D20">
        <v>2536074.61590251</v>
      </c>
      <c r="E20">
        <v>0.15424365683520799</v>
      </c>
      <c r="F20">
        <v>161976.28630361901</v>
      </c>
      <c r="G20">
        <v>400518.31558137701</v>
      </c>
      <c r="H20">
        <v>22272.2646753972</v>
      </c>
      <c r="I20">
        <v>422790.58025677397</v>
      </c>
      <c r="J20">
        <v>0.124348705060589</v>
      </c>
      <c r="K20">
        <v>0.71524981100955098</v>
      </c>
      <c r="L20">
        <v>0.223019999999999</v>
      </c>
      <c r="M20">
        <v>0.23589517113938899</v>
      </c>
      <c r="N20">
        <v>4.9025680298371198E-2</v>
      </c>
      <c r="O20">
        <v>1.36500442385936E-2</v>
      </c>
      <c r="P20">
        <v>3.5375636059777497E-2</v>
      </c>
    </row>
    <row r="21" spans="1:16" x14ac:dyDescent="0.2">
      <c r="A21" t="s">
        <v>17</v>
      </c>
      <c r="B21">
        <v>3.7999999150633797E-2</v>
      </c>
      <c r="C21">
        <v>3088895.4701034599</v>
      </c>
      <c r="D21">
        <v>2536179.52969652</v>
      </c>
      <c r="E21">
        <v>0.154249015581123</v>
      </c>
      <c r="F21">
        <v>161976.28630361901</v>
      </c>
      <c r="G21">
        <v>400291.52280771401</v>
      </c>
      <c r="H21">
        <v>22272.2646753972</v>
      </c>
      <c r="I21">
        <v>422563.78748311201</v>
      </c>
      <c r="J21">
        <v>0.124270317393695</v>
      </c>
      <c r="K21">
        <v>0.71524981100955098</v>
      </c>
      <c r="L21">
        <v>0.223019999999999</v>
      </c>
      <c r="M21">
        <v>0.23589624938744599</v>
      </c>
      <c r="N21">
        <v>4.8705065735941598E-2</v>
      </c>
      <c r="O21">
        <v>1.35779048605998E-2</v>
      </c>
      <c r="P21">
        <v>3.5127160875341797E-2</v>
      </c>
    </row>
    <row r="22" spans="1:16" x14ac:dyDescent="0.2">
      <c r="A22" t="s">
        <v>18</v>
      </c>
      <c r="B22">
        <v>0.83599999999999997</v>
      </c>
      <c r="C22">
        <v>3091618.3447192302</v>
      </c>
      <c r="D22">
        <v>2538398.3069109698</v>
      </c>
      <c r="E22">
        <v>0.15424595238525399</v>
      </c>
      <c r="F22">
        <v>156640.36627</v>
      </c>
      <c r="G22">
        <v>395436.396943459</v>
      </c>
      <c r="H22">
        <v>22183.9787944173</v>
      </c>
      <c r="I22">
        <v>417620.37573787698</v>
      </c>
      <c r="J22">
        <v>0.12265071067079</v>
      </c>
      <c r="K22">
        <v>0.70530523228421504</v>
      </c>
      <c r="L22">
        <v>0.219524559077271</v>
      </c>
      <c r="M22">
        <v>0.23242459786288799</v>
      </c>
      <c r="N22">
        <v>4.9024717827864599E-2</v>
      </c>
      <c r="O22">
        <v>1.36494268889088E-2</v>
      </c>
      <c r="P22">
        <v>3.5375290938955702E-2</v>
      </c>
    </row>
    <row r="23" spans="1:16" x14ac:dyDescent="0.2">
      <c r="A23" t="s">
        <v>19</v>
      </c>
      <c r="B23">
        <v>0.83599999999999997</v>
      </c>
      <c r="C23">
        <v>3091618.3447192302</v>
      </c>
      <c r="D23">
        <v>2538398.3069109698</v>
      </c>
      <c r="E23">
        <v>0.15424595238525399</v>
      </c>
      <c r="F23">
        <v>156640.36627</v>
      </c>
      <c r="G23">
        <v>395436.396943459</v>
      </c>
      <c r="H23">
        <v>22183.9787944173</v>
      </c>
      <c r="I23">
        <v>417620.37573787698</v>
      </c>
      <c r="J23">
        <v>0.12265071067079</v>
      </c>
      <c r="K23">
        <v>0.70530523228421504</v>
      </c>
      <c r="L23">
        <v>0.219524559077271</v>
      </c>
      <c r="M23">
        <v>0.23242459786288799</v>
      </c>
      <c r="N23">
        <v>4.9024717827864599E-2</v>
      </c>
      <c r="O23">
        <v>1.36494268889088E-2</v>
      </c>
      <c r="P23">
        <v>3.5375290938955702E-2</v>
      </c>
    </row>
    <row r="24" spans="1:16" x14ac:dyDescent="0.2">
      <c r="A24" t="s">
        <v>20</v>
      </c>
      <c r="B24">
        <v>0</v>
      </c>
      <c r="C24">
        <v>3088714.01768792</v>
      </c>
      <c r="D24">
        <v>2536074.61590251</v>
      </c>
      <c r="E24">
        <v>0.15424365683520799</v>
      </c>
      <c r="F24">
        <v>161976.28630361901</v>
      </c>
      <c r="G24">
        <v>400518.31558137701</v>
      </c>
      <c r="H24">
        <v>22272.2646753972</v>
      </c>
      <c r="I24">
        <v>422790.58025677397</v>
      </c>
      <c r="J24">
        <v>0.124348705060589</v>
      </c>
      <c r="K24">
        <v>0.71524981100955098</v>
      </c>
      <c r="L24">
        <v>0.223019999999999</v>
      </c>
      <c r="M24">
        <v>0.23589517113938899</v>
      </c>
      <c r="N24">
        <v>4.9025680298371198E-2</v>
      </c>
      <c r="O24">
        <v>1.36500442385936E-2</v>
      </c>
      <c r="P24">
        <v>3.5375636059777497E-2</v>
      </c>
    </row>
    <row r="25" spans="1:16" x14ac:dyDescent="0.2">
      <c r="A25" t="s">
        <v>21</v>
      </c>
      <c r="B25">
        <v>0.95</v>
      </c>
      <c r="C25">
        <v>3090590.1829950898</v>
      </c>
      <c r="D25">
        <v>2539955.1880696798</v>
      </c>
      <c r="E25">
        <v>0.153025200123766</v>
      </c>
      <c r="F25">
        <v>158609.06805592999</v>
      </c>
      <c r="G25">
        <v>397041.40561361797</v>
      </c>
      <c r="H25">
        <v>21716.0840497518</v>
      </c>
      <c r="I25">
        <v>418757.48966337001</v>
      </c>
      <c r="J25">
        <v>0.122914693603839</v>
      </c>
      <c r="K25">
        <v>0.65314460051567502</v>
      </c>
      <c r="L25">
        <v>0.223019999999999</v>
      </c>
      <c r="M25">
        <v>0.235899224876676</v>
      </c>
      <c r="N25">
        <v>4.8982998512380499E-2</v>
      </c>
      <c r="O25">
        <v>1.3631429748746199E-2</v>
      </c>
      <c r="P25">
        <v>3.5351568763634302E-2</v>
      </c>
    </row>
    <row r="26" spans="1:16" x14ac:dyDescent="0.2">
      <c r="A26" t="s">
        <v>22</v>
      </c>
      <c r="B26">
        <v>0.95</v>
      </c>
      <c r="C26">
        <v>3105319.94146766</v>
      </c>
      <c r="D26">
        <v>2655443.3029020801</v>
      </c>
      <c r="E26">
        <v>0.11880977174827299</v>
      </c>
      <c r="F26">
        <v>147381.43958648399</v>
      </c>
      <c r="G26">
        <v>373536.260615887</v>
      </c>
      <c r="H26">
        <v>22272.2646753972</v>
      </c>
      <c r="I26">
        <v>395808.52529128402</v>
      </c>
      <c r="J26">
        <v>0.11521802544628</v>
      </c>
      <c r="K26">
        <v>0.71524981100955098</v>
      </c>
      <c r="L26">
        <v>0.223019999999999</v>
      </c>
      <c r="M26">
        <v>0.23595171427893999</v>
      </c>
      <c r="N26">
        <v>4.8355938597477797E-2</v>
      </c>
      <c r="O26">
        <v>1.3482887147967099E-2</v>
      </c>
      <c r="P26">
        <v>3.4873051449510702E-2</v>
      </c>
    </row>
    <row r="27" spans="1:16" x14ac:dyDescent="0.2">
      <c r="A27" t="s">
        <v>23</v>
      </c>
      <c r="B27">
        <v>0.95</v>
      </c>
      <c r="C27">
        <v>3090068.4906927501</v>
      </c>
      <c r="D27">
        <v>2538875.8154098499</v>
      </c>
      <c r="E27">
        <v>0.15336396817935899</v>
      </c>
      <c r="F27">
        <v>159545.281396912</v>
      </c>
      <c r="G27">
        <v>398008.19766321802</v>
      </c>
      <c r="H27">
        <v>17849.432105676002</v>
      </c>
      <c r="I27">
        <v>415857.629768894</v>
      </c>
      <c r="J27">
        <v>0.1219650157986</v>
      </c>
      <c r="K27">
        <v>0.25999330630197198</v>
      </c>
      <c r="L27">
        <v>0.223019999999999</v>
      </c>
      <c r="M27">
        <v>0.23589809821763599</v>
      </c>
      <c r="N27">
        <v>4.8994858020021299E-2</v>
      </c>
      <c r="O27">
        <v>1.36366019532398E-2</v>
      </c>
      <c r="P27">
        <v>3.5358256066781397E-2</v>
      </c>
    </row>
    <row r="28" spans="1:16" x14ac:dyDescent="0.2">
      <c r="A28" t="s">
        <v>24</v>
      </c>
      <c r="B28">
        <v>0.95</v>
      </c>
      <c r="C28">
        <v>3094370.6193100498</v>
      </c>
      <c r="D28">
        <v>2540706.7465944299</v>
      </c>
      <c r="E28">
        <v>0.15424823202668</v>
      </c>
      <c r="F28">
        <v>151328.271919666</v>
      </c>
      <c r="G28">
        <v>390376.934812519</v>
      </c>
      <c r="H28">
        <v>22272.2646753972</v>
      </c>
      <c r="I28">
        <v>412649.19948791602</v>
      </c>
      <c r="J28">
        <v>0.12102459822567301</v>
      </c>
      <c r="K28">
        <v>0.71524981100955098</v>
      </c>
      <c r="L28">
        <v>0.223019999999999</v>
      </c>
      <c r="M28">
        <v>0.23590410925696301</v>
      </c>
      <c r="N28">
        <v>4.9023765071516297E-2</v>
      </c>
      <c r="O28">
        <v>1.3648813863832999E-2</v>
      </c>
      <c r="P28">
        <v>3.5374951207683303E-2</v>
      </c>
    </row>
    <row r="29" spans="1:16" x14ac:dyDescent="0.2">
      <c r="A29" t="s">
        <v>25</v>
      </c>
      <c r="B29">
        <v>0.94999999999999896</v>
      </c>
      <c r="C29">
        <v>3090014.1262169499</v>
      </c>
      <c r="D29">
        <v>2536074.6159025002</v>
      </c>
      <c r="E29">
        <v>0.15424365683520799</v>
      </c>
      <c r="F29">
        <v>161976.28630361901</v>
      </c>
      <c r="G29">
        <v>400518.31558137602</v>
      </c>
      <c r="H29">
        <v>22272.2646753972</v>
      </c>
      <c r="I29">
        <v>422790.58025677298</v>
      </c>
      <c r="J29">
        <v>0.12434870506059</v>
      </c>
      <c r="K29">
        <v>0.71524981100955098</v>
      </c>
      <c r="L29">
        <v>0.223019999999999</v>
      </c>
      <c r="M29">
        <v>0.16811809311955001</v>
      </c>
      <c r="N29">
        <v>4.9025680298371302E-2</v>
      </c>
      <c r="O29">
        <v>1.36500442385934E-2</v>
      </c>
      <c r="P29">
        <v>3.53756360597779E-2</v>
      </c>
    </row>
    <row r="30" spans="1:16" x14ac:dyDescent="0.2">
      <c r="A30" t="s">
        <v>26</v>
      </c>
      <c r="B30">
        <v>0.95</v>
      </c>
      <c r="C30">
        <v>3098107.7723140898</v>
      </c>
      <c r="D30">
        <v>2542582.8131396002</v>
      </c>
      <c r="E30">
        <v>0.15451044404547501</v>
      </c>
      <c r="F30">
        <v>161976.28630361901</v>
      </c>
      <c r="G30">
        <v>386191.91304302798</v>
      </c>
      <c r="H30">
        <v>22272.2646753972</v>
      </c>
      <c r="I30">
        <v>408464.17771842499</v>
      </c>
      <c r="J30">
        <v>0.119502747513949</v>
      </c>
      <c r="K30">
        <v>0.71524981100955098</v>
      </c>
      <c r="L30">
        <v>0.223019999999999</v>
      </c>
      <c r="M30">
        <v>0.23594485934435899</v>
      </c>
      <c r="N30">
        <v>4.2111555875827003E-2</v>
      </c>
      <c r="O30">
        <v>4.0470789559341799E-3</v>
      </c>
      <c r="P30">
        <v>3.8064476919892898E-2</v>
      </c>
    </row>
    <row r="31" spans="1:16" x14ac:dyDescent="0.2">
      <c r="A31" t="s">
        <v>27</v>
      </c>
      <c r="B31">
        <v>0.95</v>
      </c>
      <c r="C31">
        <v>3098107.7723140898</v>
      </c>
      <c r="D31">
        <v>2542582.8131396002</v>
      </c>
      <c r="E31">
        <v>0.15451044404547501</v>
      </c>
      <c r="F31">
        <v>161976.28630361901</v>
      </c>
      <c r="G31">
        <v>386191.91304302798</v>
      </c>
      <c r="H31">
        <v>22272.2646753972</v>
      </c>
      <c r="I31">
        <v>408464.17771842499</v>
      </c>
      <c r="J31">
        <v>0.119502747513949</v>
      </c>
      <c r="K31">
        <v>0.71524981100955098</v>
      </c>
      <c r="L31">
        <v>0.223019999999999</v>
      </c>
      <c r="M31">
        <v>0.23594485934435899</v>
      </c>
      <c r="N31">
        <v>4.2111555875827003E-2</v>
      </c>
      <c r="O31">
        <v>4.0470789559341799E-3</v>
      </c>
      <c r="P31">
        <v>3.8064476919892898E-2</v>
      </c>
    </row>
    <row r="32" spans="1:16" x14ac:dyDescent="0.2">
      <c r="A32" t="s">
        <v>28</v>
      </c>
      <c r="B32">
        <v>0.94999999999999896</v>
      </c>
      <c r="C32">
        <v>3096842.9329778398</v>
      </c>
      <c r="D32">
        <v>2596848.8806236498</v>
      </c>
      <c r="E32">
        <v>0.140357002836417</v>
      </c>
      <c r="F32">
        <v>161976.28630361901</v>
      </c>
      <c r="G32">
        <v>389353.15872043598</v>
      </c>
      <c r="H32">
        <v>22272.2646753972</v>
      </c>
      <c r="I32">
        <v>411625.423395833</v>
      </c>
      <c r="J32">
        <v>0.120387012793874</v>
      </c>
      <c r="K32">
        <v>0.71524981100955098</v>
      </c>
      <c r="L32">
        <v>0.223019999999999</v>
      </c>
      <c r="M32">
        <v>0.235945459895571</v>
      </c>
      <c r="N32">
        <v>4.67674080246962E-2</v>
      </c>
      <c r="O32">
        <v>1.31107843906307E-2</v>
      </c>
      <c r="P32">
        <v>3.3656623634065401E-2</v>
      </c>
    </row>
    <row r="33" spans="1:16" x14ac:dyDescent="0.2">
      <c r="A33" t="s">
        <v>29</v>
      </c>
      <c r="B33">
        <v>0.95</v>
      </c>
      <c r="C33">
        <v>3109557.6165697901</v>
      </c>
      <c r="D33">
        <v>2550766.7147821202</v>
      </c>
      <c r="E33">
        <v>0.15504266706203801</v>
      </c>
      <c r="F33">
        <v>161976.28630361901</v>
      </c>
      <c r="G33">
        <v>368202.46171508502</v>
      </c>
      <c r="H33">
        <v>22272.2646753972</v>
      </c>
      <c r="I33">
        <v>390474.72639048198</v>
      </c>
      <c r="J33">
        <v>0.11321801969584901</v>
      </c>
      <c r="K33">
        <v>0.71524981100955098</v>
      </c>
      <c r="L33">
        <v>0.223019999999999</v>
      </c>
      <c r="M33">
        <v>0.23602614565861099</v>
      </c>
      <c r="N33">
        <v>4.8963110176203098E-2</v>
      </c>
      <c r="O33">
        <v>1.3624954293927899E-2</v>
      </c>
      <c r="P33">
        <v>3.5338155882275103E-2</v>
      </c>
    </row>
    <row r="35" spans="1:16" x14ac:dyDescent="0.2">
      <c r="A35" t="s">
        <v>31</v>
      </c>
    </row>
    <row r="36" spans="1:16" x14ac:dyDescent="0.2">
      <c r="A36" t="s">
        <v>1</v>
      </c>
      <c r="B36" t="s">
        <v>2</v>
      </c>
      <c r="C36" t="s">
        <v>51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</row>
    <row r="37" spans="1:16" x14ac:dyDescent="0.2">
      <c r="A37" t="s">
        <v>16</v>
      </c>
      <c r="C37">
        <v>1931741.7041623199</v>
      </c>
      <c r="D37">
        <v>1092368.5522636001</v>
      </c>
      <c r="E37">
        <v>0.375454488255414</v>
      </c>
      <c r="F37">
        <v>82460.174269631898</v>
      </c>
      <c r="G37">
        <v>183098.152414804</v>
      </c>
      <c r="H37">
        <v>14128.9630228025</v>
      </c>
      <c r="I37">
        <v>197227.11543760699</v>
      </c>
      <c r="J37">
        <v>9.3010562162659294E-2</v>
      </c>
      <c r="K37">
        <v>0.438410728582869</v>
      </c>
      <c r="L37">
        <v>0.12516000000000099</v>
      </c>
      <c r="M37">
        <v>0.190092473221079</v>
      </c>
      <c r="N37">
        <v>4.8544196577765701E-2</v>
      </c>
      <c r="O37">
        <v>1.3024458753620601E-2</v>
      </c>
      <c r="P37">
        <v>3.5519737824144998E-2</v>
      </c>
    </row>
    <row r="38" spans="1:16" x14ac:dyDescent="0.2">
      <c r="A38" t="s">
        <v>17</v>
      </c>
      <c r="B38">
        <v>0.31350001245737003</v>
      </c>
      <c r="C38">
        <v>1932626.85327272</v>
      </c>
      <c r="D38">
        <v>1092580.79558782</v>
      </c>
      <c r="E38">
        <v>0.37550779791787497</v>
      </c>
      <c r="F38">
        <v>82460.174269631898</v>
      </c>
      <c r="G38">
        <v>182280.04295199399</v>
      </c>
      <c r="H38">
        <v>14128.9630228025</v>
      </c>
      <c r="I38">
        <v>196409.00597479599</v>
      </c>
      <c r="J38">
        <v>9.2565570078412707E-2</v>
      </c>
      <c r="K38">
        <v>0.438410728582869</v>
      </c>
      <c r="L38">
        <v>0.12516000000000099</v>
      </c>
      <c r="M38">
        <v>0.19009706066917401</v>
      </c>
      <c r="N38">
        <v>4.5847376121118701E-2</v>
      </c>
      <c r="O38">
        <v>1.24428256255511E-2</v>
      </c>
      <c r="P38">
        <v>3.3404550495567502E-2</v>
      </c>
    </row>
    <row r="39" spans="1:16" x14ac:dyDescent="0.2">
      <c r="A39" t="s">
        <v>18</v>
      </c>
      <c r="B39">
        <v>0.83599999999999997</v>
      </c>
      <c r="C39">
        <v>1933280.7395291801</v>
      </c>
      <c r="D39">
        <v>1093186.0144007199</v>
      </c>
      <c r="E39">
        <v>0.37545873819082498</v>
      </c>
      <c r="F39">
        <v>79768.319054748703</v>
      </c>
      <c r="G39">
        <v>180493.485488704</v>
      </c>
      <c r="H39">
        <v>14061.1034203053</v>
      </c>
      <c r="I39">
        <v>194554.58890900901</v>
      </c>
      <c r="J39">
        <v>9.1635068199260997E-2</v>
      </c>
      <c r="K39">
        <v>0.43112513518026901</v>
      </c>
      <c r="L39">
        <v>0.12295647379347099</v>
      </c>
      <c r="M39">
        <v>0.18712666441822101</v>
      </c>
      <c r="N39">
        <v>4.8543395317660103E-2</v>
      </c>
      <c r="O39">
        <v>1.30239386386111E-2</v>
      </c>
      <c r="P39">
        <v>3.5519456679049002E-2</v>
      </c>
    </row>
    <row r="40" spans="1:16" x14ac:dyDescent="0.2">
      <c r="A40" t="s">
        <v>19</v>
      </c>
      <c r="B40">
        <v>0.83599999999999997</v>
      </c>
      <c r="C40">
        <v>1933280.7395291801</v>
      </c>
      <c r="D40">
        <v>1093186.0144007199</v>
      </c>
      <c r="E40">
        <v>0.37545873819082498</v>
      </c>
      <c r="F40">
        <v>79768.319054748703</v>
      </c>
      <c r="G40">
        <v>180493.485488704</v>
      </c>
      <c r="H40">
        <v>14061.1034203053</v>
      </c>
      <c r="I40">
        <v>194554.58890900901</v>
      </c>
      <c r="J40">
        <v>9.1635068199260997E-2</v>
      </c>
      <c r="K40">
        <v>0.43112513518026901</v>
      </c>
      <c r="L40">
        <v>0.12295647379347099</v>
      </c>
      <c r="M40">
        <v>0.18712666441822101</v>
      </c>
      <c r="N40">
        <v>4.8543395317660103E-2</v>
      </c>
      <c r="O40">
        <v>1.30239386386111E-2</v>
      </c>
      <c r="P40">
        <v>3.5519456679049002E-2</v>
      </c>
    </row>
    <row r="41" spans="1:16" x14ac:dyDescent="0.2">
      <c r="A41" t="s">
        <v>20</v>
      </c>
      <c r="B41">
        <v>0</v>
      </c>
      <c r="C41">
        <v>1931741.7041623199</v>
      </c>
      <c r="D41">
        <v>1092368.5522636001</v>
      </c>
      <c r="E41">
        <v>0.375454488255414</v>
      </c>
      <c r="F41">
        <v>82460.174269631898</v>
      </c>
      <c r="G41">
        <v>183098.152414804</v>
      </c>
      <c r="H41">
        <v>14128.9630228025</v>
      </c>
      <c r="I41">
        <v>197227.11543760699</v>
      </c>
      <c r="J41">
        <v>9.3010562162659294E-2</v>
      </c>
      <c r="K41">
        <v>0.438410728582869</v>
      </c>
      <c r="L41">
        <v>0.12516000000000099</v>
      </c>
      <c r="M41">
        <v>0.190092473221079</v>
      </c>
      <c r="N41">
        <v>4.8544196577765701E-2</v>
      </c>
      <c r="O41">
        <v>1.3024458753620601E-2</v>
      </c>
      <c r="P41">
        <v>3.5519737824144998E-2</v>
      </c>
    </row>
    <row r="42" spans="1:16" x14ac:dyDescent="0.2">
      <c r="A42" t="s">
        <v>21</v>
      </c>
      <c r="B42">
        <v>0.95</v>
      </c>
      <c r="C42">
        <v>1933639.7194499499</v>
      </c>
      <c r="D42">
        <v>1099798.9105193601</v>
      </c>
      <c r="E42">
        <v>0.369958453685924</v>
      </c>
      <c r="F42">
        <v>79346.813386331094</v>
      </c>
      <c r="G42">
        <v>179641.39798715501</v>
      </c>
      <c r="H42">
        <v>13713.1318352528</v>
      </c>
      <c r="I42">
        <v>193354.52982240799</v>
      </c>
      <c r="J42">
        <v>9.0859329090731897E-2</v>
      </c>
      <c r="K42">
        <v>0.39406913857183501</v>
      </c>
      <c r="L42">
        <v>0.12516000000000099</v>
      </c>
      <c r="M42">
        <v>0.19009801028902901</v>
      </c>
      <c r="N42">
        <v>4.8442996169048798E-2</v>
      </c>
      <c r="O42">
        <v>1.29806709696739E-2</v>
      </c>
      <c r="P42">
        <v>3.5462325199374797E-2</v>
      </c>
    </row>
    <row r="43" spans="1:16" x14ac:dyDescent="0.2">
      <c r="A43" t="s">
        <v>22</v>
      </c>
      <c r="B43">
        <v>0.95</v>
      </c>
      <c r="C43">
        <v>1936657.67743646</v>
      </c>
      <c r="D43">
        <v>1211291.57260176</v>
      </c>
      <c r="E43">
        <v>0.312279327426913</v>
      </c>
      <c r="F43">
        <v>82301.346134937907</v>
      </c>
      <c r="G43">
        <v>176398.33087794401</v>
      </c>
      <c r="H43">
        <v>14128.9630228025</v>
      </c>
      <c r="I43">
        <v>190527.29390074601</v>
      </c>
      <c r="J43">
        <v>8.9197787222945898E-2</v>
      </c>
      <c r="K43">
        <v>0.438410728582869</v>
      </c>
      <c r="L43">
        <v>0.12516000000000099</v>
      </c>
      <c r="M43">
        <v>0.190122401321206</v>
      </c>
      <c r="N43">
        <v>4.8208647659389703E-2</v>
      </c>
      <c r="O43">
        <v>1.2942008448718499E-2</v>
      </c>
      <c r="P43">
        <v>3.5266639210671101E-2</v>
      </c>
    </row>
    <row r="44" spans="1:16" x14ac:dyDescent="0.2">
      <c r="A44" t="s">
        <v>23</v>
      </c>
      <c r="B44">
        <v>0.95</v>
      </c>
      <c r="C44">
        <v>1932941.60170498</v>
      </c>
      <c r="D44">
        <v>1097063.9509000999</v>
      </c>
      <c r="E44">
        <v>0.37197992852008499</v>
      </c>
      <c r="F44">
        <v>80491.995270307307</v>
      </c>
      <c r="G44">
        <v>180912.82865232701</v>
      </c>
      <c r="H44">
        <v>11406.135572102699</v>
      </c>
      <c r="I44">
        <v>192318.96422443</v>
      </c>
      <c r="J44">
        <v>9.0405772205205098E-2</v>
      </c>
      <c r="K44">
        <v>0.15936229983987299</v>
      </c>
      <c r="L44">
        <v>0.12516000000000099</v>
      </c>
      <c r="M44">
        <v>0.190095975931144</v>
      </c>
      <c r="N44">
        <v>4.8480186468574403E-2</v>
      </c>
      <c r="O44">
        <v>1.2996762635995101E-2</v>
      </c>
      <c r="P44">
        <v>3.5483423832579297E-2</v>
      </c>
    </row>
    <row r="45" spans="1:16" x14ac:dyDescent="0.2">
      <c r="A45" t="s">
        <v>24</v>
      </c>
      <c r="B45">
        <v>0.95</v>
      </c>
      <c r="C45">
        <v>1934644.5498792499</v>
      </c>
      <c r="D45">
        <v>1094000.94573477</v>
      </c>
      <c r="E45">
        <v>0.37546297267913797</v>
      </c>
      <c r="F45">
        <v>77078.5984861857</v>
      </c>
      <c r="G45">
        <v>177890.78712841199</v>
      </c>
      <c r="H45">
        <v>14128.9630228025</v>
      </c>
      <c r="I45">
        <v>192019.75015121399</v>
      </c>
      <c r="J45">
        <v>9.0331223305143496E-2</v>
      </c>
      <c r="K45">
        <v>0.438410728582869</v>
      </c>
      <c r="L45">
        <v>0.12516000000000099</v>
      </c>
      <c r="M45">
        <v>0.19009790779980401</v>
      </c>
      <c r="N45">
        <v>4.8542599085539401E-2</v>
      </c>
      <c r="O45">
        <v>1.3023419959951E-2</v>
      </c>
      <c r="P45">
        <v>3.5519179125588399E-2</v>
      </c>
    </row>
    <row r="46" spans="1:16" x14ac:dyDescent="0.2">
      <c r="A46" t="s">
        <v>25</v>
      </c>
      <c r="B46">
        <v>0.95</v>
      </c>
      <c r="C46">
        <v>1933302.35106082</v>
      </c>
      <c r="D46">
        <v>1092368.5522636001</v>
      </c>
      <c r="E46">
        <v>0.375454488255414</v>
      </c>
      <c r="F46">
        <v>82460.174269631898</v>
      </c>
      <c r="G46">
        <v>183098.152414804</v>
      </c>
      <c r="H46">
        <v>14128.9630228025</v>
      </c>
      <c r="I46">
        <v>197227.11543760699</v>
      </c>
      <c r="J46">
        <v>9.3010562162659294E-2</v>
      </c>
      <c r="K46">
        <v>0.438410728582869</v>
      </c>
      <c r="L46">
        <v>0.12516000000000099</v>
      </c>
      <c r="M46">
        <v>0.13578324536535999</v>
      </c>
      <c r="N46">
        <v>4.8544196577766E-2</v>
      </c>
      <c r="O46">
        <v>1.30244587536202E-2</v>
      </c>
      <c r="P46">
        <v>3.5519737824145803E-2</v>
      </c>
    </row>
    <row r="47" spans="1:16" x14ac:dyDescent="0.2">
      <c r="A47" t="s">
        <v>26</v>
      </c>
      <c r="B47">
        <v>0.95</v>
      </c>
      <c r="C47">
        <v>1935853.2561455299</v>
      </c>
      <c r="D47">
        <v>1093841.8665114001</v>
      </c>
      <c r="E47">
        <v>0.37575333953676199</v>
      </c>
      <c r="F47">
        <v>82460.174269631898</v>
      </c>
      <c r="G47">
        <v>177562.59842143601</v>
      </c>
      <c r="H47">
        <v>14128.9630228025</v>
      </c>
      <c r="I47">
        <v>191691.561444238</v>
      </c>
      <c r="J47">
        <v>9.0056001015749704E-2</v>
      </c>
      <c r="K47">
        <v>0.438410728582869</v>
      </c>
      <c r="L47">
        <v>0.12516000000000099</v>
      </c>
      <c r="M47">
        <v>0.19011595685938801</v>
      </c>
      <c r="N47">
        <v>4.1971297657675703E-2</v>
      </c>
      <c r="O47">
        <v>3.8826850644804001E-3</v>
      </c>
      <c r="P47">
        <v>3.8088612593195299E-2</v>
      </c>
    </row>
    <row r="48" spans="1:16" x14ac:dyDescent="0.2">
      <c r="A48" t="s">
        <v>27</v>
      </c>
      <c r="B48">
        <v>0.95</v>
      </c>
      <c r="C48">
        <v>1935853.2561455299</v>
      </c>
      <c r="D48">
        <v>1093841.8665114001</v>
      </c>
      <c r="E48">
        <v>0.37575333953676199</v>
      </c>
      <c r="F48">
        <v>82460.174269631898</v>
      </c>
      <c r="G48">
        <v>177562.59842143601</v>
      </c>
      <c r="H48">
        <v>14128.9630228025</v>
      </c>
      <c r="I48">
        <v>191691.561444238</v>
      </c>
      <c r="J48">
        <v>9.0056001015749704E-2</v>
      </c>
      <c r="K48">
        <v>0.438410728582869</v>
      </c>
      <c r="L48">
        <v>0.12516000000000099</v>
      </c>
      <c r="M48">
        <v>0.19011595685938801</v>
      </c>
      <c r="N48">
        <v>4.1971297657675703E-2</v>
      </c>
      <c r="O48">
        <v>3.8826850644804001E-3</v>
      </c>
      <c r="P48">
        <v>3.8088612593195299E-2</v>
      </c>
    </row>
    <row r="49" spans="1:16" x14ac:dyDescent="0.2">
      <c r="A49" t="s">
        <v>28</v>
      </c>
      <c r="B49">
        <v>0.95</v>
      </c>
      <c r="C49">
        <v>1935639.4103772</v>
      </c>
      <c r="D49">
        <v>1134050.99150339</v>
      </c>
      <c r="E49">
        <v>0.35961370914115898</v>
      </c>
      <c r="F49">
        <v>82460.174269631898</v>
      </c>
      <c r="G49">
        <v>178003.90135224001</v>
      </c>
      <c r="H49">
        <v>14128.9630228025</v>
      </c>
      <c r="I49">
        <v>192132.86437504299</v>
      </c>
      <c r="J49">
        <v>9.0166361382718302E-2</v>
      </c>
      <c r="K49">
        <v>0.438410728582869</v>
      </c>
      <c r="L49">
        <v>0.12516000000000099</v>
      </c>
      <c r="M49">
        <v>0.19011956122423199</v>
      </c>
      <c r="N49">
        <v>4.6950027410416997E-2</v>
      </c>
      <c r="O49">
        <v>1.26582832367776E-2</v>
      </c>
      <c r="P49">
        <v>3.42917441736394E-2</v>
      </c>
    </row>
    <row r="50" spans="1:16" x14ac:dyDescent="0.2">
      <c r="A50" t="s">
        <v>29</v>
      </c>
      <c r="B50">
        <v>0.95</v>
      </c>
      <c r="C50">
        <v>1940783.0627256699</v>
      </c>
      <c r="D50">
        <v>1095885.78241561</v>
      </c>
      <c r="E50">
        <v>0.37636896510472001</v>
      </c>
      <c r="F50">
        <v>82460.174269631898</v>
      </c>
      <c r="G50">
        <v>169214.21241601199</v>
      </c>
      <c r="H50">
        <v>14128.9630228025</v>
      </c>
      <c r="I50">
        <v>183343.17543881401</v>
      </c>
      <c r="J50">
        <v>8.5455371722028994E-2</v>
      </c>
      <c r="K50">
        <v>0.438410728582869</v>
      </c>
      <c r="L50">
        <v>0.12516000000000099</v>
      </c>
      <c r="M50">
        <v>0.19016050858921499</v>
      </c>
      <c r="N50">
        <v>4.8499013554269402E-2</v>
      </c>
      <c r="O50">
        <v>1.3007324156625699E-2</v>
      </c>
      <c r="P50">
        <v>3.5491689397643703E-2</v>
      </c>
    </row>
    <row r="52" spans="1:16" x14ac:dyDescent="0.2">
      <c r="A52" t="s">
        <v>32</v>
      </c>
    </row>
    <row r="53" spans="1:16" x14ac:dyDescent="0.2">
      <c r="A53" t="s">
        <v>1</v>
      </c>
      <c r="B53" t="s">
        <v>2</v>
      </c>
      <c r="C53" t="s">
        <v>51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  <c r="P53" t="s">
        <v>15</v>
      </c>
    </row>
    <row r="54" spans="1:16" x14ac:dyDescent="0.2">
      <c r="A54" t="s">
        <v>16</v>
      </c>
      <c r="C54">
        <v>300009.91735193599</v>
      </c>
      <c r="D54">
        <v>176246.62342337801</v>
      </c>
      <c r="E54">
        <v>0.355212561147699</v>
      </c>
      <c r="F54">
        <v>9002.8365974040807</v>
      </c>
      <c r="G54">
        <v>28396.0106286888</v>
      </c>
      <c r="H54">
        <v>1538.6693986343701</v>
      </c>
      <c r="I54">
        <v>29934.6800273232</v>
      </c>
      <c r="J54">
        <v>8.7228727895762498E-2</v>
      </c>
      <c r="K54">
        <v>0.953728317188555</v>
      </c>
      <c r="L54">
        <v>0.302399999999998</v>
      </c>
      <c r="M54">
        <v>0.266146332700118</v>
      </c>
      <c r="N54">
        <v>5.58710421239349E-2</v>
      </c>
      <c r="O54">
        <v>2.3012766020841E-2</v>
      </c>
      <c r="P54">
        <v>3.2858276103093803E-2</v>
      </c>
    </row>
    <row r="55" spans="1:16" x14ac:dyDescent="0.2">
      <c r="A55" t="s">
        <v>17</v>
      </c>
      <c r="B55">
        <v>7.6085501164197905E-2</v>
      </c>
      <c r="C55">
        <v>300059.82571466197</v>
      </c>
      <c r="D55">
        <v>176259.17315340601</v>
      </c>
      <c r="E55">
        <v>0.35523040832224601</v>
      </c>
      <c r="F55">
        <v>9002.8365974040807</v>
      </c>
      <c r="G55">
        <v>28349.9306925048</v>
      </c>
      <c r="H55">
        <v>1538.6693986343701</v>
      </c>
      <c r="I55">
        <v>29888.6000911392</v>
      </c>
      <c r="J55">
        <v>8.7076206416189905E-2</v>
      </c>
      <c r="K55">
        <v>0.953728317188555</v>
      </c>
      <c r="L55">
        <v>0.302399999999998</v>
      </c>
      <c r="M55">
        <v>0.26614878934217201</v>
      </c>
      <c r="N55">
        <v>5.5155401083331501E-2</v>
      </c>
      <c r="O55">
        <v>2.2760587902560799E-2</v>
      </c>
      <c r="P55">
        <v>3.2394813180770601E-2</v>
      </c>
    </row>
    <row r="56" spans="1:16" x14ac:dyDescent="0.2">
      <c r="A56" t="s">
        <v>18</v>
      </c>
      <c r="B56">
        <v>0.83599999999999997</v>
      </c>
      <c r="C56">
        <v>300186.17271691101</v>
      </c>
      <c r="D56">
        <v>176338.953742871</v>
      </c>
      <c r="E56">
        <v>0.35521524699356299</v>
      </c>
      <c r="F56">
        <v>8708.0376509603902</v>
      </c>
      <c r="G56">
        <v>28112.632060804801</v>
      </c>
      <c r="H56">
        <v>1533.4464677465201</v>
      </c>
      <c r="I56">
        <v>29646.078528551301</v>
      </c>
      <c r="J56">
        <v>8.6340998568945199E-2</v>
      </c>
      <c r="K56">
        <v>0.94258069497046904</v>
      </c>
      <c r="L56">
        <v>0.29813647114159197</v>
      </c>
      <c r="M56">
        <v>0.26243365767822902</v>
      </c>
      <c r="N56">
        <v>5.5870619560918502E-2</v>
      </c>
      <c r="O56">
        <v>2.30125782774947E-2</v>
      </c>
      <c r="P56">
        <v>3.2858041283423699E-2</v>
      </c>
    </row>
    <row r="57" spans="1:16" x14ac:dyDescent="0.2">
      <c r="A57" t="s">
        <v>19</v>
      </c>
      <c r="B57">
        <v>0.83599999999999997</v>
      </c>
      <c r="C57">
        <v>300186.17271691101</v>
      </c>
      <c r="D57">
        <v>176338.953742871</v>
      </c>
      <c r="E57">
        <v>0.35521524699356299</v>
      </c>
      <c r="F57">
        <v>8708.0376509603902</v>
      </c>
      <c r="G57">
        <v>28112.632060804801</v>
      </c>
      <c r="H57">
        <v>1533.4464677465201</v>
      </c>
      <c r="I57">
        <v>29646.078528551301</v>
      </c>
      <c r="J57">
        <v>8.6340998568945199E-2</v>
      </c>
      <c r="K57">
        <v>0.94258069497046904</v>
      </c>
      <c r="L57">
        <v>0.29813647114159197</v>
      </c>
      <c r="M57">
        <v>0.26243365767822902</v>
      </c>
      <c r="N57">
        <v>5.5870619560918502E-2</v>
      </c>
      <c r="O57">
        <v>2.30125782774947E-2</v>
      </c>
      <c r="P57">
        <v>3.2858041283423699E-2</v>
      </c>
    </row>
    <row r="58" spans="1:16" x14ac:dyDescent="0.2">
      <c r="A58" t="s">
        <v>20</v>
      </c>
      <c r="B58">
        <v>0</v>
      </c>
      <c r="C58">
        <v>300009.91735193599</v>
      </c>
      <c r="D58">
        <v>176246.62342337801</v>
      </c>
      <c r="E58">
        <v>0.355212561147699</v>
      </c>
      <c r="F58">
        <v>9002.8365974040807</v>
      </c>
      <c r="G58">
        <v>28396.0106286888</v>
      </c>
      <c r="H58">
        <v>1538.6693986343701</v>
      </c>
      <c r="I58">
        <v>29934.6800273232</v>
      </c>
      <c r="J58">
        <v>8.7228727895762498E-2</v>
      </c>
      <c r="K58">
        <v>0.953728317188555</v>
      </c>
      <c r="L58">
        <v>0.302399999999998</v>
      </c>
      <c r="M58">
        <v>0.266146332700118</v>
      </c>
      <c r="N58">
        <v>5.58710421239349E-2</v>
      </c>
      <c r="O58">
        <v>2.3012766020841E-2</v>
      </c>
      <c r="P58">
        <v>3.2858276103093803E-2</v>
      </c>
    </row>
    <row r="59" spans="1:16" x14ac:dyDescent="0.2">
      <c r="A59" t="s">
        <v>21</v>
      </c>
      <c r="B59">
        <v>0.94999999999999896</v>
      </c>
      <c r="C59">
        <v>300304.53773087199</v>
      </c>
      <c r="D59">
        <v>177703.81324829301</v>
      </c>
      <c r="E59">
        <v>0.34866210744820803</v>
      </c>
      <c r="F59">
        <v>8579.5585238029798</v>
      </c>
      <c r="G59">
        <v>27876.470480499702</v>
      </c>
      <c r="H59">
        <v>1477.0956348096199</v>
      </c>
      <c r="I59">
        <v>29353.566115309299</v>
      </c>
      <c r="J59">
        <v>8.5258860131002395E-2</v>
      </c>
      <c r="K59">
        <v>0.82234867651379295</v>
      </c>
      <c r="L59">
        <v>0.302399999999998</v>
      </c>
      <c r="M59">
        <v>0.266155692895648</v>
      </c>
      <c r="N59">
        <v>5.5747717943040502E-2</v>
      </c>
      <c r="O59">
        <v>2.29593482691768E-2</v>
      </c>
      <c r="P59">
        <v>3.2788369673863699E-2</v>
      </c>
    </row>
    <row r="60" spans="1:16" x14ac:dyDescent="0.2">
      <c r="A60" t="s">
        <v>22</v>
      </c>
      <c r="B60">
        <v>0.95</v>
      </c>
      <c r="C60">
        <v>301522.31531854998</v>
      </c>
      <c r="D60">
        <v>197265.55354630301</v>
      </c>
      <c r="E60">
        <v>0.28958387684786402</v>
      </c>
      <c r="F60">
        <v>8232.2060284468498</v>
      </c>
      <c r="G60">
        <v>26221.549645032799</v>
      </c>
      <c r="H60">
        <v>1538.6693986343701</v>
      </c>
      <c r="I60">
        <v>27760.219043667101</v>
      </c>
      <c r="J60">
        <v>8.0124541248845604E-2</v>
      </c>
      <c r="K60">
        <v>0.953728317188555</v>
      </c>
      <c r="L60">
        <v>0.302399999999998</v>
      </c>
      <c r="M60">
        <v>0.266216435241588</v>
      </c>
      <c r="N60">
        <v>5.5037281984618901E-2</v>
      </c>
      <c r="O60">
        <v>2.2706607707992401E-2</v>
      </c>
      <c r="P60">
        <v>3.2330674276626503E-2</v>
      </c>
    </row>
    <row r="61" spans="1:16" x14ac:dyDescent="0.2">
      <c r="A61" t="s">
        <v>23</v>
      </c>
      <c r="B61">
        <v>0.94999999999999896</v>
      </c>
      <c r="C61">
        <v>300153.519036529</v>
      </c>
      <c r="D61">
        <v>176956.486382287</v>
      </c>
      <c r="E61">
        <v>0.35201976816814401</v>
      </c>
      <c r="F61">
        <v>8796.5380315121893</v>
      </c>
      <c r="G61">
        <v>28142.775730720099</v>
      </c>
      <c r="H61">
        <v>1230.6211101893</v>
      </c>
      <c r="I61">
        <v>29373.396840909401</v>
      </c>
      <c r="J61">
        <v>8.5322023970438796E-2</v>
      </c>
      <c r="K61">
        <v>0.34668024329803798</v>
      </c>
      <c r="L61">
        <v>0.302399999999998</v>
      </c>
      <c r="M61">
        <v>0.26615089923445401</v>
      </c>
      <c r="N61">
        <v>5.5810895910219503E-2</v>
      </c>
      <c r="O61">
        <v>2.2986713676972699E-2</v>
      </c>
      <c r="P61">
        <v>3.2824182233246797E-2</v>
      </c>
    </row>
    <row r="62" spans="1:16" x14ac:dyDescent="0.2">
      <c r="A62" t="s">
        <v>24</v>
      </c>
      <c r="B62">
        <v>0.95</v>
      </c>
      <c r="C62">
        <v>300324.58476162702</v>
      </c>
      <c r="D62">
        <v>176430.66437377399</v>
      </c>
      <c r="E62">
        <v>0.35521791520597701</v>
      </c>
      <c r="F62">
        <v>8414.5969651879204</v>
      </c>
      <c r="G62">
        <v>27830.548353592902</v>
      </c>
      <c r="H62">
        <v>1538.6693986343701</v>
      </c>
      <c r="I62">
        <v>29369.2177522272</v>
      </c>
      <c r="J62">
        <v>8.54946606288704E-2</v>
      </c>
      <c r="K62">
        <v>0.953728317188555</v>
      </c>
      <c r="L62">
        <v>0.302399999999998</v>
      </c>
      <c r="M62">
        <v>0.26615181710114899</v>
      </c>
      <c r="N62">
        <v>5.5870201918630902E-2</v>
      </c>
      <c r="O62">
        <v>2.3012392736276401E-2</v>
      </c>
      <c r="P62">
        <v>3.2857809182354397E-2</v>
      </c>
    </row>
    <row r="63" spans="1:16" x14ac:dyDescent="0.2">
      <c r="A63" t="s">
        <v>25</v>
      </c>
      <c r="B63">
        <v>0.94999999999999896</v>
      </c>
      <c r="C63">
        <v>300389.405036763</v>
      </c>
      <c r="D63">
        <v>176246.623423379</v>
      </c>
      <c r="E63">
        <v>0.355212561147696</v>
      </c>
      <c r="F63">
        <v>9002.8365974040807</v>
      </c>
      <c r="G63">
        <v>28396.0106286888</v>
      </c>
      <c r="H63">
        <v>1538.6693986343701</v>
      </c>
      <c r="I63">
        <v>29934.6800273232</v>
      </c>
      <c r="J63">
        <v>8.7228727895761901E-2</v>
      </c>
      <c r="K63">
        <v>0.953728317188555</v>
      </c>
      <c r="L63">
        <v>0.302399999999998</v>
      </c>
      <c r="M63">
        <v>0.18944716087973201</v>
      </c>
      <c r="N63">
        <v>5.5871042123935302E-2</v>
      </c>
      <c r="O63">
        <v>2.3012766020841E-2</v>
      </c>
      <c r="P63">
        <v>3.2858276103094303E-2</v>
      </c>
    </row>
    <row r="64" spans="1:16" x14ac:dyDescent="0.2">
      <c r="A64" t="s">
        <v>26</v>
      </c>
      <c r="B64">
        <v>0.95</v>
      </c>
      <c r="C64">
        <v>301428.473537924</v>
      </c>
      <c r="D64">
        <v>176774.087308705</v>
      </c>
      <c r="E64">
        <v>0.35581156881449499</v>
      </c>
      <c r="F64">
        <v>9002.8365974040807</v>
      </c>
      <c r="G64">
        <v>26504.4867118029</v>
      </c>
      <c r="H64">
        <v>1538.6693986343701</v>
      </c>
      <c r="I64">
        <v>28043.156110437201</v>
      </c>
      <c r="J64">
        <v>8.1150426275838294E-2</v>
      </c>
      <c r="K64">
        <v>0.953728317188555</v>
      </c>
      <c r="L64">
        <v>0.302399999999998</v>
      </c>
      <c r="M64">
        <v>0.26622115178740502</v>
      </c>
      <c r="N64">
        <v>4.3972051302623202E-2</v>
      </c>
      <c r="O64">
        <v>6.4549961574641096E-3</v>
      </c>
      <c r="P64">
        <v>3.7517055145159101E-2</v>
      </c>
    </row>
    <row r="65" spans="1:16" x14ac:dyDescent="0.2">
      <c r="A65" t="s">
        <v>27</v>
      </c>
      <c r="B65">
        <v>0.95</v>
      </c>
      <c r="C65">
        <v>301428.473537924</v>
      </c>
      <c r="D65">
        <v>176774.087308705</v>
      </c>
      <c r="E65">
        <v>0.35581156881449499</v>
      </c>
      <c r="F65">
        <v>9002.8365974040807</v>
      </c>
      <c r="G65">
        <v>26504.4867118029</v>
      </c>
      <c r="H65">
        <v>1538.6693986343701</v>
      </c>
      <c r="I65">
        <v>28043.156110437201</v>
      </c>
      <c r="J65">
        <v>8.1150426275838294E-2</v>
      </c>
      <c r="K65">
        <v>0.953728317188555</v>
      </c>
      <c r="L65">
        <v>0.302399999999998</v>
      </c>
      <c r="M65">
        <v>0.26622115178740502</v>
      </c>
      <c r="N65">
        <v>4.3972051302623202E-2</v>
      </c>
      <c r="O65">
        <v>6.4549961574641096E-3</v>
      </c>
      <c r="P65">
        <v>3.7517055145159101E-2</v>
      </c>
    </row>
    <row r="66" spans="1:16" x14ac:dyDescent="0.2">
      <c r="A66" t="s">
        <v>28</v>
      </c>
      <c r="B66">
        <v>0.94999999999999896</v>
      </c>
      <c r="C66">
        <v>300909.95161496202</v>
      </c>
      <c r="D66">
        <v>184600.58516903501</v>
      </c>
      <c r="E66">
        <v>0.335902855183489</v>
      </c>
      <c r="F66">
        <v>9002.8365974040807</v>
      </c>
      <c r="G66">
        <v>27260.915815295299</v>
      </c>
      <c r="H66">
        <v>1538.6693986343701</v>
      </c>
      <c r="I66">
        <v>28799.585213929699</v>
      </c>
      <c r="J66">
        <v>8.3355540517898397E-2</v>
      </c>
      <c r="K66">
        <v>0.953728317188555</v>
      </c>
      <c r="L66">
        <v>0.302399999999998</v>
      </c>
      <c r="M66">
        <v>0.26620406201819102</v>
      </c>
      <c r="N66">
        <v>5.3582684398781298E-2</v>
      </c>
      <c r="O66">
        <v>2.2164938022792801E-2</v>
      </c>
      <c r="P66">
        <v>3.1417746375988501E-2</v>
      </c>
    </row>
    <row r="67" spans="1:16" x14ac:dyDescent="0.2">
      <c r="A67" t="s">
        <v>29</v>
      </c>
      <c r="B67">
        <v>0.95</v>
      </c>
      <c r="C67">
        <v>301923.99276827503</v>
      </c>
      <c r="D67">
        <v>177047.42548119699</v>
      </c>
      <c r="E67">
        <v>0.35638091711953102</v>
      </c>
      <c r="F67">
        <v>9002.8365974040807</v>
      </c>
      <c r="G67">
        <v>25388.982848153799</v>
      </c>
      <c r="H67">
        <v>1538.6693986343701</v>
      </c>
      <c r="I67">
        <v>26927.652246788199</v>
      </c>
      <c r="J67">
        <v>7.7295965076273496E-2</v>
      </c>
      <c r="K67">
        <v>0.953728317188555</v>
      </c>
      <c r="L67">
        <v>0.302399999999998</v>
      </c>
      <c r="M67">
        <v>0.26628437498331298</v>
      </c>
      <c r="N67">
        <v>5.5802512250940302E-2</v>
      </c>
      <c r="O67">
        <v>2.2976779683011098E-2</v>
      </c>
      <c r="P67">
        <v>3.2825732567929103E-2</v>
      </c>
    </row>
    <row r="69" spans="1:16" x14ac:dyDescent="0.2">
      <c r="A69" t="s">
        <v>33</v>
      </c>
    </row>
    <row r="70" spans="1:16" x14ac:dyDescent="0.2">
      <c r="A70" t="s">
        <v>1</v>
      </c>
      <c r="B70" t="s">
        <v>2</v>
      </c>
      <c r="C70" t="s">
        <v>51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  <c r="L70" t="s">
        <v>11</v>
      </c>
      <c r="M70" t="s">
        <v>12</v>
      </c>
      <c r="N70" t="s">
        <v>13</v>
      </c>
      <c r="O70" t="s">
        <v>14</v>
      </c>
      <c r="P70" t="s">
        <v>15</v>
      </c>
    </row>
    <row r="71" spans="1:16" x14ac:dyDescent="0.2">
      <c r="A71" t="s">
        <v>16</v>
      </c>
      <c r="C71">
        <v>122370.86731167301</v>
      </c>
      <c r="D71">
        <v>87770.767370575297</v>
      </c>
      <c r="E71">
        <v>0.24587554831657901</v>
      </c>
      <c r="F71">
        <v>5113.0545177166596</v>
      </c>
      <c r="G71">
        <v>8487.3234284102491</v>
      </c>
      <c r="H71">
        <v>544.25068482169002</v>
      </c>
      <c r="I71">
        <v>9031.5741132319308</v>
      </c>
      <c r="J71">
        <v>7.3751359801571006E-2</v>
      </c>
      <c r="K71">
        <v>0.78529136802742305</v>
      </c>
      <c r="L71">
        <v>0.251999999999999</v>
      </c>
      <c r="M71">
        <v>0.24801475326642</v>
      </c>
      <c r="N71">
        <v>5.0485750144051801E-2</v>
      </c>
      <c r="O71">
        <v>1.64316967645084E-2</v>
      </c>
      <c r="P71">
        <v>3.4054053379543398E-2</v>
      </c>
    </row>
    <row r="72" spans="1:16" x14ac:dyDescent="0.2">
      <c r="A72" t="s">
        <v>17</v>
      </c>
      <c r="B72">
        <v>2.7587999496608898E-2</v>
      </c>
      <c r="C72">
        <v>122374.132473121</v>
      </c>
      <c r="D72">
        <v>87771.724844607801</v>
      </c>
      <c r="E72">
        <v>0.245877635764474</v>
      </c>
      <c r="F72">
        <v>5113.0545177166596</v>
      </c>
      <c r="G72">
        <v>8484.7731717305305</v>
      </c>
      <c r="H72">
        <v>544.25068482169002</v>
      </c>
      <c r="I72">
        <v>9029.0238565522195</v>
      </c>
      <c r="J72">
        <v>7.3727939840840695E-2</v>
      </c>
      <c r="K72">
        <v>0.78529136802742305</v>
      </c>
      <c r="L72">
        <v>0.251999999999999</v>
      </c>
      <c r="M72">
        <v>0.24801514249175999</v>
      </c>
      <c r="N72">
        <v>5.0247935469275799E-2</v>
      </c>
      <c r="O72">
        <v>1.6367632004322102E-2</v>
      </c>
      <c r="P72">
        <v>3.3880303464953701E-2</v>
      </c>
    </row>
    <row r="73" spans="1:16" x14ac:dyDescent="0.2">
      <c r="A73" t="s">
        <v>18</v>
      </c>
      <c r="B73">
        <v>0.83599999999999897</v>
      </c>
      <c r="C73">
        <v>122467.093596812</v>
      </c>
      <c r="D73">
        <v>87836.355697003703</v>
      </c>
      <c r="E73">
        <v>0.24587854798430001</v>
      </c>
      <c r="F73">
        <v>4945.1589049331596</v>
      </c>
      <c r="G73">
        <v>8322.9521432019701</v>
      </c>
      <c r="H73">
        <v>542.25135963998196</v>
      </c>
      <c r="I73">
        <v>8865.2035028419505</v>
      </c>
      <c r="J73">
        <v>7.2235025081576101E-2</v>
      </c>
      <c r="K73">
        <v>0.77500694892959998</v>
      </c>
      <c r="L73">
        <v>0.24819500363800301</v>
      </c>
      <c r="M73">
        <v>0.24445962387200901</v>
      </c>
      <c r="N73">
        <v>5.0485003411445302E-2</v>
      </c>
      <c r="O73">
        <v>1.6431242351305098E-2</v>
      </c>
      <c r="P73">
        <v>3.4053761060140103E-2</v>
      </c>
    </row>
    <row r="74" spans="1:16" x14ac:dyDescent="0.2">
      <c r="A74" t="s">
        <v>19</v>
      </c>
      <c r="B74">
        <v>0.83599999999999897</v>
      </c>
      <c r="C74">
        <v>122467.093596812</v>
      </c>
      <c r="D74">
        <v>87836.355697003703</v>
      </c>
      <c r="E74">
        <v>0.24587854798430001</v>
      </c>
      <c r="F74">
        <v>4945.1589049331596</v>
      </c>
      <c r="G74">
        <v>8322.9521432019701</v>
      </c>
      <c r="H74">
        <v>542.25135963998196</v>
      </c>
      <c r="I74">
        <v>8865.2035028419505</v>
      </c>
      <c r="J74">
        <v>7.2235025081576101E-2</v>
      </c>
      <c r="K74">
        <v>0.77500694892959998</v>
      </c>
      <c r="L74">
        <v>0.24819500363800301</v>
      </c>
      <c r="M74">
        <v>0.24445962387200901</v>
      </c>
      <c r="N74">
        <v>5.0485003411445302E-2</v>
      </c>
      <c r="O74">
        <v>1.6431242351305098E-2</v>
      </c>
      <c r="P74">
        <v>3.4053761060140103E-2</v>
      </c>
    </row>
    <row r="75" spans="1:16" x14ac:dyDescent="0.2">
      <c r="A75" t="s">
        <v>20</v>
      </c>
      <c r="B75">
        <v>0</v>
      </c>
      <c r="C75">
        <v>122370.86731167301</v>
      </c>
      <c r="D75">
        <v>87770.767370575297</v>
      </c>
      <c r="E75">
        <v>0.24587554831657901</v>
      </c>
      <c r="F75">
        <v>5113.0545177166596</v>
      </c>
      <c r="G75">
        <v>8487.3234284102491</v>
      </c>
      <c r="H75">
        <v>544.25068482169002</v>
      </c>
      <c r="I75">
        <v>9031.5741132319308</v>
      </c>
      <c r="J75">
        <v>7.3751359801571006E-2</v>
      </c>
      <c r="K75">
        <v>0.78529136802742305</v>
      </c>
      <c r="L75">
        <v>0.251999999999999</v>
      </c>
      <c r="M75">
        <v>0.24801475326642</v>
      </c>
      <c r="N75">
        <v>5.0485750144051801E-2</v>
      </c>
      <c r="O75">
        <v>1.64316967645084E-2</v>
      </c>
      <c r="P75">
        <v>3.4054053379543398E-2</v>
      </c>
    </row>
    <row r="76" spans="1:16" x14ac:dyDescent="0.2">
      <c r="A76" t="s">
        <v>21</v>
      </c>
      <c r="B76">
        <v>0.95</v>
      </c>
      <c r="C76">
        <v>122490.523131094</v>
      </c>
      <c r="D76">
        <v>88127.274131553</v>
      </c>
      <c r="E76">
        <v>0.24181425714382099</v>
      </c>
      <c r="F76">
        <v>4903.6586527533</v>
      </c>
      <c r="G76">
        <v>8267.4555887826791</v>
      </c>
      <c r="H76">
        <v>521.60388905757702</v>
      </c>
      <c r="I76">
        <v>8789.0594778402592</v>
      </c>
      <c r="J76">
        <v>7.1364514405003604E-2</v>
      </c>
      <c r="K76">
        <v>0.67055012534979597</v>
      </c>
      <c r="L76">
        <v>0.251999999999999</v>
      </c>
      <c r="M76">
        <v>0.24802189108700201</v>
      </c>
      <c r="N76">
        <v>5.0391071712266498E-2</v>
      </c>
      <c r="O76">
        <v>1.6390552366831099E-2</v>
      </c>
      <c r="P76">
        <v>3.4000519345435298E-2</v>
      </c>
    </row>
    <row r="77" spans="1:16" x14ac:dyDescent="0.2">
      <c r="A77" t="s">
        <v>22</v>
      </c>
      <c r="B77">
        <v>0.95</v>
      </c>
      <c r="C77">
        <v>122765.65476231099</v>
      </c>
      <c r="D77">
        <v>93342.009354414695</v>
      </c>
      <c r="E77">
        <v>0.195063128894049</v>
      </c>
      <c r="F77">
        <v>4678.4162787282103</v>
      </c>
      <c r="G77">
        <v>7877.2112654991497</v>
      </c>
      <c r="H77">
        <v>544.25068482169002</v>
      </c>
      <c r="I77">
        <v>8421.4619503208396</v>
      </c>
      <c r="J77">
        <v>6.8150471709463104E-2</v>
      </c>
      <c r="K77">
        <v>0.78529136802742305</v>
      </c>
      <c r="L77">
        <v>0.251999999999999</v>
      </c>
      <c r="M77">
        <v>0.248043040189978</v>
      </c>
      <c r="N77">
        <v>4.9950568683587E-2</v>
      </c>
      <c r="O77">
        <v>1.6276382100466901E-2</v>
      </c>
      <c r="P77">
        <v>3.3674186583119999E-2</v>
      </c>
    </row>
    <row r="78" spans="1:16" x14ac:dyDescent="0.2">
      <c r="A78" t="s">
        <v>23</v>
      </c>
      <c r="B78">
        <v>0.95</v>
      </c>
      <c r="C78">
        <v>122426.441550748</v>
      </c>
      <c r="D78">
        <v>87936.258107849702</v>
      </c>
      <c r="E78">
        <v>0.24398902951364401</v>
      </c>
      <c r="F78">
        <v>5015.79017388394</v>
      </c>
      <c r="G78">
        <v>8385.2039607997904</v>
      </c>
      <c r="H78">
        <v>437.30150758336799</v>
      </c>
      <c r="I78">
        <v>8822.5054683831604</v>
      </c>
      <c r="J78">
        <v>7.1701525116473597E-2</v>
      </c>
      <c r="K78">
        <v>0.285453412277966</v>
      </c>
      <c r="L78">
        <v>0.251999999999999</v>
      </c>
      <c r="M78">
        <v>0.24801807085966401</v>
      </c>
      <c r="N78">
        <v>5.0441733124900197E-2</v>
      </c>
      <c r="O78">
        <v>1.6412568335752001E-2</v>
      </c>
      <c r="P78">
        <v>3.4029164789148199E-2</v>
      </c>
    </row>
    <row r="79" spans="1:16" x14ac:dyDescent="0.2">
      <c r="A79" t="s">
        <v>24</v>
      </c>
      <c r="B79">
        <v>0.95</v>
      </c>
      <c r="C79">
        <v>122554.043094767</v>
      </c>
      <c r="D79">
        <v>87901.464267083196</v>
      </c>
      <c r="E79">
        <v>0.24588152008692599</v>
      </c>
      <c r="F79">
        <v>4778.1402462309698</v>
      </c>
      <c r="G79">
        <v>8159.4377669241003</v>
      </c>
      <c r="H79">
        <v>544.25068482169002</v>
      </c>
      <c r="I79">
        <v>8703.6884517457893</v>
      </c>
      <c r="J79">
        <v>7.0768846093686402E-2</v>
      </c>
      <c r="K79">
        <v>0.78529136802742305</v>
      </c>
      <c r="L79">
        <v>0.251999999999999</v>
      </c>
      <c r="M79">
        <v>0.24802317804440899</v>
      </c>
      <c r="N79">
        <v>5.0484266120102199E-2</v>
      </c>
      <c r="O79">
        <v>1.6430792224885599E-2</v>
      </c>
      <c r="P79">
        <v>3.4053473895216603E-2</v>
      </c>
    </row>
    <row r="80" spans="1:16" x14ac:dyDescent="0.2">
      <c r="A80" t="s">
        <v>25</v>
      </c>
      <c r="B80">
        <v>0.94999999999999896</v>
      </c>
      <c r="C80">
        <v>122457.090966562</v>
      </c>
      <c r="D80">
        <v>87770.767370575195</v>
      </c>
      <c r="E80">
        <v>0.24587554831657901</v>
      </c>
      <c r="F80">
        <v>5113.0545177166596</v>
      </c>
      <c r="G80">
        <v>8487.32342841026</v>
      </c>
      <c r="H80">
        <v>544.25068482169002</v>
      </c>
      <c r="I80">
        <v>9031.5741132319508</v>
      </c>
      <c r="J80">
        <v>7.3751359801571506E-2</v>
      </c>
      <c r="K80">
        <v>0.78529136802742305</v>
      </c>
      <c r="L80">
        <v>0.251999999999999</v>
      </c>
      <c r="M80">
        <v>0.176624219004132</v>
      </c>
      <c r="N80">
        <v>5.04857501440528E-2</v>
      </c>
      <c r="O80">
        <v>1.6431696764509202E-2</v>
      </c>
      <c r="P80">
        <v>3.4054053379543599E-2</v>
      </c>
    </row>
    <row r="81" spans="1:16" x14ac:dyDescent="0.2">
      <c r="A81" t="s">
        <v>26</v>
      </c>
      <c r="B81">
        <v>0.95</v>
      </c>
      <c r="C81">
        <v>122606.698129062</v>
      </c>
      <c r="D81">
        <v>87890.335507127398</v>
      </c>
      <c r="E81">
        <v>0.24607950085636501</v>
      </c>
      <c r="F81">
        <v>5113.0545177166596</v>
      </c>
      <c r="G81">
        <v>8166.7253589906004</v>
      </c>
      <c r="H81">
        <v>544.25068482169002</v>
      </c>
      <c r="I81">
        <v>8710.9760438122903</v>
      </c>
      <c r="J81">
        <v>7.0825607807678895E-2</v>
      </c>
      <c r="K81">
        <v>0.78529136802742305</v>
      </c>
      <c r="L81">
        <v>0.251999999999999</v>
      </c>
      <c r="M81">
        <v>0.2480454440039</v>
      </c>
      <c r="N81">
        <v>4.20905096633582E-2</v>
      </c>
      <c r="O81">
        <v>4.7477696791505203E-3</v>
      </c>
      <c r="P81">
        <v>3.7342739984207597E-2</v>
      </c>
    </row>
    <row r="82" spans="1:16" x14ac:dyDescent="0.2">
      <c r="A82" t="s">
        <v>27</v>
      </c>
      <c r="B82">
        <v>0.95</v>
      </c>
      <c r="C82">
        <v>122606.698129062</v>
      </c>
      <c r="D82">
        <v>87890.335507127398</v>
      </c>
      <c r="E82">
        <v>0.24607950085636501</v>
      </c>
      <c r="F82">
        <v>5113.0545177166596</v>
      </c>
      <c r="G82">
        <v>8166.7253589906004</v>
      </c>
      <c r="H82">
        <v>544.25068482169002</v>
      </c>
      <c r="I82">
        <v>8710.9760438122903</v>
      </c>
      <c r="J82">
        <v>7.0825607807678895E-2</v>
      </c>
      <c r="K82">
        <v>0.78529136802742305</v>
      </c>
      <c r="L82">
        <v>0.251999999999999</v>
      </c>
      <c r="M82">
        <v>0.2480454440039</v>
      </c>
      <c r="N82">
        <v>4.20905096633582E-2</v>
      </c>
      <c r="O82">
        <v>4.7477696791505203E-3</v>
      </c>
      <c r="P82">
        <v>3.7342739984207597E-2</v>
      </c>
    </row>
    <row r="83" spans="1:16" x14ac:dyDescent="0.2">
      <c r="A83" t="s">
        <v>28</v>
      </c>
      <c r="B83">
        <v>0.94999999999999896</v>
      </c>
      <c r="C83">
        <v>122495.731330553</v>
      </c>
      <c r="D83">
        <v>90313.081419614493</v>
      </c>
      <c r="E83">
        <v>0.22879220983740101</v>
      </c>
      <c r="F83">
        <v>5113.0545177166596</v>
      </c>
      <c r="G83">
        <v>8351.0932103592404</v>
      </c>
      <c r="H83">
        <v>544.25068482169002</v>
      </c>
      <c r="I83">
        <v>8895.3438951809294</v>
      </c>
      <c r="J83">
        <v>7.2489619449969595E-2</v>
      </c>
      <c r="K83">
        <v>0.78529136802742305</v>
      </c>
      <c r="L83">
        <v>0.251999999999999</v>
      </c>
      <c r="M83">
        <v>0.248034527265731</v>
      </c>
      <c r="N83">
        <v>4.8467453310967301E-2</v>
      </c>
      <c r="O83">
        <v>1.58586057550671E-2</v>
      </c>
      <c r="P83">
        <v>3.2608847555900197E-2</v>
      </c>
    </row>
    <row r="84" spans="1:16" x14ac:dyDescent="0.2">
      <c r="A84" t="s">
        <v>29</v>
      </c>
      <c r="B84">
        <v>0.95</v>
      </c>
      <c r="C84">
        <v>122701.92174062799</v>
      </c>
      <c r="D84">
        <v>87969.628307689098</v>
      </c>
      <c r="E84">
        <v>0.24630657013471599</v>
      </c>
      <c r="F84">
        <v>5113.0545177166596</v>
      </c>
      <c r="G84">
        <v>7947.7332118004697</v>
      </c>
      <c r="H84">
        <v>544.25068482169002</v>
      </c>
      <c r="I84">
        <v>8491.9838966221596</v>
      </c>
      <c r="J84">
        <v>6.8821570352471204E-2</v>
      </c>
      <c r="K84">
        <v>0.78529136802742305</v>
      </c>
      <c r="L84">
        <v>0.251999999999999</v>
      </c>
      <c r="M84">
        <v>0.248077873235209</v>
      </c>
      <c r="N84">
        <v>5.0463203723282897E-2</v>
      </c>
      <c r="O84">
        <v>1.64198637746946E-2</v>
      </c>
      <c r="P84">
        <v>3.40433399485882E-2</v>
      </c>
    </row>
    <row r="86" spans="1:16" x14ac:dyDescent="0.2">
      <c r="A86" t="s">
        <v>34</v>
      </c>
    </row>
    <row r="87" spans="1:16" x14ac:dyDescent="0.2">
      <c r="A87" t="s">
        <v>1</v>
      </c>
      <c r="B87" t="s">
        <v>2</v>
      </c>
      <c r="C87" t="s">
        <v>51</v>
      </c>
      <c r="D87" t="s">
        <v>3</v>
      </c>
      <c r="E87" t="s">
        <v>4</v>
      </c>
      <c r="F87" t="s">
        <v>5</v>
      </c>
      <c r="G87" t="s">
        <v>6</v>
      </c>
      <c r="H87" t="s">
        <v>7</v>
      </c>
      <c r="I87" t="s">
        <v>8</v>
      </c>
      <c r="J87" t="s">
        <v>9</v>
      </c>
      <c r="K87" t="s">
        <v>10</v>
      </c>
      <c r="L87" t="s">
        <v>11</v>
      </c>
      <c r="M87" t="s">
        <v>12</v>
      </c>
      <c r="N87" t="s">
        <v>13</v>
      </c>
      <c r="O87" t="s">
        <v>14</v>
      </c>
      <c r="P87" t="s">
        <v>15</v>
      </c>
    </row>
    <row r="88" spans="1:16" x14ac:dyDescent="0.2">
      <c r="A88" t="s">
        <v>16</v>
      </c>
      <c r="C88">
        <v>672262.49957460898</v>
      </c>
      <c r="D88">
        <v>359244.21133921301</v>
      </c>
      <c r="E88">
        <v>0.40031876974817199</v>
      </c>
      <c r="F88">
        <v>41059.414224311098</v>
      </c>
      <c r="G88">
        <v>93112.396498824994</v>
      </c>
      <c r="H88">
        <v>4808.8017648893801</v>
      </c>
      <c r="I88">
        <v>97921.198263714396</v>
      </c>
      <c r="J88">
        <v>0.13079574004990799</v>
      </c>
      <c r="K88">
        <v>0.45955313393103803</v>
      </c>
      <c r="L88">
        <v>0.18884115959226899</v>
      </c>
      <c r="M88">
        <v>0.21313533364210999</v>
      </c>
      <c r="N88">
        <v>4.9017528948755003E-2</v>
      </c>
      <c r="O88">
        <v>1.3417610834523299E-2</v>
      </c>
      <c r="P88">
        <v>3.5599918114231598E-2</v>
      </c>
    </row>
    <row r="89" spans="1:16" x14ac:dyDescent="0.2">
      <c r="A89" t="s">
        <v>17</v>
      </c>
      <c r="B89">
        <v>0.27549999207258202</v>
      </c>
      <c r="C89">
        <v>672623.71550474002</v>
      </c>
      <c r="D89">
        <v>359332.05591418699</v>
      </c>
      <c r="E89">
        <v>0.40038467519799997</v>
      </c>
      <c r="F89">
        <v>41059.414224311098</v>
      </c>
      <c r="G89">
        <v>92749.586648242694</v>
      </c>
      <c r="H89">
        <v>4808.8017648893801</v>
      </c>
      <c r="I89">
        <v>97558.388413132096</v>
      </c>
      <c r="J89">
        <v>0.13022265740123601</v>
      </c>
      <c r="K89">
        <v>0.45955313393103803</v>
      </c>
      <c r="L89">
        <v>0.18884115959226899</v>
      </c>
      <c r="M89">
        <v>0.213142388789541</v>
      </c>
      <c r="N89">
        <v>4.6675910121153803E-2</v>
      </c>
      <c r="O89">
        <v>1.29006399073697E-2</v>
      </c>
      <c r="P89">
        <v>3.3775270213784098E-2</v>
      </c>
    </row>
    <row r="90" spans="1:16" x14ac:dyDescent="0.2">
      <c r="A90" t="s">
        <v>18</v>
      </c>
      <c r="B90">
        <v>0.83599999999999997</v>
      </c>
      <c r="C90">
        <v>673035.83635412902</v>
      </c>
      <c r="D90">
        <v>359636.23463941697</v>
      </c>
      <c r="E90">
        <v>0.40032559083177099</v>
      </c>
      <c r="F90">
        <v>39668.193080609497</v>
      </c>
      <c r="G90">
        <v>91788.284110817098</v>
      </c>
      <c r="H90">
        <v>4791.0442134221403</v>
      </c>
      <c r="I90">
        <v>96579.328324239206</v>
      </c>
      <c r="J90">
        <v>0.12878076799469501</v>
      </c>
      <c r="K90">
        <v>0.452726729788404</v>
      </c>
      <c r="L90">
        <v>0.185753759864801</v>
      </c>
      <c r="M90">
        <v>0.209906417956466</v>
      </c>
      <c r="N90">
        <v>4.9016368825013E-2</v>
      </c>
      <c r="O90">
        <v>1.34168613958734E-2</v>
      </c>
      <c r="P90">
        <v>3.5599507429139497E-2</v>
      </c>
    </row>
    <row r="91" spans="1:16" x14ac:dyDescent="0.2">
      <c r="A91" t="s">
        <v>19</v>
      </c>
      <c r="B91">
        <v>0.83599999999999997</v>
      </c>
      <c r="C91">
        <v>673035.83635412902</v>
      </c>
      <c r="D91">
        <v>359636.23463941697</v>
      </c>
      <c r="E91">
        <v>0.40032559083177099</v>
      </c>
      <c r="F91">
        <v>39668.193080609497</v>
      </c>
      <c r="G91">
        <v>91788.284110817098</v>
      </c>
      <c r="H91">
        <v>4791.0442134221403</v>
      </c>
      <c r="I91">
        <v>96579.328324239206</v>
      </c>
      <c r="J91">
        <v>0.12878076799469501</v>
      </c>
      <c r="K91">
        <v>0.452726729788404</v>
      </c>
      <c r="L91">
        <v>0.185753759864801</v>
      </c>
      <c r="M91">
        <v>0.209906417956466</v>
      </c>
      <c r="N91">
        <v>4.9016368825013E-2</v>
      </c>
      <c r="O91">
        <v>1.34168613958734E-2</v>
      </c>
      <c r="P91">
        <v>3.5599507429139497E-2</v>
      </c>
    </row>
    <row r="92" spans="1:16" x14ac:dyDescent="0.2">
      <c r="A92" t="s">
        <v>20</v>
      </c>
      <c r="B92">
        <v>0</v>
      </c>
      <c r="C92">
        <v>672262.49957460898</v>
      </c>
      <c r="D92">
        <v>359244.21133921301</v>
      </c>
      <c r="E92">
        <v>0.40031876974817199</v>
      </c>
      <c r="F92">
        <v>41059.414224311098</v>
      </c>
      <c r="G92">
        <v>93112.396498824994</v>
      </c>
      <c r="H92">
        <v>4808.8017648893801</v>
      </c>
      <c r="I92">
        <v>97921.198263714396</v>
      </c>
      <c r="J92">
        <v>0.13079574004990799</v>
      </c>
      <c r="K92">
        <v>0.45955313393103803</v>
      </c>
      <c r="L92">
        <v>0.18884115959226899</v>
      </c>
      <c r="M92">
        <v>0.21313533364210999</v>
      </c>
      <c r="N92">
        <v>4.9017528948755003E-2</v>
      </c>
      <c r="O92">
        <v>1.3417610834523299E-2</v>
      </c>
      <c r="P92">
        <v>3.5599918114231598E-2</v>
      </c>
    </row>
    <row r="93" spans="1:16" x14ac:dyDescent="0.2">
      <c r="A93" t="s">
        <v>21</v>
      </c>
      <c r="B93">
        <v>0.95</v>
      </c>
      <c r="C93">
        <v>673413.28642518003</v>
      </c>
      <c r="D93">
        <v>362663.20866063499</v>
      </c>
      <c r="E93">
        <v>0.39339374507351699</v>
      </c>
      <c r="F93">
        <v>39179.331507672301</v>
      </c>
      <c r="G93">
        <v>91006.810929207597</v>
      </c>
      <c r="H93">
        <v>4653.2004810549197</v>
      </c>
      <c r="I93">
        <v>95660.011410262494</v>
      </c>
      <c r="J93">
        <v>0.127141020287736</v>
      </c>
      <c r="K93">
        <v>0.40037748490921399</v>
      </c>
      <c r="L93">
        <v>0.18884115959226899</v>
      </c>
      <c r="M93">
        <v>0.21314716084410701</v>
      </c>
      <c r="N93">
        <v>4.8889031844512897E-2</v>
      </c>
      <c r="O93">
        <v>1.33618765509013E-2</v>
      </c>
      <c r="P93">
        <v>3.5527155293611501E-2</v>
      </c>
    </row>
    <row r="94" spans="1:16" x14ac:dyDescent="0.2">
      <c r="A94" t="s">
        <v>22</v>
      </c>
      <c r="B94">
        <v>0.95</v>
      </c>
      <c r="C94">
        <v>674784.38932204596</v>
      </c>
      <c r="D94">
        <v>404581.64728060702</v>
      </c>
      <c r="E94">
        <v>0.33274157903951002</v>
      </c>
      <c r="F94">
        <v>40866.3837865893</v>
      </c>
      <c r="G94">
        <v>89530.0018349116</v>
      </c>
      <c r="H94">
        <v>4808.8017648893801</v>
      </c>
      <c r="I94">
        <v>94338.803599801002</v>
      </c>
      <c r="J94">
        <v>0.12495305677996101</v>
      </c>
      <c r="K94">
        <v>0.45955313393103803</v>
      </c>
      <c r="L94">
        <v>0.18884115959226899</v>
      </c>
      <c r="M94">
        <v>0.21318772314477799</v>
      </c>
      <c r="N94">
        <v>4.8361771311241697E-2</v>
      </c>
      <c r="O94">
        <v>1.32625171031906E-2</v>
      </c>
      <c r="P94">
        <v>3.5099254208051003E-2</v>
      </c>
    </row>
    <row r="95" spans="1:16" x14ac:dyDescent="0.2">
      <c r="A95" t="s">
        <v>23</v>
      </c>
      <c r="B95">
        <v>0.95</v>
      </c>
      <c r="C95">
        <v>672855.49667037302</v>
      </c>
      <c r="D95">
        <v>361004.48136976501</v>
      </c>
      <c r="E95">
        <v>0.39675001164140999</v>
      </c>
      <c r="F95">
        <v>40090.616221617704</v>
      </c>
      <c r="G95">
        <v>92027.381250184495</v>
      </c>
      <c r="H95">
        <v>4004.9936052272001</v>
      </c>
      <c r="I95">
        <v>96032.374855411705</v>
      </c>
      <c r="J95">
        <v>0.12787136260752999</v>
      </c>
      <c r="K95">
        <v>0.16704756418393199</v>
      </c>
      <c r="L95">
        <v>0.18884115959226899</v>
      </c>
      <c r="M95">
        <v>0.21314143621371501</v>
      </c>
      <c r="N95">
        <v>4.8951235109215799E-2</v>
      </c>
      <c r="O95">
        <v>1.3388856606253101E-2</v>
      </c>
      <c r="P95">
        <v>3.5562378502962698E-2</v>
      </c>
    </row>
    <row r="96" spans="1:16" x14ac:dyDescent="0.2">
      <c r="A96" t="s">
        <v>24</v>
      </c>
      <c r="B96">
        <v>0.95</v>
      </c>
      <c r="C96">
        <v>673678.66115213302</v>
      </c>
      <c r="D96">
        <v>359996.3466315</v>
      </c>
      <c r="E96">
        <v>0.40033184604491101</v>
      </c>
      <c r="F96">
        <v>38388.1267237965</v>
      </c>
      <c r="G96">
        <v>90569.925380661705</v>
      </c>
      <c r="H96">
        <v>4808.8017648893801</v>
      </c>
      <c r="I96">
        <v>95378.727145551107</v>
      </c>
      <c r="J96">
        <v>0.12697971680112699</v>
      </c>
      <c r="K96">
        <v>0.45955313393103803</v>
      </c>
      <c r="L96">
        <v>0.18884115959226899</v>
      </c>
      <c r="M96">
        <v>0.21314436628068301</v>
      </c>
      <c r="N96">
        <v>4.9015306990333199E-2</v>
      </c>
      <c r="O96">
        <v>1.3416173781071E-2</v>
      </c>
      <c r="P96">
        <v>3.5599133209262099E-2</v>
      </c>
    </row>
    <row r="97" spans="1:16" x14ac:dyDescent="0.2">
      <c r="A97" t="s">
        <v>25</v>
      </c>
      <c r="B97">
        <v>0.95</v>
      </c>
      <c r="C97">
        <v>672926.89089309296</v>
      </c>
      <c r="D97">
        <v>359244.21133921202</v>
      </c>
      <c r="E97">
        <v>0.40031876974817499</v>
      </c>
      <c r="F97">
        <v>41059.414224311098</v>
      </c>
      <c r="G97">
        <v>93112.396498824994</v>
      </c>
      <c r="H97">
        <v>4808.8017648893801</v>
      </c>
      <c r="I97">
        <v>97921.198263714396</v>
      </c>
      <c r="J97">
        <v>0.13079574004990799</v>
      </c>
      <c r="K97">
        <v>0.45955313393103803</v>
      </c>
      <c r="L97">
        <v>0.18884115959226899</v>
      </c>
      <c r="M97">
        <v>0.15206255343842201</v>
      </c>
      <c r="N97">
        <v>4.90175289487551E-2</v>
      </c>
      <c r="O97">
        <v>1.34176108345229E-2</v>
      </c>
      <c r="P97">
        <v>3.5599918114232097E-2</v>
      </c>
    </row>
    <row r="98" spans="1:16" x14ac:dyDescent="0.2">
      <c r="A98" t="s">
        <v>26</v>
      </c>
      <c r="B98">
        <v>0.95</v>
      </c>
      <c r="C98">
        <v>674526.84113738197</v>
      </c>
      <c r="D98">
        <v>360055.11610307498</v>
      </c>
      <c r="E98">
        <v>0.40079279962266701</v>
      </c>
      <c r="F98">
        <v>41059.414224311098</v>
      </c>
      <c r="G98">
        <v>89862.882495008904</v>
      </c>
      <c r="H98">
        <v>4808.8017648893801</v>
      </c>
      <c r="I98">
        <v>94671.684259898306</v>
      </c>
      <c r="J98">
        <v>0.12577543983779799</v>
      </c>
      <c r="K98">
        <v>0.45955313393103803</v>
      </c>
      <c r="L98">
        <v>0.18884115959226899</v>
      </c>
      <c r="M98">
        <v>0.21317988620540099</v>
      </c>
      <c r="N98">
        <v>4.2233315282177802E-2</v>
      </c>
      <c r="O98">
        <v>3.9917779247424798E-3</v>
      </c>
      <c r="P98">
        <v>3.8241537357435303E-2</v>
      </c>
    </row>
    <row r="99" spans="1:16" x14ac:dyDescent="0.2">
      <c r="A99" t="s">
        <v>27</v>
      </c>
      <c r="B99">
        <v>0.95</v>
      </c>
      <c r="C99">
        <v>674526.84113738197</v>
      </c>
      <c r="D99">
        <v>360055.11610307498</v>
      </c>
      <c r="E99">
        <v>0.40079279962266701</v>
      </c>
      <c r="F99">
        <v>41059.414224311098</v>
      </c>
      <c r="G99">
        <v>89862.882495008904</v>
      </c>
      <c r="H99">
        <v>4808.8017648893801</v>
      </c>
      <c r="I99">
        <v>94671.684259898306</v>
      </c>
      <c r="J99">
        <v>0.12577543983779799</v>
      </c>
      <c r="K99">
        <v>0.45955313393103803</v>
      </c>
      <c r="L99">
        <v>0.18884115959226899</v>
      </c>
      <c r="M99">
        <v>0.21317988620540099</v>
      </c>
      <c r="N99">
        <v>4.2233315282177802E-2</v>
      </c>
      <c r="O99">
        <v>3.9917779247424798E-3</v>
      </c>
      <c r="P99">
        <v>3.8241537357435303E-2</v>
      </c>
    </row>
    <row r="100" spans="1:16" x14ac:dyDescent="0.2">
      <c r="A100" t="s">
        <v>28</v>
      </c>
      <c r="B100">
        <v>0.95</v>
      </c>
      <c r="C100">
        <v>674196.28266551404</v>
      </c>
      <c r="D100">
        <v>378864.47638132999</v>
      </c>
      <c r="E100">
        <v>0.37930008294701201</v>
      </c>
      <c r="F100">
        <v>41059.414224311098</v>
      </c>
      <c r="G100">
        <v>90585.786138664305</v>
      </c>
      <c r="H100">
        <v>4808.8017648893801</v>
      </c>
      <c r="I100">
        <v>95394.587903553693</v>
      </c>
      <c r="J100">
        <v>0.12668788874356901</v>
      </c>
      <c r="K100">
        <v>0.45955313393103803</v>
      </c>
      <c r="L100">
        <v>0.18884115959226899</v>
      </c>
      <c r="M100">
        <v>0.21318164457363301</v>
      </c>
      <c r="N100">
        <v>4.6861427316750803E-2</v>
      </c>
      <c r="O100">
        <v>1.2911516178264099E-2</v>
      </c>
      <c r="P100">
        <v>3.3949911138486701E-2</v>
      </c>
    </row>
    <row r="101" spans="1:16" x14ac:dyDescent="0.2">
      <c r="A101" t="s">
        <v>29</v>
      </c>
      <c r="B101">
        <v>0.95</v>
      </c>
      <c r="C101">
        <v>676690.791790116</v>
      </c>
      <c r="D101">
        <v>360890.51170527202</v>
      </c>
      <c r="E101">
        <v>0.40157840096762698</v>
      </c>
      <c r="F101">
        <v>41059.414224311098</v>
      </c>
      <c r="G101">
        <v>86148.919110412695</v>
      </c>
      <c r="H101">
        <v>4808.8017648893801</v>
      </c>
      <c r="I101">
        <v>90957.720875302097</v>
      </c>
      <c r="J101">
        <v>0.119826694895872</v>
      </c>
      <c r="K101">
        <v>0.45955313393103803</v>
      </c>
      <c r="L101">
        <v>0.18884115959226899</v>
      </c>
      <c r="M101">
        <v>0.21324904923064</v>
      </c>
      <c r="N101">
        <v>4.8959241941786198E-2</v>
      </c>
      <c r="O101">
        <v>1.3393791405940301E-2</v>
      </c>
      <c r="P101">
        <v>3.5565450535845901E-2</v>
      </c>
    </row>
    <row r="103" spans="1:16" x14ac:dyDescent="0.2">
      <c r="A103" t="s">
        <v>35</v>
      </c>
    </row>
    <row r="104" spans="1:16" x14ac:dyDescent="0.2">
      <c r="A104" t="s">
        <v>1</v>
      </c>
      <c r="B104" t="s">
        <v>2</v>
      </c>
      <c r="C104" t="s">
        <v>51</v>
      </c>
      <c r="D104" t="s">
        <v>3</v>
      </c>
      <c r="E104" t="s">
        <v>4</v>
      </c>
      <c r="F104" t="s">
        <v>5</v>
      </c>
      <c r="G104" t="s">
        <v>6</v>
      </c>
      <c r="H104" t="s">
        <v>7</v>
      </c>
      <c r="I104" t="s">
        <v>8</v>
      </c>
      <c r="J104" t="s">
        <v>9</v>
      </c>
      <c r="K104" t="s">
        <v>10</v>
      </c>
      <c r="L104" t="s">
        <v>11</v>
      </c>
      <c r="M104" t="s">
        <v>12</v>
      </c>
      <c r="N104" t="s">
        <v>13</v>
      </c>
      <c r="O104" t="s">
        <v>14</v>
      </c>
      <c r="P104" t="s">
        <v>15</v>
      </c>
    </row>
    <row r="105" spans="1:16" x14ac:dyDescent="0.2">
      <c r="A105" t="s">
        <v>16</v>
      </c>
      <c r="C105">
        <v>540858.46659526601</v>
      </c>
      <c r="D105">
        <v>352561.06744011497</v>
      </c>
      <c r="E105">
        <v>0.30426422349117799</v>
      </c>
      <c r="F105">
        <v>12370.383191126601</v>
      </c>
      <c r="G105">
        <v>24230.5994240728</v>
      </c>
      <c r="H105">
        <v>2989.38737726929</v>
      </c>
      <c r="I105">
        <v>27219.9868013421</v>
      </c>
      <c r="J105">
        <v>6.0789313175385801E-2</v>
      </c>
      <c r="K105">
        <v>0.38401375953442801</v>
      </c>
      <c r="L105">
        <v>0.11680933368653799</v>
      </c>
      <c r="M105">
        <v>0.19051186538603601</v>
      </c>
      <c r="N105">
        <v>4.8064371788621198E-2</v>
      </c>
      <c r="O105">
        <v>1.28814835480705E-2</v>
      </c>
      <c r="P105">
        <v>3.5182888240550603E-2</v>
      </c>
    </row>
    <row r="106" spans="1:16" x14ac:dyDescent="0.2">
      <c r="A106" t="s">
        <v>17</v>
      </c>
      <c r="B106">
        <v>0.16150000169873199</v>
      </c>
      <c r="C106">
        <v>540927.14817188203</v>
      </c>
      <c r="D106">
        <v>352576.85051720799</v>
      </c>
      <c r="E106">
        <v>0.30427673303997699</v>
      </c>
      <c r="F106">
        <v>12370.383191126601</v>
      </c>
      <c r="G106">
        <v>24182.750209312999</v>
      </c>
      <c r="H106">
        <v>2989.38737726929</v>
      </c>
      <c r="I106">
        <v>27172.137586582299</v>
      </c>
      <c r="J106">
        <v>6.0672111858994099E-2</v>
      </c>
      <c r="K106">
        <v>0.38401375953442801</v>
      </c>
      <c r="L106">
        <v>0.11680933368653799</v>
      </c>
      <c r="M106">
        <v>0.19051322981431401</v>
      </c>
      <c r="N106">
        <v>4.6708214492800798E-2</v>
      </c>
      <c r="O106">
        <v>1.25880446587562E-2</v>
      </c>
      <c r="P106">
        <v>3.4120169834044499E-2</v>
      </c>
    </row>
    <row r="107" spans="1:16" x14ac:dyDescent="0.2">
      <c r="A107" t="s">
        <v>18</v>
      </c>
      <c r="B107">
        <v>0.83599999999999897</v>
      </c>
      <c r="C107">
        <v>541098.62784269999</v>
      </c>
      <c r="D107">
        <v>352704.43832469097</v>
      </c>
      <c r="E107">
        <v>0.30426649504987602</v>
      </c>
      <c r="F107">
        <v>11965.4394032851</v>
      </c>
      <c r="G107">
        <v>23833.414364734599</v>
      </c>
      <c r="H107">
        <v>2975.6976478892898</v>
      </c>
      <c r="I107">
        <v>26809.1120126239</v>
      </c>
      <c r="J107">
        <v>5.97479916597159E-2</v>
      </c>
      <c r="K107">
        <v>0.37755170150789302</v>
      </c>
      <c r="L107">
        <v>0.11473379114193701</v>
      </c>
      <c r="M107">
        <v>0.18753639116227799</v>
      </c>
      <c r="N107">
        <v>4.8063913286814898E-2</v>
      </c>
      <c r="O107">
        <v>1.28811342267413E-2</v>
      </c>
      <c r="P107">
        <v>3.5182779060073499E-2</v>
      </c>
    </row>
    <row r="108" spans="1:16" x14ac:dyDescent="0.2">
      <c r="A108" t="s">
        <v>19</v>
      </c>
      <c r="B108">
        <v>0.83599999999999897</v>
      </c>
      <c r="C108">
        <v>541098.62784269999</v>
      </c>
      <c r="D108">
        <v>352704.43832469097</v>
      </c>
      <c r="E108">
        <v>0.30426649504987602</v>
      </c>
      <c r="F108">
        <v>11965.4394032851</v>
      </c>
      <c r="G108">
        <v>23833.414364734599</v>
      </c>
      <c r="H108">
        <v>2975.6976478892898</v>
      </c>
      <c r="I108">
        <v>26809.1120126239</v>
      </c>
      <c r="J108">
        <v>5.97479916597159E-2</v>
      </c>
      <c r="K108">
        <v>0.37755170150789302</v>
      </c>
      <c r="L108">
        <v>0.11473379114193701</v>
      </c>
      <c r="M108">
        <v>0.18753639116227799</v>
      </c>
      <c r="N108">
        <v>4.8063913286814898E-2</v>
      </c>
      <c r="O108">
        <v>1.28811342267413E-2</v>
      </c>
      <c r="P108">
        <v>3.5182779060073499E-2</v>
      </c>
    </row>
    <row r="109" spans="1:16" x14ac:dyDescent="0.2">
      <c r="A109" t="s">
        <v>20</v>
      </c>
      <c r="B109">
        <v>0</v>
      </c>
      <c r="C109">
        <v>540858.46659526601</v>
      </c>
      <c r="D109">
        <v>352561.06744011497</v>
      </c>
      <c r="E109">
        <v>0.30426422349117799</v>
      </c>
      <c r="F109">
        <v>12370.383191126601</v>
      </c>
      <c r="G109">
        <v>24230.5994240728</v>
      </c>
      <c r="H109">
        <v>2989.38737726929</v>
      </c>
      <c r="I109">
        <v>27219.9868013421</v>
      </c>
      <c r="J109">
        <v>6.0789313175385801E-2</v>
      </c>
      <c r="K109">
        <v>0.38401375953442801</v>
      </c>
      <c r="L109">
        <v>0.11680933368653799</v>
      </c>
      <c r="M109">
        <v>0.19051186538603601</v>
      </c>
      <c r="N109">
        <v>4.8064371788621198E-2</v>
      </c>
      <c r="O109">
        <v>1.28814835480705E-2</v>
      </c>
      <c r="P109">
        <v>3.5182888240550603E-2</v>
      </c>
    </row>
    <row r="110" spans="1:16" x14ac:dyDescent="0.2">
      <c r="A110" t="s">
        <v>21</v>
      </c>
      <c r="B110">
        <v>0.95</v>
      </c>
      <c r="C110">
        <v>541113.43558169296</v>
      </c>
      <c r="D110">
        <v>353701.67920920299</v>
      </c>
      <c r="E110">
        <v>0.30008409251410101</v>
      </c>
      <c r="F110">
        <v>11942.0022250236</v>
      </c>
      <c r="G110">
        <v>23765.764567002199</v>
      </c>
      <c r="H110">
        <v>2903.6870930805699</v>
      </c>
      <c r="I110">
        <v>26669.451660082701</v>
      </c>
      <c r="J110">
        <v>5.92998719363831E-2</v>
      </c>
      <c r="K110">
        <v>0.34379561747362097</v>
      </c>
      <c r="L110">
        <v>0.11680933368653799</v>
      </c>
      <c r="M110">
        <v>0.19051502001042001</v>
      </c>
      <c r="N110">
        <v>4.7980782323677001E-2</v>
      </c>
      <c r="O110">
        <v>1.28452249990314E-2</v>
      </c>
      <c r="P110">
        <v>3.5135557324645503E-2</v>
      </c>
    </row>
    <row r="111" spans="1:16" x14ac:dyDescent="0.2">
      <c r="A111" t="s">
        <v>22</v>
      </c>
      <c r="B111">
        <v>0.94999999999999896</v>
      </c>
      <c r="C111">
        <v>541455.93688107398</v>
      </c>
      <c r="D111">
        <v>374389.73379986302</v>
      </c>
      <c r="E111">
        <v>0.24726989863176899</v>
      </c>
      <c r="F111">
        <v>12224.655964833801</v>
      </c>
      <c r="G111">
        <v>23464.749460061001</v>
      </c>
      <c r="H111">
        <v>2989.38737726929</v>
      </c>
      <c r="I111">
        <v>26454.136837330199</v>
      </c>
      <c r="J111">
        <v>5.8776239588745102E-2</v>
      </c>
      <c r="K111">
        <v>0.38401375953442801</v>
      </c>
      <c r="L111">
        <v>0.11680933368653799</v>
      </c>
      <c r="M111">
        <v>0.19052499357327399</v>
      </c>
      <c r="N111">
        <v>4.7661412655126099E-2</v>
      </c>
      <c r="O111">
        <v>1.2787814767817301E-2</v>
      </c>
      <c r="P111">
        <v>3.4873597887308802E-2</v>
      </c>
    </row>
    <row r="112" spans="1:16" x14ac:dyDescent="0.2">
      <c r="A112" t="s">
        <v>23</v>
      </c>
      <c r="B112">
        <v>0.95</v>
      </c>
      <c r="C112">
        <v>541014.88562317099</v>
      </c>
      <c r="D112">
        <v>353260.622300066</v>
      </c>
      <c r="E112">
        <v>0.301699671993582</v>
      </c>
      <c r="F112">
        <v>12107.5708320556</v>
      </c>
      <c r="G112">
        <v>23945.429153522899</v>
      </c>
      <c r="H112">
        <v>2451.5234201307098</v>
      </c>
      <c r="I112">
        <v>26396.952573653602</v>
      </c>
      <c r="J112">
        <v>5.8655190727072599E-2</v>
      </c>
      <c r="K112">
        <v>0.13958900159076501</v>
      </c>
      <c r="L112">
        <v>0.11680933368653799</v>
      </c>
      <c r="M112">
        <v>0.19051380143114199</v>
      </c>
      <c r="N112">
        <v>4.80130698493971E-2</v>
      </c>
      <c r="O112">
        <v>1.2859230348993399E-2</v>
      </c>
      <c r="P112">
        <v>3.51538395004036E-2</v>
      </c>
    </row>
    <row r="113" spans="1:16" x14ac:dyDescent="0.2">
      <c r="A113" t="s">
        <v>24</v>
      </c>
      <c r="B113">
        <v>0.95</v>
      </c>
      <c r="C113">
        <v>541301.541169064</v>
      </c>
      <c r="D113">
        <v>352847.01360850298</v>
      </c>
      <c r="E113">
        <v>0.30426875040220802</v>
      </c>
      <c r="F113">
        <v>11561.8571407531</v>
      </c>
      <c r="G113">
        <v>23437.559962493498</v>
      </c>
      <c r="H113">
        <v>2989.38737726929</v>
      </c>
      <c r="I113">
        <v>26426.947339762799</v>
      </c>
      <c r="J113">
        <v>5.8780275614509499E-2</v>
      </c>
      <c r="K113">
        <v>0.38401375953442801</v>
      </c>
      <c r="L113">
        <v>0.11680933368653799</v>
      </c>
      <c r="M113">
        <v>0.190515705352861</v>
      </c>
      <c r="N113">
        <v>4.8063459673509702E-2</v>
      </c>
      <c r="O113">
        <v>1.28807868037821E-2</v>
      </c>
      <c r="P113">
        <v>3.5182672869727503E-2</v>
      </c>
    </row>
    <row r="114" spans="1:16" x14ac:dyDescent="0.2">
      <c r="A114" t="s">
        <v>25</v>
      </c>
      <c r="B114">
        <v>0.95</v>
      </c>
      <c r="C114">
        <v>541187.77571718197</v>
      </c>
      <c r="D114">
        <v>352561.06744011602</v>
      </c>
      <c r="E114">
        <v>0.30426422349117699</v>
      </c>
      <c r="F114">
        <v>12370.383191126601</v>
      </c>
      <c r="G114">
        <v>24230.599424072901</v>
      </c>
      <c r="H114">
        <v>2989.38737726929</v>
      </c>
      <c r="I114">
        <v>27219.986801342198</v>
      </c>
      <c r="J114">
        <v>6.0789313175385697E-2</v>
      </c>
      <c r="K114">
        <v>0.38401375953442801</v>
      </c>
      <c r="L114">
        <v>0.11680933368653799</v>
      </c>
      <c r="M114">
        <v>0.13604005303077801</v>
      </c>
      <c r="N114">
        <v>4.8064371788621198E-2</v>
      </c>
      <c r="O114">
        <v>1.28814835480705E-2</v>
      </c>
      <c r="P114">
        <v>3.5182888240550603E-2</v>
      </c>
    </row>
    <row r="115" spans="1:16" x14ac:dyDescent="0.2">
      <c r="A115" t="s">
        <v>26</v>
      </c>
      <c r="B115">
        <v>0.95</v>
      </c>
      <c r="C115">
        <v>541482.36401474394</v>
      </c>
      <c r="D115">
        <v>352821.91069354501</v>
      </c>
      <c r="E115">
        <v>0.30443001786671903</v>
      </c>
      <c r="F115">
        <v>12370.383191126601</v>
      </c>
      <c r="G115">
        <v>23438.658552991401</v>
      </c>
      <c r="H115">
        <v>2989.38737726929</v>
      </c>
      <c r="I115">
        <v>26428.045930260701</v>
      </c>
      <c r="J115">
        <v>5.8822984578069198E-2</v>
      </c>
      <c r="K115">
        <v>0.38401375953442801</v>
      </c>
      <c r="L115">
        <v>0.11680933368653799</v>
      </c>
      <c r="M115">
        <v>0.19052687669084001</v>
      </c>
      <c r="N115">
        <v>4.1561665228492597E-2</v>
      </c>
      <c r="O115">
        <v>3.8276216454558002E-3</v>
      </c>
      <c r="P115">
        <v>3.7734043583036801E-2</v>
      </c>
    </row>
    <row r="116" spans="1:16" x14ac:dyDescent="0.2">
      <c r="A116" t="s">
        <v>27</v>
      </c>
      <c r="B116">
        <v>0.95</v>
      </c>
      <c r="C116">
        <v>541482.36401474394</v>
      </c>
      <c r="D116">
        <v>352821.91069354501</v>
      </c>
      <c r="E116">
        <v>0.30443001786671903</v>
      </c>
      <c r="F116">
        <v>12370.383191126601</v>
      </c>
      <c r="G116">
        <v>23438.658552991401</v>
      </c>
      <c r="H116">
        <v>2989.38737726929</v>
      </c>
      <c r="I116">
        <v>26428.045930260701</v>
      </c>
      <c r="J116">
        <v>5.8822984578069198E-2</v>
      </c>
      <c r="K116">
        <v>0.38401375953442801</v>
      </c>
      <c r="L116">
        <v>0.11680933368653799</v>
      </c>
      <c r="M116">
        <v>0.19052687669084001</v>
      </c>
      <c r="N116">
        <v>4.1561665228492597E-2</v>
      </c>
      <c r="O116">
        <v>3.8276216454558002E-3</v>
      </c>
      <c r="P116">
        <v>3.7734043583036801E-2</v>
      </c>
    </row>
    <row r="117" spans="1:16" x14ac:dyDescent="0.2">
      <c r="A117" t="s">
        <v>28</v>
      </c>
      <c r="B117">
        <v>0.95</v>
      </c>
      <c r="C117">
        <v>541319.345887659</v>
      </c>
      <c r="D117">
        <v>362272.98726725602</v>
      </c>
      <c r="E117">
        <v>0.28814618971731798</v>
      </c>
      <c r="F117">
        <v>12370.383191126601</v>
      </c>
      <c r="G117">
        <v>23716.7025375337</v>
      </c>
      <c r="H117">
        <v>2989.38737726929</v>
      </c>
      <c r="I117">
        <v>26706.089914803</v>
      </c>
      <c r="J117">
        <v>5.9549951910014699E-2</v>
      </c>
      <c r="K117">
        <v>0.38401375953442801</v>
      </c>
      <c r="L117">
        <v>0.11680933368653799</v>
      </c>
      <c r="M117">
        <v>0.190525367248365</v>
      </c>
      <c r="N117">
        <v>4.6358865527760501E-2</v>
      </c>
      <c r="O117">
        <v>1.2490416769541299E-2</v>
      </c>
      <c r="P117">
        <v>3.3868448758219198E-2</v>
      </c>
    </row>
    <row r="118" spans="1:16" x14ac:dyDescent="0.2">
      <c r="A118" t="s">
        <v>29</v>
      </c>
      <c r="B118">
        <v>0.95</v>
      </c>
      <c r="C118">
        <v>541926.24459474999</v>
      </c>
      <c r="D118">
        <v>353098.87910812697</v>
      </c>
      <c r="E118">
        <v>0.30469252325819501</v>
      </c>
      <c r="F118">
        <v>12370.383191126601</v>
      </c>
      <c r="G118">
        <v>22572.152862353301</v>
      </c>
      <c r="H118">
        <v>2989.38737726929</v>
      </c>
      <c r="I118">
        <v>25561.540239622602</v>
      </c>
      <c r="J118">
        <v>5.6772228814425903E-2</v>
      </c>
      <c r="K118">
        <v>0.38401375953442801</v>
      </c>
      <c r="L118">
        <v>0.11680933368653799</v>
      </c>
      <c r="M118">
        <v>0.19054959816612699</v>
      </c>
      <c r="N118">
        <v>4.80449051033012E-2</v>
      </c>
      <c r="O118">
        <v>1.2872921155957499E-2</v>
      </c>
      <c r="P118">
        <v>3.5171983947343603E-2</v>
      </c>
    </row>
    <row r="120" spans="1:16" x14ac:dyDescent="0.2">
      <c r="A120" t="s">
        <v>36</v>
      </c>
    </row>
    <row r="121" spans="1:16" x14ac:dyDescent="0.2">
      <c r="A121" t="s">
        <v>1</v>
      </c>
      <c r="B121" t="s">
        <v>2</v>
      </c>
      <c r="C121" t="s">
        <v>51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  <c r="M121" t="s">
        <v>12</v>
      </c>
      <c r="N121" t="s">
        <v>13</v>
      </c>
      <c r="O121" t="s">
        <v>14</v>
      </c>
      <c r="P121" t="s">
        <v>15</v>
      </c>
    </row>
    <row r="122" spans="1:16" x14ac:dyDescent="0.2">
      <c r="A122" t="s">
        <v>16</v>
      </c>
      <c r="C122">
        <v>225786.93959032701</v>
      </c>
      <c r="D122">
        <v>161027.432597437</v>
      </c>
      <c r="E122">
        <v>0.24779245771882899</v>
      </c>
      <c r="F122">
        <v>6470.84061506742</v>
      </c>
      <c r="G122">
        <v>19372.678723144101</v>
      </c>
      <c r="H122">
        <v>1177.5401277452499</v>
      </c>
      <c r="I122">
        <v>20550.2188508894</v>
      </c>
      <c r="J122">
        <v>8.1131752674965196E-2</v>
      </c>
      <c r="K122">
        <v>0.77301724137931005</v>
      </c>
      <c r="L122">
        <v>0.25619999999999998</v>
      </c>
      <c r="M122">
        <v>0.25880913730687299</v>
      </c>
      <c r="N122">
        <v>5.5070847798126397E-2</v>
      </c>
      <c r="O122">
        <v>2.2485361594732699E-2</v>
      </c>
      <c r="P122">
        <v>3.2585486203393701E-2</v>
      </c>
    </row>
    <row r="123" spans="1:16" x14ac:dyDescent="0.2">
      <c r="A123" t="s">
        <v>17</v>
      </c>
      <c r="B123">
        <v>7.3330496996641098E-2</v>
      </c>
      <c r="C123">
        <v>225815.32351468501</v>
      </c>
      <c r="D123">
        <v>161038.12190403001</v>
      </c>
      <c r="E123">
        <v>0.247805110567833</v>
      </c>
      <c r="F123">
        <v>6470.84061506742</v>
      </c>
      <c r="G123">
        <v>19343.590348600599</v>
      </c>
      <c r="H123">
        <v>1177.5401277452499</v>
      </c>
      <c r="I123">
        <v>20521.130476345901</v>
      </c>
      <c r="J123">
        <v>8.1001756482248402E-2</v>
      </c>
      <c r="K123">
        <v>0.77301724137931005</v>
      </c>
      <c r="L123">
        <v>0.25619999999999998</v>
      </c>
      <c r="M123">
        <v>0.25881120112733202</v>
      </c>
      <c r="N123">
        <v>5.4391893831319899E-2</v>
      </c>
      <c r="O123">
        <v>2.22487409671717E-2</v>
      </c>
      <c r="P123">
        <v>3.2143152864148102E-2</v>
      </c>
    </row>
    <row r="124" spans="1:16" x14ac:dyDescent="0.2">
      <c r="A124" t="s">
        <v>18</v>
      </c>
      <c r="B124">
        <v>0.83599999999999997</v>
      </c>
      <c r="C124">
        <v>225910.677081815</v>
      </c>
      <c r="D124">
        <v>161108.83741037801</v>
      </c>
      <c r="E124">
        <v>0.24779431820498399</v>
      </c>
      <c r="F124">
        <v>6258.1535761162804</v>
      </c>
      <c r="G124">
        <v>19167.524574520601</v>
      </c>
      <c r="H124">
        <v>1173.2929822865799</v>
      </c>
      <c r="I124">
        <v>20340.8175568072</v>
      </c>
      <c r="J124">
        <v>8.0248126516978796E-2</v>
      </c>
      <c r="K124">
        <v>0.76298411659504195</v>
      </c>
      <c r="L124">
        <v>0.25235291792187903</v>
      </c>
      <c r="M124">
        <v>0.25515847653575402</v>
      </c>
      <c r="N124">
        <v>5.50704341713412E-2</v>
      </c>
      <c r="O124">
        <v>2.2485175214349201E-2</v>
      </c>
      <c r="P124">
        <v>3.2585258956991901E-2</v>
      </c>
    </row>
    <row r="125" spans="1:16" x14ac:dyDescent="0.2">
      <c r="A125" t="s">
        <v>19</v>
      </c>
      <c r="B125">
        <v>0.83599999999999997</v>
      </c>
      <c r="C125">
        <v>225910.677081815</v>
      </c>
      <c r="D125">
        <v>161108.83741037801</v>
      </c>
      <c r="E125">
        <v>0.24779431820498399</v>
      </c>
      <c r="F125">
        <v>6258.1535761162804</v>
      </c>
      <c r="G125">
        <v>19167.524574520601</v>
      </c>
      <c r="H125">
        <v>1173.2929822865799</v>
      </c>
      <c r="I125">
        <v>20340.8175568072</v>
      </c>
      <c r="J125">
        <v>8.0248126516978796E-2</v>
      </c>
      <c r="K125">
        <v>0.76298411659504195</v>
      </c>
      <c r="L125">
        <v>0.25235291792187903</v>
      </c>
      <c r="M125">
        <v>0.25515847653575402</v>
      </c>
      <c r="N125">
        <v>5.50704341713412E-2</v>
      </c>
      <c r="O125">
        <v>2.2485175214349201E-2</v>
      </c>
      <c r="P125">
        <v>3.2585258956991901E-2</v>
      </c>
    </row>
    <row r="126" spans="1:16" x14ac:dyDescent="0.2">
      <c r="A126" t="s">
        <v>20</v>
      </c>
      <c r="B126">
        <v>0</v>
      </c>
      <c r="C126">
        <v>225786.93959032701</v>
      </c>
      <c r="D126">
        <v>161027.432597437</v>
      </c>
      <c r="E126">
        <v>0.24779245771882899</v>
      </c>
      <c r="F126">
        <v>6470.84061506742</v>
      </c>
      <c r="G126">
        <v>19372.678723144101</v>
      </c>
      <c r="H126">
        <v>1177.5401277452499</v>
      </c>
      <c r="I126">
        <v>20550.2188508894</v>
      </c>
      <c r="J126">
        <v>8.1131752674965196E-2</v>
      </c>
      <c r="K126">
        <v>0.77301724137931005</v>
      </c>
      <c r="L126">
        <v>0.25619999999999998</v>
      </c>
      <c r="M126">
        <v>0.25880913730687299</v>
      </c>
      <c r="N126">
        <v>5.5070847798126397E-2</v>
      </c>
      <c r="O126">
        <v>2.2485361594732699E-2</v>
      </c>
      <c r="P126">
        <v>3.2585486203393701E-2</v>
      </c>
    </row>
    <row r="127" spans="1:16" x14ac:dyDescent="0.2">
      <c r="A127" t="s">
        <v>21</v>
      </c>
      <c r="B127">
        <v>0.95</v>
      </c>
      <c r="C127">
        <v>225955.66119621901</v>
      </c>
      <c r="D127">
        <v>161741.39249071601</v>
      </c>
      <c r="E127">
        <v>0.24370172822745401</v>
      </c>
      <c r="F127">
        <v>6208.46765750953</v>
      </c>
      <c r="G127">
        <v>19070.465926483099</v>
      </c>
      <c r="H127">
        <v>1129.9160217680301</v>
      </c>
      <c r="I127">
        <v>20200.381948251099</v>
      </c>
      <c r="J127">
        <v>7.9517473542955602E-2</v>
      </c>
      <c r="K127">
        <v>0.66224772096710205</v>
      </c>
      <c r="L127">
        <v>0.25619999999999998</v>
      </c>
      <c r="M127">
        <v>0.25881549993298802</v>
      </c>
      <c r="N127">
        <v>5.49759393055783E-2</v>
      </c>
      <c r="O127">
        <v>2.24442190265597E-2</v>
      </c>
      <c r="P127">
        <v>3.2531720279018503E-2</v>
      </c>
    </row>
    <row r="128" spans="1:16" x14ac:dyDescent="0.2">
      <c r="A128" t="s">
        <v>22</v>
      </c>
      <c r="B128">
        <v>0.95</v>
      </c>
      <c r="C128">
        <v>226624.22383173899</v>
      </c>
      <c r="D128">
        <v>172964.58324933299</v>
      </c>
      <c r="E128">
        <v>0.196996490519144</v>
      </c>
      <c r="F128">
        <v>5947.4893646750697</v>
      </c>
      <c r="G128">
        <v>18155.838726602298</v>
      </c>
      <c r="H128">
        <v>1177.5401277452499</v>
      </c>
      <c r="I128">
        <v>19333.3788543476</v>
      </c>
      <c r="J128">
        <v>7.5723380851032696E-2</v>
      </c>
      <c r="K128">
        <v>0.77301724137931005</v>
      </c>
      <c r="L128">
        <v>0.25619999999999998</v>
      </c>
      <c r="M128">
        <v>0.25885592063077401</v>
      </c>
      <c r="N128">
        <v>5.45412360466528E-2</v>
      </c>
      <c r="O128">
        <v>2.2293320279031199E-2</v>
      </c>
      <c r="P128">
        <v>3.22479157676216E-2</v>
      </c>
    </row>
    <row r="129" spans="1:16" x14ac:dyDescent="0.2">
      <c r="A129" t="s">
        <v>23</v>
      </c>
      <c r="B129">
        <v>0.95</v>
      </c>
      <c r="C129">
        <v>225866.55368815601</v>
      </c>
      <c r="D129">
        <v>161364.220250835</v>
      </c>
      <c r="E129">
        <v>0.245861904612553</v>
      </c>
      <c r="F129">
        <v>6347.0227274666404</v>
      </c>
      <c r="G129">
        <v>19230.072703174501</v>
      </c>
      <c r="H129">
        <v>948.05307821778001</v>
      </c>
      <c r="I129">
        <v>20178.1257813923</v>
      </c>
      <c r="J129">
        <v>7.9440695954259899E-2</v>
      </c>
      <c r="K129">
        <v>0.28099176724137997</v>
      </c>
      <c r="L129">
        <v>0.25619999999999998</v>
      </c>
      <c r="M129">
        <v>0.25881214109129003</v>
      </c>
      <c r="N129">
        <v>5.5026034712646103E-2</v>
      </c>
      <c r="O129">
        <v>2.2465935283070899E-2</v>
      </c>
      <c r="P129">
        <v>3.2560099429575197E-2</v>
      </c>
    </row>
    <row r="130" spans="1:16" x14ac:dyDescent="0.2">
      <c r="A130" t="s">
        <v>24</v>
      </c>
      <c r="B130">
        <v>0.95</v>
      </c>
      <c r="C130">
        <v>226014.982844855</v>
      </c>
      <c r="D130">
        <v>161189.55338473499</v>
      </c>
      <c r="E130">
        <v>0.24779616311359201</v>
      </c>
      <c r="F130">
        <v>6046.8384412957203</v>
      </c>
      <c r="G130">
        <v>18963.6874272026</v>
      </c>
      <c r="H130">
        <v>1177.5401277452499</v>
      </c>
      <c r="I130">
        <v>20141.227554947902</v>
      </c>
      <c r="J130">
        <v>7.9411116517941693E-2</v>
      </c>
      <c r="K130">
        <v>0.77301724137931005</v>
      </c>
      <c r="L130">
        <v>0.25619999999999998</v>
      </c>
      <c r="M130">
        <v>0.258814374288586</v>
      </c>
      <c r="N130">
        <v>5.5070026095717199E-2</v>
      </c>
      <c r="O130">
        <v>2.2484991317673401E-2</v>
      </c>
      <c r="P130">
        <v>3.2585034778043698E-2</v>
      </c>
    </row>
    <row r="131" spans="1:16" x14ac:dyDescent="0.2">
      <c r="A131" t="s">
        <v>25</v>
      </c>
      <c r="B131">
        <v>0.95</v>
      </c>
      <c r="C131">
        <v>225975.21479547201</v>
      </c>
      <c r="D131">
        <v>161027.432597437</v>
      </c>
      <c r="E131">
        <v>0.24779245771882899</v>
      </c>
      <c r="F131">
        <v>6470.84061506742</v>
      </c>
      <c r="G131">
        <v>19372.678723144101</v>
      </c>
      <c r="H131">
        <v>1177.5401277452499</v>
      </c>
      <c r="I131">
        <v>20550.2188508894</v>
      </c>
      <c r="J131">
        <v>8.1131752674965196E-2</v>
      </c>
      <c r="K131">
        <v>0.77301724137931005</v>
      </c>
      <c r="L131">
        <v>0.25619999999999998</v>
      </c>
      <c r="M131">
        <v>0.18426427528832001</v>
      </c>
      <c r="N131">
        <v>5.5070847798126703E-2</v>
      </c>
      <c r="O131">
        <v>2.2485361594733001E-2</v>
      </c>
      <c r="P131">
        <v>3.2585486203393597E-2</v>
      </c>
    </row>
    <row r="132" spans="1:16" x14ac:dyDescent="0.2">
      <c r="A132" t="s">
        <v>26</v>
      </c>
      <c r="B132">
        <v>0.95</v>
      </c>
      <c r="C132">
        <v>226697.63738658599</v>
      </c>
      <c r="D132">
        <v>161499.19540254501</v>
      </c>
      <c r="E132">
        <v>0.24823870741279899</v>
      </c>
      <c r="F132">
        <v>6470.84061506742</v>
      </c>
      <c r="G132">
        <v>18090.630217139202</v>
      </c>
      <c r="H132">
        <v>1177.5401277452499</v>
      </c>
      <c r="I132">
        <v>19268.170344884398</v>
      </c>
      <c r="J132">
        <v>7.5547611115157606E-2</v>
      </c>
      <c r="K132">
        <v>0.77301724137931005</v>
      </c>
      <c r="L132">
        <v>0.25619999999999998</v>
      </c>
      <c r="M132">
        <v>0.25887494639731801</v>
      </c>
      <c r="N132">
        <v>4.34454146362903E-2</v>
      </c>
      <c r="O132">
        <v>6.3147230959657097E-3</v>
      </c>
      <c r="P132">
        <v>3.7130691540324501E-2</v>
      </c>
    </row>
    <row r="133" spans="1:16" x14ac:dyDescent="0.2">
      <c r="A133" t="s">
        <v>27</v>
      </c>
      <c r="B133">
        <v>0.95</v>
      </c>
      <c r="C133">
        <v>226697.63738658599</v>
      </c>
      <c r="D133">
        <v>161499.19540254501</v>
      </c>
      <c r="E133">
        <v>0.24823870741279899</v>
      </c>
      <c r="F133">
        <v>6470.84061506742</v>
      </c>
      <c r="G133">
        <v>18090.630217139202</v>
      </c>
      <c r="H133">
        <v>1177.5401277452499</v>
      </c>
      <c r="I133">
        <v>19268.170344884398</v>
      </c>
      <c r="J133">
        <v>7.5547611115157606E-2</v>
      </c>
      <c r="K133">
        <v>0.77301724137931005</v>
      </c>
      <c r="L133">
        <v>0.25619999999999998</v>
      </c>
      <c r="M133">
        <v>0.25887494639731801</v>
      </c>
      <c r="N133">
        <v>4.34454146362903E-2</v>
      </c>
      <c r="O133">
        <v>6.3147230959657097E-3</v>
      </c>
      <c r="P133">
        <v>3.7130691540324501E-2</v>
      </c>
    </row>
    <row r="134" spans="1:16" x14ac:dyDescent="0.2">
      <c r="A134" t="s">
        <v>28</v>
      </c>
      <c r="B134">
        <v>0.95</v>
      </c>
      <c r="C134">
        <v>226300.12104594801</v>
      </c>
      <c r="D134">
        <v>165415.537436015</v>
      </c>
      <c r="E134">
        <v>0.234026779969295</v>
      </c>
      <c r="F134">
        <v>6470.84061506742</v>
      </c>
      <c r="G134">
        <v>18697.134994987198</v>
      </c>
      <c r="H134">
        <v>1177.5401277452499</v>
      </c>
      <c r="I134">
        <v>19874.6751227325</v>
      </c>
      <c r="J134">
        <v>7.8031871538634695E-2</v>
      </c>
      <c r="K134">
        <v>0.77301724137931005</v>
      </c>
      <c r="L134">
        <v>0.25619999999999998</v>
      </c>
      <c r="M134">
        <v>0.258854821329843</v>
      </c>
      <c r="N134">
        <v>5.3272422021310398E-2</v>
      </c>
      <c r="O134">
        <v>2.1825676042614501E-2</v>
      </c>
      <c r="P134">
        <v>3.1446745978695803E-2</v>
      </c>
    </row>
    <row r="135" spans="1:16" x14ac:dyDescent="0.2">
      <c r="A135" t="s">
        <v>29</v>
      </c>
      <c r="B135">
        <v>0.95</v>
      </c>
      <c r="C135">
        <v>227054.80066397801</v>
      </c>
      <c r="D135">
        <v>161744.86664831001</v>
      </c>
      <c r="E135">
        <v>0.248672230390792</v>
      </c>
      <c r="F135">
        <v>6470.84061506742</v>
      </c>
      <c r="G135">
        <v>17380.613991168499</v>
      </c>
      <c r="H135">
        <v>1177.5401277452499</v>
      </c>
      <c r="I135">
        <v>18558.154118913801</v>
      </c>
      <c r="J135">
        <v>7.2253074958749205E-2</v>
      </c>
      <c r="K135">
        <v>0.77301724137931005</v>
      </c>
      <c r="L135">
        <v>0.25619999999999998</v>
      </c>
      <c r="M135">
        <v>0.25892893711873299</v>
      </c>
      <c r="N135">
        <v>5.50114668501024E-2</v>
      </c>
      <c r="O135">
        <v>2.2453946991646202E-2</v>
      </c>
      <c r="P135">
        <v>3.2557519858456098E-2</v>
      </c>
    </row>
    <row r="137" spans="1:16" x14ac:dyDescent="0.2">
      <c r="A137" t="s">
        <v>37</v>
      </c>
    </row>
    <row r="138" spans="1:16" x14ac:dyDescent="0.2">
      <c r="A138" t="s">
        <v>1</v>
      </c>
      <c r="B138" t="s">
        <v>2</v>
      </c>
      <c r="C138" t="s">
        <v>51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10</v>
      </c>
      <c r="L138" t="s">
        <v>11</v>
      </c>
      <c r="M138" t="s">
        <v>12</v>
      </c>
      <c r="N138" t="s">
        <v>13</v>
      </c>
      <c r="O138" t="s">
        <v>14</v>
      </c>
      <c r="P138" t="s">
        <v>15</v>
      </c>
    </row>
    <row r="139" spans="1:16" x14ac:dyDescent="0.2">
      <c r="A139" t="s">
        <v>16</v>
      </c>
      <c r="C139">
        <v>74466.381631195196</v>
      </c>
      <c r="D139">
        <v>50337.608207575497</v>
      </c>
      <c r="E139">
        <v>0.281462614805711</v>
      </c>
      <c r="F139">
        <v>3266.0597436881299</v>
      </c>
      <c r="G139">
        <v>5744.1337303310502</v>
      </c>
      <c r="H139">
        <v>419.79158425896901</v>
      </c>
      <c r="I139">
        <v>6163.9253145900202</v>
      </c>
      <c r="J139">
        <v>7.9857670212522505E-2</v>
      </c>
      <c r="K139">
        <v>0.42875288140377299</v>
      </c>
      <c r="L139">
        <v>0.13019999999999901</v>
      </c>
      <c r="M139">
        <v>0.218104611051638</v>
      </c>
      <c r="N139">
        <v>5.83876876195384E-2</v>
      </c>
      <c r="O139">
        <v>2.7819949536151699E-2</v>
      </c>
      <c r="P139">
        <v>3.0567738083386701E-2</v>
      </c>
    </row>
    <row r="140" spans="1:16" x14ac:dyDescent="0.2">
      <c r="A140" t="s">
        <v>17</v>
      </c>
      <c r="B140">
        <v>1.4363999664783401E-2</v>
      </c>
      <c r="C140">
        <v>74467.739382362299</v>
      </c>
      <c r="D140">
        <v>50338.018395197898</v>
      </c>
      <c r="E140">
        <v>0.28146430206408601</v>
      </c>
      <c r="F140">
        <v>3266.0597436881299</v>
      </c>
      <c r="G140">
        <v>5742.9439417226104</v>
      </c>
      <c r="H140">
        <v>419.79158425896901</v>
      </c>
      <c r="I140">
        <v>6162.7355259815804</v>
      </c>
      <c r="J140">
        <v>7.9840236361843703E-2</v>
      </c>
      <c r="K140">
        <v>0.42875288140377299</v>
      </c>
      <c r="L140">
        <v>0.13019999999999901</v>
      </c>
      <c r="M140">
        <v>0.21810485385807801</v>
      </c>
      <c r="N140">
        <v>5.8249331439065299E-2</v>
      </c>
      <c r="O140">
        <v>2.77622757074861E-2</v>
      </c>
      <c r="P140">
        <v>3.0487055731579098E-2</v>
      </c>
    </row>
    <row r="141" spans="1:16" x14ac:dyDescent="0.2">
      <c r="A141" t="s">
        <v>18</v>
      </c>
      <c r="B141">
        <v>0.83599999999999897</v>
      </c>
      <c r="C141">
        <v>74527.912654218002</v>
      </c>
      <c r="D141">
        <v>50376.879563284798</v>
      </c>
      <c r="E141">
        <v>0.28146607531542001</v>
      </c>
      <c r="F141">
        <v>3159.0427892104599</v>
      </c>
      <c r="G141">
        <v>5639.7246246273198</v>
      </c>
      <c r="H141">
        <v>417.85534518660103</v>
      </c>
      <c r="I141">
        <v>6057.5799698139199</v>
      </c>
      <c r="J141">
        <v>7.8323004378924393E-2</v>
      </c>
      <c r="K141">
        <v>0.42168753799342001</v>
      </c>
      <c r="L141">
        <v>0.12792067048168901</v>
      </c>
      <c r="M141">
        <v>0.214846805691602</v>
      </c>
      <c r="N141">
        <v>5.83871391401143E-2</v>
      </c>
      <c r="O141">
        <v>2.7819812792959801E-2</v>
      </c>
      <c r="P141">
        <v>3.0567326347154498E-2</v>
      </c>
    </row>
    <row r="142" spans="1:16" x14ac:dyDescent="0.2">
      <c r="A142" t="s">
        <v>19</v>
      </c>
      <c r="B142">
        <v>0.83599999999999897</v>
      </c>
      <c r="C142">
        <v>74527.912654218002</v>
      </c>
      <c r="D142">
        <v>50376.879563284798</v>
      </c>
      <c r="E142">
        <v>0.28146607531542001</v>
      </c>
      <c r="F142">
        <v>3159.0427892104599</v>
      </c>
      <c r="G142">
        <v>5639.7246246273198</v>
      </c>
      <c r="H142">
        <v>417.85534518660103</v>
      </c>
      <c r="I142">
        <v>6057.5799698139199</v>
      </c>
      <c r="J142">
        <v>7.8323004378924393E-2</v>
      </c>
      <c r="K142">
        <v>0.42168753799342001</v>
      </c>
      <c r="L142">
        <v>0.12792067048168901</v>
      </c>
      <c r="M142">
        <v>0.214846805691602</v>
      </c>
      <c r="N142">
        <v>5.83871391401143E-2</v>
      </c>
      <c r="O142">
        <v>2.7819812792959801E-2</v>
      </c>
      <c r="P142">
        <v>3.0567326347154498E-2</v>
      </c>
    </row>
    <row r="143" spans="1:16" x14ac:dyDescent="0.2">
      <c r="A143" t="s">
        <v>20</v>
      </c>
      <c r="B143">
        <v>0</v>
      </c>
      <c r="C143">
        <v>74466.381631195196</v>
      </c>
      <c r="D143">
        <v>50337.608207575497</v>
      </c>
      <c r="E143">
        <v>0.281462614805711</v>
      </c>
      <c r="F143">
        <v>3266.0597436881299</v>
      </c>
      <c r="G143">
        <v>5744.1337303310502</v>
      </c>
      <c r="H143">
        <v>419.79158425896901</v>
      </c>
      <c r="I143">
        <v>6163.9253145900202</v>
      </c>
      <c r="J143">
        <v>7.9857670212522505E-2</v>
      </c>
      <c r="K143">
        <v>0.42875288140377299</v>
      </c>
      <c r="L143">
        <v>0.13019999999999901</v>
      </c>
      <c r="M143">
        <v>0.218104611051638</v>
      </c>
      <c r="N143">
        <v>5.83876876195384E-2</v>
      </c>
      <c r="O143">
        <v>2.7819949536151699E-2</v>
      </c>
      <c r="P143">
        <v>3.0567738083386701E-2</v>
      </c>
    </row>
    <row r="144" spans="1:16" x14ac:dyDescent="0.2">
      <c r="A144" t="s">
        <v>21</v>
      </c>
      <c r="B144">
        <v>0.95</v>
      </c>
      <c r="C144">
        <v>74548.586472278301</v>
      </c>
      <c r="D144">
        <v>50597.3105594894</v>
      </c>
      <c r="E144">
        <v>0.276581828655802</v>
      </c>
      <c r="F144">
        <v>3125.70588819555</v>
      </c>
      <c r="G144">
        <v>5593.59392911744</v>
      </c>
      <c r="H144">
        <v>403.12552579718903</v>
      </c>
      <c r="I144">
        <v>5996.7194549146298</v>
      </c>
      <c r="J144">
        <v>7.7280548472038399E-2</v>
      </c>
      <c r="K144">
        <v>0.368530928178881</v>
      </c>
      <c r="L144">
        <v>0.13019999999999901</v>
      </c>
      <c r="M144">
        <v>0.218111618435194</v>
      </c>
      <c r="N144">
        <v>5.82830785660211E-2</v>
      </c>
      <c r="O144">
        <v>2.77747408407755E-2</v>
      </c>
      <c r="P144">
        <v>3.0508337725245499E-2</v>
      </c>
    </row>
    <row r="145" spans="1:16" x14ac:dyDescent="0.2">
      <c r="A145" t="s">
        <v>22</v>
      </c>
      <c r="B145">
        <v>0.95</v>
      </c>
      <c r="C145">
        <v>74769.941737439905</v>
      </c>
      <c r="D145">
        <v>54058.027315078201</v>
      </c>
      <c r="E145">
        <v>0.227825870657857</v>
      </c>
      <c r="F145">
        <v>2971.8709243098501</v>
      </c>
      <c r="G145">
        <v>5267.1149521635998</v>
      </c>
      <c r="H145">
        <v>419.79158425896901</v>
      </c>
      <c r="I145">
        <v>5686.9065364225698</v>
      </c>
      <c r="J145">
        <v>7.2908524781972697E-2</v>
      </c>
      <c r="K145">
        <v>0.42875288140377299</v>
      </c>
      <c r="L145">
        <v>0.13019999999999901</v>
      </c>
      <c r="M145">
        <v>0.21813633027107099</v>
      </c>
      <c r="N145">
        <v>5.8063269371017703E-2</v>
      </c>
      <c r="O145">
        <v>2.7672298641401898E-2</v>
      </c>
      <c r="P145">
        <v>3.0390970729615701E-2</v>
      </c>
    </row>
    <row r="146" spans="1:16" x14ac:dyDescent="0.2">
      <c r="A146" t="s">
        <v>23</v>
      </c>
      <c r="B146">
        <v>0.95</v>
      </c>
      <c r="C146">
        <v>74505.809368348899</v>
      </c>
      <c r="D146">
        <v>50462.096851847396</v>
      </c>
      <c r="E146">
        <v>0.279121307384668</v>
      </c>
      <c r="F146">
        <v>3198.73467095667</v>
      </c>
      <c r="G146">
        <v>5671.9293702626101</v>
      </c>
      <c r="H146">
        <v>341.52399307033897</v>
      </c>
      <c r="I146">
        <v>6013.4533633329502</v>
      </c>
      <c r="J146">
        <v>7.7620497689067605E-2</v>
      </c>
      <c r="K146">
        <v>0.15585167239027101</v>
      </c>
      <c r="L146">
        <v>0.13019999999999901</v>
      </c>
      <c r="M146">
        <v>0.21810797468295701</v>
      </c>
      <c r="N146">
        <v>5.8337462225017699E-2</v>
      </c>
      <c r="O146">
        <v>2.77982438070421E-2</v>
      </c>
      <c r="P146">
        <v>3.0539218417975598E-2</v>
      </c>
    </row>
    <row r="147" spans="1:16" x14ac:dyDescent="0.2">
      <c r="A147" t="s">
        <v>24</v>
      </c>
      <c r="B147">
        <v>0.95</v>
      </c>
      <c r="C147">
        <v>74582.791105433003</v>
      </c>
      <c r="D147">
        <v>50415.942603039301</v>
      </c>
      <c r="E147">
        <v>0.28146951170960399</v>
      </c>
      <c r="F147">
        <v>3052.3581726426901</v>
      </c>
      <c r="G147">
        <v>5535.6384219650399</v>
      </c>
      <c r="H147">
        <v>419.79158425896901</v>
      </c>
      <c r="I147">
        <v>5955.43000622401</v>
      </c>
      <c r="J147">
        <v>7.6849743189996503E-2</v>
      </c>
      <c r="K147">
        <v>0.42875288140377299</v>
      </c>
      <c r="L147">
        <v>0.13019999999999901</v>
      </c>
      <c r="M147">
        <v>0.21811186602962501</v>
      </c>
      <c r="N147">
        <v>5.8386599366022099E-2</v>
      </c>
      <c r="O147">
        <v>2.7819680152982501E-2</v>
      </c>
      <c r="P147">
        <v>3.0566919213039601E-2</v>
      </c>
    </row>
    <row r="148" spans="1:16" x14ac:dyDescent="0.2">
      <c r="A148" t="s">
        <v>25</v>
      </c>
      <c r="B148">
        <v>0.94999999999999896</v>
      </c>
      <c r="C148">
        <v>74527.184343096902</v>
      </c>
      <c r="D148">
        <v>50337.608207575802</v>
      </c>
      <c r="E148">
        <v>0.281462614805713</v>
      </c>
      <c r="F148">
        <v>3266.0597436881299</v>
      </c>
      <c r="G148">
        <v>5744.1337303310602</v>
      </c>
      <c r="H148">
        <v>419.79158425896901</v>
      </c>
      <c r="I148">
        <v>6163.9253145900302</v>
      </c>
      <c r="J148">
        <v>7.9857670212522699E-2</v>
      </c>
      <c r="K148">
        <v>0.42875288140377299</v>
      </c>
      <c r="L148">
        <v>0.13019999999999901</v>
      </c>
      <c r="M148">
        <v>0.155528424017017</v>
      </c>
      <c r="N148">
        <v>5.83876876195389E-2</v>
      </c>
      <c r="O148">
        <v>2.78199495361518E-2</v>
      </c>
      <c r="P148">
        <v>3.0567738083386999E-2</v>
      </c>
    </row>
    <row r="149" spans="1:16" x14ac:dyDescent="0.2">
      <c r="A149" t="s">
        <v>26</v>
      </c>
      <c r="B149">
        <v>0.95</v>
      </c>
      <c r="C149">
        <v>74730.054057614907</v>
      </c>
      <c r="D149">
        <v>50462.212581071501</v>
      </c>
      <c r="E149">
        <v>0.281865979285156</v>
      </c>
      <c r="F149">
        <v>3266.0597436881299</v>
      </c>
      <c r="G149">
        <v>5382.6418901520901</v>
      </c>
      <c r="H149">
        <v>419.79158425896901</v>
      </c>
      <c r="I149">
        <v>5802.4334744110602</v>
      </c>
      <c r="J149">
        <v>7.4617241962547307E-2</v>
      </c>
      <c r="K149">
        <v>0.42875288140377299</v>
      </c>
      <c r="L149">
        <v>0.13019999999999901</v>
      </c>
      <c r="M149">
        <v>0.218152046654324</v>
      </c>
      <c r="N149">
        <v>4.3953277459006498E-2</v>
      </c>
      <c r="O149">
        <v>7.7185369261328898E-3</v>
      </c>
      <c r="P149">
        <v>3.6234740532873601E-2</v>
      </c>
    </row>
    <row r="150" spans="1:16" x14ac:dyDescent="0.2">
      <c r="A150" t="s">
        <v>27</v>
      </c>
      <c r="B150">
        <v>0.95</v>
      </c>
      <c r="C150">
        <v>74730.054057614907</v>
      </c>
      <c r="D150">
        <v>50462.212581071501</v>
      </c>
      <c r="E150">
        <v>0.281865979285156</v>
      </c>
      <c r="F150">
        <v>3266.0597436881299</v>
      </c>
      <c r="G150">
        <v>5382.6418901520901</v>
      </c>
      <c r="H150">
        <v>419.79158425896901</v>
      </c>
      <c r="I150">
        <v>5802.4334744110602</v>
      </c>
      <c r="J150">
        <v>7.4617241962547307E-2</v>
      </c>
      <c r="K150">
        <v>0.42875288140377299</v>
      </c>
      <c r="L150">
        <v>0.13019999999999901</v>
      </c>
      <c r="M150">
        <v>0.218152046654324</v>
      </c>
      <c r="N150">
        <v>4.3953277459006498E-2</v>
      </c>
      <c r="O150">
        <v>7.7185369261328898E-3</v>
      </c>
      <c r="P150">
        <v>3.6234740532873601E-2</v>
      </c>
    </row>
    <row r="151" spans="1:16" x14ac:dyDescent="0.2">
      <c r="A151" t="s">
        <v>28</v>
      </c>
      <c r="B151">
        <v>0.94999999999999896</v>
      </c>
      <c r="C151">
        <v>74556.208853947406</v>
      </c>
      <c r="D151">
        <v>51509.277158958997</v>
      </c>
      <c r="E151">
        <v>0.269028311619955</v>
      </c>
      <c r="F151">
        <v>3266.0597436881299</v>
      </c>
      <c r="G151">
        <v>5631.3190137183801</v>
      </c>
      <c r="H151">
        <v>419.79158425896901</v>
      </c>
      <c r="I151">
        <v>6051.1105979773502</v>
      </c>
      <c r="J151">
        <v>7.8188925275458801E-2</v>
      </c>
      <c r="K151">
        <v>0.42875288140377299</v>
      </c>
      <c r="L151">
        <v>0.13019999999999901</v>
      </c>
      <c r="M151">
        <v>0.21812663399979501</v>
      </c>
      <c r="N151">
        <v>5.6861784068491399E-2</v>
      </c>
      <c r="O151">
        <v>2.7154889952927499E-2</v>
      </c>
      <c r="P151">
        <v>2.9706894115563799E-2</v>
      </c>
    </row>
    <row r="152" spans="1:16" x14ac:dyDescent="0.2">
      <c r="A152" t="s">
        <v>29</v>
      </c>
      <c r="B152">
        <v>0.95</v>
      </c>
      <c r="C152">
        <v>74735.514097149498</v>
      </c>
      <c r="D152">
        <v>50485.964165273799</v>
      </c>
      <c r="E152">
        <v>0.282065129977002</v>
      </c>
      <c r="F152">
        <v>3266.0597436881299</v>
      </c>
      <c r="G152">
        <v>5305.9115553256697</v>
      </c>
      <c r="H152">
        <v>419.79158425896901</v>
      </c>
      <c r="I152">
        <v>5725.7031395846398</v>
      </c>
      <c r="J152">
        <v>7.3473738892115295E-2</v>
      </c>
      <c r="K152">
        <v>0.42875288140377299</v>
      </c>
      <c r="L152">
        <v>0.13019999999999901</v>
      </c>
      <c r="M152">
        <v>0.218173705131671</v>
      </c>
      <c r="N152">
        <v>5.8350138849786903E-2</v>
      </c>
      <c r="O152">
        <v>2.7795933179313899E-2</v>
      </c>
      <c r="P152">
        <v>3.05542056704729E-2</v>
      </c>
    </row>
    <row r="154" spans="1:16" x14ac:dyDescent="0.2">
      <c r="A154" t="s">
        <v>38</v>
      </c>
    </row>
    <row r="155" spans="1:16" x14ac:dyDescent="0.2">
      <c r="A155" t="s">
        <v>1</v>
      </c>
      <c r="B155" t="s">
        <v>2</v>
      </c>
      <c r="C155" t="s">
        <v>51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 t="s">
        <v>11</v>
      </c>
      <c r="M155" t="s">
        <v>12</v>
      </c>
      <c r="N155" t="s">
        <v>13</v>
      </c>
      <c r="O155" t="s">
        <v>14</v>
      </c>
      <c r="P155" t="s">
        <v>15</v>
      </c>
    </row>
    <row r="156" spans="1:16" x14ac:dyDescent="0.2">
      <c r="A156" t="s">
        <v>16</v>
      </c>
      <c r="C156">
        <v>586300.73777310096</v>
      </c>
      <c r="D156">
        <v>334416.84045828303</v>
      </c>
      <c r="E156">
        <v>0.37095880282545002</v>
      </c>
      <c r="F156">
        <v>39727.548903809897</v>
      </c>
      <c r="G156">
        <v>64792.650942779997</v>
      </c>
      <c r="H156">
        <v>4934.8345332911804</v>
      </c>
      <c r="I156">
        <v>69727.485476071204</v>
      </c>
      <c r="J156">
        <v>0.109225805593698</v>
      </c>
      <c r="K156">
        <v>0.74050838290968302</v>
      </c>
      <c r="L156">
        <v>0.20538000000000001</v>
      </c>
      <c r="M156">
        <v>0.24009997396570401</v>
      </c>
      <c r="N156">
        <v>4.95582727250721E-2</v>
      </c>
      <c r="O156">
        <v>1.3715578325972101E-2</v>
      </c>
      <c r="P156">
        <v>3.5842694399099997E-2</v>
      </c>
    </row>
    <row r="157" spans="1:16" x14ac:dyDescent="0.2">
      <c r="A157" t="s">
        <v>17</v>
      </c>
      <c r="B157">
        <v>0.22799999490380199</v>
      </c>
      <c r="C157">
        <v>586496.99791676796</v>
      </c>
      <c r="D157">
        <v>334457.98426927498</v>
      </c>
      <c r="E157">
        <v>0.370989734524174</v>
      </c>
      <c r="F157">
        <v>39727.548903809897</v>
      </c>
      <c r="G157">
        <v>64639.483526038297</v>
      </c>
      <c r="H157">
        <v>4934.8345332911804</v>
      </c>
      <c r="I157">
        <v>69574.318059329496</v>
      </c>
      <c r="J157">
        <v>0.108946283928104</v>
      </c>
      <c r="K157">
        <v>0.74050838290968302</v>
      </c>
      <c r="L157">
        <v>0.20538000000000001</v>
      </c>
      <c r="M157">
        <v>0.240104205918102</v>
      </c>
      <c r="N157">
        <v>4.7563536472179001E-2</v>
      </c>
      <c r="O157">
        <v>1.3268129178306699E-2</v>
      </c>
      <c r="P157">
        <v>3.4295407293872301E-2</v>
      </c>
    </row>
    <row r="158" spans="1:16" x14ac:dyDescent="0.2">
      <c r="A158" t="s">
        <v>18</v>
      </c>
      <c r="B158">
        <v>0.83599999999999997</v>
      </c>
      <c r="C158">
        <v>587034.80588236905</v>
      </c>
      <c r="D158">
        <v>334814.63552777702</v>
      </c>
      <c r="E158">
        <v>0.37096574360281698</v>
      </c>
      <c r="F158">
        <v>38431.060086038902</v>
      </c>
      <c r="G158">
        <v>63533.6947641117</v>
      </c>
      <c r="H158">
        <v>4913.3573874727099</v>
      </c>
      <c r="I158">
        <v>68447.052151584503</v>
      </c>
      <c r="J158">
        <v>0.10694981589562701</v>
      </c>
      <c r="K158">
        <v>0.72984929079108896</v>
      </c>
      <c r="L158">
        <v>0.202089354160226</v>
      </c>
      <c r="M158">
        <v>0.236585756867952</v>
      </c>
      <c r="N158">
        <v>4.9557000831827902E-2</v>
      </c>
      <c r="O158">
        <v>1.3714744178155399E-2</v>
      </c>
      <c r="P158">
        <v>3.5842256653672501E-2</v>
      </c>
    </row>
    <row r="159" spans="1:16" x14ac:dyDescent="0.2">
      <c r="A159" t="s">
        <v>19</v>
      </c>
      <c r="B159">
        <v>0.83599999999999997</v>
      </c>
      <c r="C159">
        <v>587034.80588236905</v>
      </c>
      <c r="D159">
        <v>334814.63552777702</v>
      </c>
      <c r="E159">
        <v>0.37096574360281698</v>
      </c>
      <c r="F159">
        <v>38431.060086038902</v>
      </c>
      <c r="G159">
        <v>63533.6947641117</v>
      </c>
      <c r="H159">
        <v>4913.3573874727099</v>
      </c>
      <c r="I159">
        <v>68447.052151584503</v>
      </c>
      <c r="J159">
        <v>0.10694981589562701</v>
      </c>
      <c r="K159">
        <v>0.72984929079108896</v>
      </c>
      <c r="L159">
        <v>0.202089354160226</v>
      </c>
      <c r="M159">
        <v>0.236585756867952</v>
      </c>
      <c r="N159">
        <v>4.9557000831827902E-2</v>
      </c>
      <c r="O159">
        <v>1.3714744178155399E-2</v>
      </c>
      <c r="P159">
        <v>3.5842256653672501E-2</v>
      </c>
    </row>
    <row r="160" spans="1:16" x14ac:dyDescent="0.2">
      <c r="A160" t="s">
        <v>20</v>
      </c>
      <c r="B160">
        <v>0</v>
      </c>
      <c r="C160">
        <v>586300.73777310096</v>
      </c>
      <c r="D160">
        <v>334416.84045828303</v>
      </c>
      <c r="E160">
        <v>0.37095880282545002</v>
      </c>
      <c r="F160">
        <v>39727.548903809897</v>
      </c>
      <c r="G160">
        <v>64792.650942779997</v>
      </c>
      <c r="H160">
        <v>4934.8345332911804</v>
      </c>
      <c r="I160">
        <v>69727.485476071204</v>
      </c>
      <c r="J160">
        <v>0.109225805593698</v>
      </c>
      <c r="K160">
        <v>0.74050838290968302</v>
      </c>
      <c r="L160">
        <v>0.20538000000000001</v>
      </c>
      <c r="M160">
        <v>0.24009997396570401</v>
      </c>
      <c r="N160">
        <v>4.95582727250721E-2</v>
      </c>
      <c r="O160">
        <v>1.3715578325972101E-2</v>
      </c>
      <c r="P160">
        <v>3.5842694399099997E-2</v>
      </c>
    </row>
    <row r="161" spans="1:16" x14ac:dyDescent="0.2">
      <c r="A161" t="s">
        <v>21</v>
      </c>
      <c r="B161">
        <v>0.95</v>
      </c>
      <c r="C161">
        <v>587141.77437551296</v>
      </c>
      <c r="D161">
        <v>336707.22262923</v>
      </c>
      <c r="E161">
        <v>0.365690812714836</v>
      </c>
      <c r="F161">
        <v>38265.897938571201</v>
      </c>
      <c r="G161">
        <v>63244.5991935887</v>
      </c>
      <c r="H161">
        <v>4784.4719092947298</v>
      </c>
      <c r="I161">
        <v>68029.071102883405</v>
      </c>
      <c r="J161">
        <v>0.10597427700897</v>
      </c>
      <c r="K161">
        <v>0.66658394515213903</v>
      </c>
      <c r="L161">
        <v>0.20538000000000001</v>
      </c>
      <c r="M161">
        <v>0.240109953851467</v>
      </c>
      <c r="N161">
        <v>4.9458981411545998E-2</v>
      </c>
      <c r="O161">
        <v>1.36723815447343E-2</v>
      </c>
      <c r="P161">
        <v>3.5786599866811597E-2</v>
      </c>
    </row>
    <row r="162" spans="1:16" x14ac:dyDescent="0.2">
      <c r="A162" t="s">
        <v>22</v>
      </c>
      <c r="B162">
        <v>0.95</v>
      </c>
      <c r="C162">
        <v>589337.98170136299</v>
      </c>
      <c r="D162">
        <v>372117.03905527003</v>
      </c>
      <c r="E162">
        <v>0.30529224401900901</v>
      </c>
      <c r="F162">
        <v>36359.471395476197</v>
      </c>
      <c r="G162">
        <v>60026.845977258898</v>
      </c>
      <c r="H162">
        <v>4934.8345332911804</v>
      </c>
      <c r="I162">
        <v>64961.680510550097</v>
      </c>
      <c r="J162">
        <v>0.100624910246151</v>
      </c>
      <c r="K162">
        <v>0.74050838290968302</v>
      </c>
      <c r="L162">
        <v>0.20538000000000001</v>
      </c>
      <c r="M162">
        <v>0.24014531614013099</v>
      </c>
      <c r="N162">
        <v>4.8914124497254997E-2</v>
      </c>
      <c r="O162">
        <v>1.3560934243364501E-2</v>
      </c>
      <c r="P162">
        <v>3.5353190253890499E-2</v>
      </c>
    </row>
    <row r="163" spans="1:16" x14ac:dyDescent="0.2">
      <c r="A163" t="s">
        <v>23</v>
      </c>
      <c r="B163">
        <v>0.95</v>
      </c>
      <c r="C163">
        <v>586838.422866181</v>
      </c>
      <c r="D163">
        <v>335880.31454977603</v>
      </c>
      <c r="E163">
        <v>0.36759068656132599</v>
      </c>
      <c r="F163">
        <v>38793.066656411997</v>
      </c>
      <c r="G163">
        <v>63802.950860850797</v>
      </c>
      <c r="H163">
        <v>3897.9332818031698</v>
      </c>
      <c r="I163">
        <v>67700.884142654002</v>
      </c>
      <c r="J163">
        <v>0.10541756782030701</v>
      </c>
      <c r="K163">
        <v>0.26917479718766901</v>
      </c>
      <c r="L163">
        <v>0.20538000000000001</v>
      </c>
      <c r="M163">
        <v>0.240106359245568</v>
      </c>
      <c r="N163">
        <v>4.9494741965854801E-2</v>
      </c>
      <c r="O163">
        <v>1.36879392282732E-2</v>
      </c>
      <c r="P163">
        <v>3.5806802737581502E-2</v>
      </c>
    </row>
    <row r="164" spans="1:16" x14ac:dyDescent="0.2">
      <c r="A164" t="s">
        <v>24</v>
      </c>
      <c r="B164">
        <v>0.95</v>
      </c>
      <c r="C164">
        <v>587704.88689059205</v>
      </c>
      <c r="D164">
        <v>335211.56284132297</v>
      </c>
      <c r="E164">
        <v>0.37097265190359202</v>
      </c>
      <c r="F164">
        <v>37134.3332579747</v>
      </c>
      <c r="G164">
        <v>62274.481861440101</v>
      </c>
      <c r="H164">
        <v>4934.8345332911804</v>
      </c>
      <c r="I164">
        <v>67209.316394731301</v>
      </c>
      <c r="J164">
        <v>0.10476040030359</v>
      </c>
      <c r="K164">
        <v>0.74050838290968302</v>
      </c>
      <c r="L164">
        <v>0.20538000000000001</v>
      </c>
      <c r="M164">
        <v>0.240112237963342</v>
      </c>
      <c r="N164">
        <v>4.9555738168452698E-2</v>
      </c>
      <c r="O164">
        <v>1.37139129004775E-2</v>
      </c>
      <c r="P164">
        <v>3.5841825267975198E-2</v>
      </c>
    </row>
    <row r="165" spans="1:16" x14ac:dyDescent="0.2">
      <c r="A165" t="s">
        <v>25</v>
      </c>
      <c r="B165">
        <v>0.95</v>
      </c>
      <c r="C165">
        <v>586912.44619501999</v>
      </c>
      <c r="D165">
        <v>334416.84045828402</v>
      </c>
      <c r="E165">
        <v>0.37095880282545102</v>
      </c>
      <c r="F165">
        <v>39727.548903809897</v>
      </c>
      <c r="G165">
        <v>64792.650942780099</v>
      </c>
      <c r="H165">
        <v>4934.8345332911804</v>
      </c>
      <c r="I165">
        <v>69727.485476071306</v>
      </c>
      <c r="J165">
        <v>0.109225805593697</v>
      </c>
      <c r="K165">
        <v>0.74050838290968302</v>
      </c>
      <c r="L165">
        <v>0.20538000000000001</v>
      </c>
      <c r="M165">
        <v>0.17105923208513099</v>
      </c>
      <c r="N165">
        <v>4.95582727250721E-2</v>
      </c>
      <c r="O165">
        <v>1.3715578325971801E-2</v>
      </c>
      <c r="P165">
        <v>3.5842694399100199E-2</v>
      </c>
    </row>
    <row r="166" spans="1:16" x14ac:dyDescent="0.2">
      <c r="A166" t="s">
        <v>26</v>
      </c>
      <c r="B166">
        <v>0.95</v>
      </c>
      <c r="C166">
        <v>587664.54898676195</v>
      </c>
      <c r="D166">
        <v>334916.649998234</v>
      </c>
      <c r="E166">
        <v>0.37125068639259701</v>
      </c>
      <c r="F166">
        <v>39727.548903809897</v>
      </c>
      <c r="G166">
        <v>62967.577564988103</v>
      </c>
      <c r="H166">
        <v>4934.8345332911804</v>
      </c>
      <c r="I166">
        <v>67902.412098279296</v>
      </c>
      <c r="J166">
        <v>0.10594175312076901</v>
      </c>
      <c r="K166">
        <v>0.74050838290968302</v>
      </c>
      <c r="L166">
        <v>0.20538000000000001</v>
      </c>
      <c r="M166">
        <v>0.240133312211916</v>
      </c>
      <c r="N166">
        <v>4.2632129117266403E-2</v>
      </c>
      <c r="O166">
        <v>4.0679225441547298E-3</v>
      </c>
      <c r="P166">
        <v>3.8564206573111597E-2</v>
      </c>
    </row>
    <row r="167" spans="1:16" x14ac:dyDescent="0.2">
      <c r="A167" t="s">
        <v>27</v>
      </c>
      <c r="B167">
        <v>0.95</v>
      </c>
      <c r="C167">
        <v>587664.54898676195</v>
      </c>
      <c r="D167">
        <v>334916.649998234</v>
      </c>
      <c r="E167">
        <v>0.37125068639259701</v>
      </c>
      <c r="F167">
        <v>39727.548903809897</v>
      </c>
      <c r="G167">
        <v>62967.577564988103</v>
      </c>
      <c r="H167">
        <v>4934.8345332911804</v>
      </c>
      <c r="I167">
        <v>67902.412098279296</v>
      </c>
      <c r="J167">
        <v>0.10594175312076901</v>
      </c>
      <c r="K167">
        <v>0.74050838290968302</v>
      </c>
      <c r="L167">
        <v>0.20538000000000001</v>
      </c>
      <c r="M167">
        <v>0.240133312211916</v>
      </c>
      <c r="N167">
        <v>4.2632129117266403E-2</v>
      </c>
      <c r="O167">
        <v>4.0679225441547298E-3</v>
      </c>
      <c r="P167">
        <v>3.8564206573111597E-2</v>
      </c>
    </row>
    <row r="168" spans="1:16" x14ac:dyDescent="0.2">
      <c r="A168" t="s">
        <v>28</v>
      </c>
      <c r="B168">
        <v>0.95</v>
      </c>
      <c r="C168">
        <v>587318.03727102699</v>
      </c>
      <c r="D168">
        <v>351796.29775556101</v>
      </c>
      <c r="E168">
        <v>0.34857631649441501</v>
      </c>
      <c r="F168">
        <v>39727.548903809897</v>
      </c>
      <c r="G168">
        <v>63645.579442444403</v>
      </c>
      <c r="H168">
        <v>4934.8345332911804</v>
      </c>
      <c r="I168">
        <v>68580.413975735602</v>
      </c>
      <c r="J168">
        <v>0.10708531421662799</v>
      </c>
      <c r="K168">
        <v>0.74050838290968302</v>
      </c>
      <c r="L168">
        <v>0.20538000000000001</v>
      </c>
      <c r="M168">
        <v>0.24012988435639299</v>
      </c>
      <c r="N168">
        <v>4.7207052164795302E-2</v>
      </c>
      <c r="O168">
        <v>1.3156750306633901E-2</v>
      </c>
      <c r="P168">
        <v>3.4050301858161297E-2</v>
      </c>
    </row>
    <row r="169" spans="1:16" x14ac:dyDescent="0.2">
      <c r="A169" t="s">
        <v>29</v>
      </c>
      <c r="B169">
        <v>0.95</v>
      </c>
      <c r="C169">
        <v>588430.15102150303</v>
      </c>
      <c r="D169">
        <v>335316.36597310001</v>
      </c>
      <c r="E169">
        <v>0.371640359797137</v>
      </c>
      <c r="F169">
        <v>39727.548903809897</v>
      </c>
      <c r="G169">
        <v>61374.179453880497</v>
      </c>
      <c r="H169">
        <v>4934.8345332911804</v>
      </c>
      <c r="I169">
        <v>66309.013987171696</v>
      </c>
      <c r="J169">
        <v>0.103000254738342</v>
      </c>
      <c r="K169">
        <v>0.74050838290968302</v>
      </c>
      <c r="L169">
        <v>0.20538000000000001</v>
      </c>
      <c r="M169">
        <v>0.240176342316367</v>
      </c>
      <c r="N169">
        <v>4.9528692937625803E-2</v>
      </c>
      <c r="O169">
        <v>1.37023630107701E-2</v>
      </c>
      <c r="P169">
        <v>3.5826329926855603E-2</v>
      </c>
    </row>
    <row r="171" spans="1:16" x14ac:dyDescent="0.2">
      <c r="A171" t="s">
        <v>39</v>
      </c>
    </row>
    <row r="172" spans="1:16" x14ac:dyDescent="0.2">
      <c r="A172" t="s">
        <v>1</v>
      </c>
      <c r="B172" t="s">
        <v>2</v>
      </c>
      <c r="C172" t="s">
        <v>51</v>
      </c>
      <c r="D172" t="s">
        <v>3</v>
      </c>
      <c r="E172" t="s">
        <v>4</v>
      </c>
      <c r="F172" t="s">
        <v>5</v>
      </c>
      <c r="G172" t="s">
        <v>6</v>
      </c>
      <c r="H172" t="s">
        <v>7</v>
      </c>
      <c r="I172" t="s">
        <v>8</v>
      </c>
      <c r="J172" t="s">
        <v>9</v>
      </c>
      <c r="K172" t="s">
        <v>10</v>
      </c>
      <c r="L172" t="s">
        <v>11</v>
      </c>
      <c r="M172" t="s">
        <v>12</v>
      </c>
      <c r="N172" t="s">
        <v>13</v>
      </c>
      <c r="O172" t="s">
        <v>14</v>
      </c>
      <c r="P172" t="s">
        <v>15</v>
      </c>
    </row>
    <row r="173" spans="1:16" x14ac:dyDescent="0.2">
      <c r="A173" t="s">
        <v>16</v>
      </c>
      <c r="C173">
        <v>1186735.9550329901</v>
      </c>
      <c r="D173">
        <v>676767.03675765602</v>
      </c>
      <c r="E173">
        <v>0.37199216054402801</v>
      </c>
      <c r="F173">
        <v>46969.937290746297</v>
      </c>
      <c r="G173">
        <v>96330.969810470706</v>
      </c>
      <c r="H173">
        <v>6078.2897264544999</v>
      </c>
      <c r="I173">
        <v>102409.259536925</v>
      </c>
      <c r="J173">
        <v>8.2168064898749005E-2</v>
      </c>
      <c r="K173">
        <v>0.50924416450537302</v>
      </c>
      <c r="L173">
        <v>0.157080000000001</v>
      </c>
      <c r="M173">
        <v>0.195776613615394</v>
      </c>
      <c r="N173">
        <v>4.8253842321097001E-2</v>
      </c>
      <c r="O173">
        <v>1.30986121711444E-2</v>
      </c>
      <c r="P173">
        <v>3.5155230149952602E-2</v>
      </c>
    </row>
    <row r="174" spans="1:16" x14ac:dyDescent="0.2">
      <c r="A174" t="s">
        <v>17</v>
      </c>
      <c r="B174">
        <v>0.123499995470046</v>
      </c>
      <c r="C174">
        <v>1186916.1528368499</v>
      </c>
      <c r="D174">
        <v>676807.32989974006</v>
      </c>
      <c r="E174">
        <v>0.37200872287970399</v>
      </c>
      <c r="F174">
        <v>46969.937290746297</v>
      </c>
      <c r="G174">
        <v>96179.150921124005</v>
      </c>
      <c r="H174">
        <v>6078.2897264544999</v>
      </c>
      <c r="I174">
        <v>102257.440647578</v>
      </c>
      <c r="J174">
        <v>8.2029198283011903E-2</v>
      </c>
      <c r="K174">
        <v>0.50924416450537302</v>
      </c>
      <c r="L174">
        <v>0.157080000000001</v>
      </c>
      <c r="M174">
        <v>0.195777962443237</v>
      </c>
      <c r="N174">
        <v>4.7221498433885602E-2</v>
      </c>
      <c r="O174">
        <v>1.2872747268890899E-2</v>
      </c>
      <c r="P174">
        <v>3.4348751164994598E-2</v>
      </c>
    </row>
    <row r="175" spans="1:16" x14ac:dyDescent="0.2">
      <c r="A175" t="s">
        <v>18</v>
      </c>
      <c r="B175">
        <v>0.83599999999999997</v>
      </c>
      <c r="C175">
        <v>1187620.8790897799</v>
      </c>
      <c r="D175">
        <v>677239.36548273102</v>
      </c>
      <c r="E175">
        <v>0.37199624697000799</v>
      </c>
      <c r="F175">
        <v>45434.567155743898</v>
      </c>
      <c r="G175">
        <v>94837.683078370494</v>
      </c>
      <c r="H175">
        <v>6051.0882016223904</v>
      </c>
      <c r="I175">
        <v>100888.771279992</v>
      </c>
      <c r="J175">
        <v>8.08192560537771E-2</v>
      </c>
      <c r="K175">
        <v>0.50123134416427695</v>
      </c>
      <c r="L175">
        <v>0.154413355515714</v>
      </c>
      <c r="M175">
        <v>0.19274296141733999</v>
      </c>
      <c r="N175">
        <v>4.8253076880754898E-2</v>
      </c>
      <c r="O175">
        <v>1.30981094775712E-2</v>
      </c>
      <c r="P175">
        <v>3.51549674031836E-2</v>
      </c>
    </row>
    <row r="176" spans="1:16" x14ac:dyDescent="0.2">
      <c r="A176" t="s">
        <v>19</v>
      </c>
      <c r="B176">
        <v>0.83599999999999997</v>
      </c>
      <c r="C176">
        <v>1187620.8790897799</v>
      </c>
      <c r="D176">
        <v>677239.36548273102</v>
      </c>
      <c r="E176">
        <v>0.37199624697000799</v>
      </c>
      <c r="F176">
        <v>45434.567155743898</v>
      </c>
      <c r="G176">
        <v>94837.683078370494</v>
      </c>
      <c r="H176">
        <v>6051.0882016223904</v>
      </c>
      <c r="I176">
        <v>100888.771279992</v>
      </c>
      <c r="J176">
        <v>8.08192560537771E-2</v>
      </c>
      <c r="K176">
        <v>0.50123134416427695</v>
      </c>
      <c r="L176">
        <v>0.154413355515714</v>
      </c>
      <c r="M176">
        <v>0.19274296141733999</v>
      </c>
      <c r="N176">
        <v>4.8253076880754898E-2</v>
      </c>
      <c r="O176">
        <v>1.30981094775712E-2</v>
      </c>
      <c r="P176">
        <v>3.51549674031836E-2</v>
      </c>
    </row>
    <row r="177" spans="1:16" x14ac:dyDescent="0.2">
      <c r="A177" t="s">
        <v>20</v>
      </c>
      <c r="B177">
        <v>0</v>
      </c>
      <c r="C177">
        <v>1186735.9550329901</v>
      </c>
      <c r="D177">
        <v>676767.03675765602</v>
      </c>
      <c r="E177">
        <v>0.37199216054402801</v>
      </c>
      <c r="F177">
        <v>46969.937290746297</v>
      </c>
      <c r="G177">
        <v>96330.969810470706</v>
      </c>
      <c r="H177">
        <v>6078.2897264544999</v>
      </c>
      <c r="I177">
        <v>102409.259536925</v>
      </c>
      <c r="J177">
        <v>8.2168064898749005E-2</v>
      </c>
      <c r="K177">
        <v>0.50924416450537302</v>
      </c>
      <c r="L177">
        <v>0.157080000000001</v>
      </c>
      <c r="M177">
        <v>0.195776613615394</v>
      </c>
      <c r="N177">
        <v>4.8253842321097001E-2</v>
      </c>
      <c r="O177">
        <v>1.30986121711444E-2</v>
      </c>
      <c r="P177">
        <v>3.5155230149952602E-2</v>
      </c>
    </row>
    <row r="178" spans="1:16" x14ac:dyDescent="0.2">
      <c r="A178" t="s">
        <v>21</v>
      </c>
      <c r="B178">
        <v>0.94999999999999896</v>
      </c>
      <c r="C178">
        <v>1187819.23715678</v>
      </c>
      <c r="D178">
        <v>681071.45567260496</v>
      </c>
      <c r="E178">
        <v>0.36646572364436197</v>
      </c>
      <c r="F178">
        <v>45167.038980612997</v>
      </c>
      <c r="G178">
        <v>94354.496242692097</v>
      </c>
      <c r="H178">
        <v>5895.6194600376202</v>
      </c>
      <c r="I178">
        <v>100250.115702729</v>
      </c>
      <c r="J178">
        <v>8.0100748870932797E-2</v>
      </c>
      <c r="K178">
        <v>0.455910517876289</v>
      </c>
      <c r="L178">
        <v>0.157080000000001</v>
      </c>
      <c r="M178">
        <v>0.19578192473141801</v>
      </c>
      <c r="N178">
        <v>4.81523855164065E-2</v>
      </c>
      <c r="O178">
        <v>1.3054685968134701E-2</v>
      </c>
      <c r="P178">
        <v>3.5097699548271702E-2</v>
      </c>
    </row>
    <row r="179" spans="1:16" x14ac:dyDescent="0.2">
      <c r="A179" t="s">
        <v>22</v>
      </c>
      <c r="B179">
        <v>0.95</v>
      </c>
      <c r="C179">
        <v>1189327.69741831</v>
      </c>
      <c r="D179">
        <v>747194.24202591297</v>
      </c>
      <c r="E179">
        <v>0.307305481183139</v>
      </c>
      <c r="F179">
        <v>46480.062081605203</v>
      </c>
      <c r="G179">
        <v>92835.697542730995</v>
      </c>
      <c r="H179">
        <v>6078.2897264544999</v>
      </c>
      <c r="I179">
        <v>98913.987269185498</v>
      </c>
      <c r="J179">
        <v>7.8807574934197003E-2</v>
      </c>
      <c r="K179">
        <v>0.50924416450537302</v>
      </c>
      <c r="L179">
        <v>0.157080000000001</v>
      </c>
      <c r="M179">
        <v>0.19579860651548001</v>
      </c>
      <c r="N179">
        <v>4.7771870552824301E-2</v>
      </c>
      <c r="O179">
        <v>1.29846016792115E-2</v>
      </c>
      <c r="P179">
        <v>3.4787268873612803E-2</v>
      </c>
    </row>
    <row r="180" spans="1:16" x14ac:dyDescent="0.2">
      <c r="A180" t="s">
        <v>23</v>
      </c>
      <c r="B180">
        <v>0.94999999999999896</v>
      </c>
      <c r="C180">
        <v>1187400.55755616</v>
      </c>
      <c r="D180">
        <v>679406.69037118205</v>
      </c>
      <c r="E180">
        <v>0.36860157653048298</v>
      </c>
      <c r="F180">
        <v>45863.856499244801</v>
      </c>
      <c r="G180">
        <v>95118.377478707305</v>
      </c>
      <c r="H180">
        <v>4910.3631552468396</v>
      </c>
      <c r="I180">
        <v>100028.740633954</v>
      </c>
      <c r="J180">
        <v>7.9960597027511904E-2</v>
      </c>
      <c r="K180">
        <v>0.18511025379770199</v>
      </c>
      <c r="L180">
        <v>0.157080000000001</v>
      </c>
      <c r="M180">
        <v>0.195779874099932</v>
      </c>
      <c r="N180">
        <v>4.8191563739244998E-2</v>
      </c>
      <c r="O180">
        <v>1.30716483813932E-2</v>
      </c>
      <c r="P180">
        <v>3.5119915357851701E-2</v>
      </c>
    </row>
    <row r="181" spans="1:16" x14ac:dyDescent="0.2">
      <c r="A181" t="s">
        <v>24</v>
      </c>
      <c r="B181">
        <v>0.95</v>
      </c>
      <c r="C181">
        <v>1188399.07067729</v>
      </c>
      <c r="D181">
        <v>677708.98760954197</v>
      </c>
      <c r="E181">
        <v>0.37200030605856499</v>
      </c>
      <c r="F181">
        <v>43904.667846041899</v>
      </c>
      <c r="G181">
        <v>93349.677621421099</v>
      </c>
      <c r="H181">
        <v>6078.2897264544999</v>
      </c>
      <c r="I181">
        <v>99427.967347875601</v>
      </c>
      <c r="J181">
        <v>7.9525399993050805E-2</v>
      </c>
      <c r="K181">
        <v>0.50924416450537302</v>
      </c>
      <c r="L181">
        <v>0.157080000000001</v>
      </c>
      <c r="M181">
        <v>0.19578230932931601</v>
      </c>
      <c r="N181">
        <v>4.8252318455800698E-2</v>
      </c>
      <c r="O181">
        <v>1.30976096436718E-2</v>
      </c>
      <c r="P181">
        <v>3.5154708812128801E-2</v>
      </c>
    </row>
    <row r="182" spans="1:16" x14ac:dyDescent="0.2">
      <c r="A182" t="s">
        <v>25</v>
      </c>
      <c r="B182">
        <v>0.95</v>
      </c>
      <c r="C182">
        <v>1187667.95773004</v>
      </c>
      <c r="D182">
        <v>676767.03675765602</v>
      </c>
      <c r="E182">
        <v>0.37199216054402801</v>
      </c>
      <c r="F182">
        <v>46969.937290746297</v>
      </c>
      <c r="G182">
        <v>96330.969810470604</v>
      </c>
      <c r="H182">
        <v>6078.2897264544999</v>
      </c>
      <c r="I182">
        <v>102409.259536925</v>
      </c>
      <c r="J182">
        <v>8.2168064898748894E-2</v>
      </c>
      <c r="K182">
        <v>0.50924416450537302</v>
      </c>
      <c r="L182">
        <v>0.157080000000001</v>
      </c>
      <c r="M182">
        <v>0.13978315734705399</v>
      </c>
      <c r="N182">
        <v>4.82538423210973E-2</v>
      </c>
      <c r="O182">
        <v>1.30986121711441E-2</v>
      </c>
      <c r="P182">
        <v>3.5155230149953198E-2</v>
      </c>
    </row>
    <row r="183" spans="1:16" x14ac:dyDescent="0.2">
      <c r="A183" t="s">
        <v>26</v>
      </c>
      <c r="B183">
        <v>0.95</v>
      </c>
      <c r="C183">
        <v>1188914.8703226701</v>
      </c>
      <c r="D183">
        <v>677545.74089307105</v>
      </c>
      <c r="E183">
        <v>0.37224761100876802</v>
      </c>
      <c r="F183">
        <v>46969.937290746297</v>
      </c>
      <c r="G183">
        <v>93462.844824744898</v>
      </c>
      <c r="H183">
        <v>6078.2897264544999</v>
      </c>
      <c r="I183">
        <v>99541.1345511994</v>
      </c>
      <c r="J183">
        <v>7.9577773390644702E-2</v>
      </c>
      <c r="K183">
        <v>0.50924416450537302</v>
      </c>
      <c r="L183">
        <v>0.157080000000001</v>
      </c>
      <c r="M183">
        <v>0.195795617046887</v>
      </c>
      <c r="N183">
        <v>4.1636973660212302E-2</v>
      </c>
      <c r="O183">
        <v>3.8974821024945101E-3</v>
      </c>
      <c r="P183">
        <v>3.7739491557717698E-2</v>
      </c>
    </row>
    <row r="184" spans="1:16" x14ac:dyDescent="0.2">
      <c r="A184" t="s">
        <v>27</v>
      </c>
      <c r="B184">
        <v>0.95</v>
      </c>
      <c r="C184">
        <v>1188914.8703226701</v>
      </c>
      <c r="D184">
        <v>677545.74089307105</v>
      </c>
      <c r="E184">
        <v>0.37224761100876802</v>
      </c>
      <c r="F184">
        <v>46969.937290746297</v>
      </c>
      <c r="G184">
        <v>93462.844824744898</v>
      </c>
      <c r="H184">
        <v>6078.2897264544999</v>
      </c>
      <c r="I184">
        <v>99541.1345511994</v>
      </c>
      <c r="J184">
        <v>7.9577773390644702E-2</v>
      </c>
      <c r="K184">
        <v>0.50924416450537302</v>
      </c>
      <c r="L184">
        <v>0.157080000000001</v>
      </c>
      <c r="M184">
        <v>0.195795617046887</v>
      </c>
      <c r="N184">
        <v>4.1636973660212302E-2</v>
      </c>
      <c r="O184">
        <v>3.8974821024945101E-3</v>
      </c>
      <c r="P184">
        <v>3.7739491557717698E-2</v>
      </c>
    </row>
    <row r="185" spans="1:16" x14ac:dyDescent="0.2">
      <c r="A185" t="s">
        <v>28</v>
      </c>
      <c r="B185">
        <v>0.95</v>
      </c>
      <c r="C185">
        <v>1188620.0288507</v>
      </c>
      <c r="D185">
        <v>704070.40452322597</v>
      </c>
      <c r="E185">
        <v>0.354213724106131</v>
      </c>
      <c r="F185">
        <v>46969.937290746297</v>
      </c>
      <c r="G185">
        <v>94008.549791960701</v>
      </c>
      <c r="H185">
        <v>6078.2897264544999</v>
      </c>
      <c r="I185">
        <v>100086.839518415</v>
      </c>
      <c r="J185">
        <v>7.9996942076261193E-2</v>
      </c>
      <c r="K185">
        <v>0.50924416450537302</v>
      </c>
      <c r="L185">
        <v>0.157080000000001</v>
      </c>
      <c r="M185">
        <v>0.19579463891532101</v>
      </c>
      <c r="N185">
        <v>4.6500448851099899E-2</v>
      </c>
      <c r="O185">
        <v>1.26915338931447E-2</v>
      </c>
      <c r="P185">
        <v>3.38089149579551E-2</v>
      </c>
    </row>
    <row r="186" spans="1:16" x14ac:dyDescent="0.2">
      <c r="A186" t="s">
        <v>29</v>
      </c>
      <c r="B186">
        <v>0.95</v>
      </c>
      <c r="C186">
        <v>1190973.5312981601</v>
      </c>
      <c r="D186">
        <v>678459.21601092594</v>
      </c>
      <c r="E186">
        <v>0.37270527906390799</v>
      </c>
      <c r="F186">
        <v>46969.937290746297</v>
      </c>
      <c r="G186">
        <v>89811.961122655397</v>
      </c>
      <c r="H186">
        <v>6078.2897264544999</v>
      </c>
      <c r="I186">
        <v>95890.2508491099</v>
      </c>
      <c r="J186">
        <v>7.6217840634815195E-2</v>
      </c>
      <c r="K186">
        <v>0.50924416450537302</v>
      </c>
      <c r="L186">
        <v>0.157080000000001</v>
      </c>
      <c r="M186">
        <v>0.19582418562154499</v>
      </c>
      <c r="N186">
        <v>4.8219671498867002E-2</v>
      </c>
      <c r="O186">
        <v>1.30851580218288E-2</v>
      </c>
      <c r="P186">
        <v>3.51345134770382E-2</v>
      </c>
    </row>
    <row r="188" spans="1:16" x14ac:dyDescent="0.2">
      <c r="A188" t="s">
        <v>40</v>
      </c>
    </row>
    <row r="189" spans="1:16" x14ac:dyDescent="0.2">
      <c r="A189" t="s">
        <v>1</v>
      </c>
      <c r="B189" t="s">
        <v>2</v>
      </c>
      <c r="C189" t="s">
        <v>51</v>
      </c>
      <c r="D189" t="s">
        <v>3</v>
      </c>
      <c r="E189" t="s">
        <v>4</v>
      </c>
      <c r="F189" t="s">
        <v>5</v>
      </c>
      <c r="G189" t="s">
        <v>6</v>
      </c>
      <c r="H189" t="s">
        <v>7</v>
      </c>
      <c r="I189" t="s">
        <v>8</v>
      </c>
      <c r="J189" t="s">
        <v>9</v>
      </c>
      <c r="K189" t="s">
        <v>10</v>
      </c>
      <c r="L189" t="s">
        <v>11</v>
      </c>
      <c r="M189" t="s">
        <v>12</v>
      </c>
      <c r="N189" t="s">
        <v>13</v>
      </c>
      <c r="O189" t="s">
        <v>14</v>
      </c>
      <c r="P189" t="s">
        <v>15</v>
      </c>
    </row>
    <row r="190" spans="1:16" x14ac:dyDescent="0.2">
      <c r="A190" t="s">
        <v>16</v>
      </c>
      <c r="C190">
        <v>1851203.5310283401</v>
      </c>
      <c r="D190">
        <v>1193483.44120239</v>
      </c>
      <c r="E190">
        <v>0.30547977297953499</v>
      </c>
      <c r="F190">
        <v>65799.129811622406</v>
      </c>
      <c r="G190">
        <v>226784.42941170599</v>
      </c>
      <c r="H190">
        <v>12634.7236235196</v>
      </c>
      <c r="I190">
        <v>239419.15303522599</v>
      </c>
      <c r="J190">
        <v>0.119489359144131</v>
      </c>
      <c r="K190">
        <v>0.60649266434303295</v>
      </c>
      <c r="L190">
        <v>0.213780000000001</v>
      </c>
      <c r="M190">
        <v>0.224318416973913</v>
      </c>
      <c r="N190">
        <v>4.94181622631207E-2</v>
      </c>
      <c r="O190">
        <v>1.3538697353463899E-2</v>
      </c>
      <c r="P190">
        <v>3.5879464909656697E-2</v>
      </c>
    </row>
    <row r="191" spans="1:16" x14ac:dyDescent="0.2">
      <c r="A191" t="s">
        <v>17</v>
      </c>
      <c r="B191">
        <v>0.29450000226497602</v>
      </c>
      <c r="C191">
        <v>1852294.4989837899</v>
      </c>
      <c r="D191">
        <v>1193865.0334735899</v>
      </c>
      <c r="E191">
        <v>0.30555480088280901</v>
      </c>
      <c r="F191">
        <v>65799.129811622406</v>
      </c>
      <c r="G191">
        <v>225576.48533629699</v>
      </c>
      <c r="H191">
        <v>12634.7236235196</v>
      </c>
      <c r="I191">
        <v>238211.20895981599</v>
      </c>
      <c r="J191">
        <v>0.11878956433436499</v>
      </c>
      <c r="K191">
        <v>0.60649266434303295</v>
      </c>
      <c r="L191">
        <v>0.213780000000001</v>
      </c>
      <c r="M191">
        <v>0.22432748491690799</v>
      </c>
      <c r="N191">
        <v>4.68818436612254E-2</v>
      </c>
      <c r="O191">
        <v>1.29777884789963E-2</v>
      </c>
      <c r="P191">
        <v>3.3904055182228998E-2</v>
      </c>
    </row>
    <row r="192" spans="1:16" x14ac:dyDescent="0.2">
      <c r="A192" t="s">
        <v>18</v>
      </c>
      <c r="B192">
        <v>0.83599999999999997</v>
      </c>
      <c r="C192">
        <v>1852420.4278235601</v>
      </c>
      <c r="D192">
        <v>1194214.0037748299</v>
      </c>
      <c r="E192">
        <v>0.30548277410588998</v>
      </c>
      <c r="F192">
        <v>63638.253139250002</v>
      </c>
      <c r="G192">
        <v>224739.429141328</v>
      </c>
      <c r="H192">
        <v>12586.4045034802</v>
      </c>
      <c r="I192">
        <v>237325.833644809</v>
      </c>
      <c r="J192">
        <v>0.11833503998876201</v>
      </c>
      <c r="K192">
        <v>0.59790429039456106</v>
      </c>
      <c r="L192">
        <v>0.21039028911140101</v>
      </c>
      <c r="M192">
        <v>0.22096672407641799</v>
      </c>
      <c r="N192">
        <v>4.9417515707724499E-2</v>
      </c>
      <c r="O192">
        <v>1.353827638117E-2</v>
      </c>
      <c r="P192">
        <v>3.5879239326554499E-2</v>
      </c>
    </row>
    <row r="193" spans="1:16" x14ac:dyDescent="0.2">
      <c r="A193" t="s">
        <v>19</v>
      </c>
      <c r="B193">
        <v>0.83599999999999997</v>
      </c>
      <c r="C193">
        <v>1852420.4278235601</v>
      </c>
      <c r="D193">
        <v>1194214.0037748299</v>
      </c>
      <c r="E193">
        <v>0.30548277410588998</v>
      </c>
      <c r="F193">
        <v>63638.253139250002</v>
      </c>
      <c r="G193">
        <v>224739.429141328</v>
      </c>
      <c r="H193">
        <v>12586.4045034802</v>
      </c>
      <c r="I193">
        <v>237325.833644809</v>
      </c>
      <c r="J193">
        <v>0.11833503998876201</v>
      </c>
      <c r="K193">
        <v>0.59790429039456106</v>
      </c>
      <c r="L193">
        <v>0.21039028911140101</v>
      </c>
      <c r="M193">
        <v>0.22096672407641799</v>
      </c>
      <c r="N193">
        <v>4.9417515707724499E-2</v>
      </c>
      <c r="O193">
        <v>1.353827638117E-2</v>
      </c>
      <c r="P193">
        <v>3.5879239326554499E-2</v>
      </c>
    </row>
    <row r="194" spans="1:16" x14ac:dyDescent="0.2">
      <c r="A194" t="s">
        <v>20</v>
      </c>
      <c r="B194">
        <v>0</v>
      </c>
      <c r="C194">
        <v>1851203.5310283401</v>
      </c>
      <c r="D194">
        <v>1193483.44120239</v>
      </c>
      <c r="E194">
        <v>0.30547977297953499</v>
      </c>
      <c r="F194">
        <v>65799.129811622406</v>
      </c>
      <c r="G194">
        <v>226784.42941170599</v>
      </c>
      <c r="H194">
        <v>12634.7236235196</v>
      </c>
      <c r="I194">
        <v>239419.15303522599</v>
      </c>
      <c r="J194">
        <v>0.119489359144131</v>
      </c>
      <c r="K194">
        <v>0.60649266434303295</v>
      </c>
      <c r="L194">
        <v>0.213780000000001</v>
      </c>
      <c r="M194">
        <v>0.224318416973913</v>
      </c>
      <c r="N194">
        <v>4.94181622631207E-2</v>
      </c>
      <c r="O194">
        <v>1.3538697353463899E-2</v>
      </c>
      <c r="P194">
        <v>3.5879464909656697E-2</v>
      </c>
    </row>
    <row r="195" spans="1:16" x14ac:dyDescent="0.2">
      <c r="A195" t="s">
        <v>21</v>
      </c>
      <c r="B195">
        <v>0.95</v>
      </c>
      <c r="C195">
        <v>1852801.74872673</v>
      </c>
      <c r="D195">
        <v>1199605.9053442499</v>
      </c>
      <c r="E195">
        <v>0.30098717233935601</v>
      </c>
      <c r="F195">
        <v>63387.238195223697</v>
      </c>
      <c r="G195">
        <v>223903.73453921999</v>
      </c>
      <c r="H195">
        <v>12243.464701085501</v>
      </c>
      <c r="I195">
        <v>236147.19924030601</v>
      </c>
      <c r="J195">
        <v>0.11752512825165499</v>
      </c>
      <c r="K195">
        <v>0.53780044315951303</v>
      </c>
      <c r="L195">
        <v>0.213780000000001</v>
      </c>
      <c r="M195">
        <v>0.224325736358401</v>
      </c>
      <c r="N195">
        <v>4.9324328744385103E-2</v>
      </c>
      <c r="O195">
        <v>1.3498060815391099E-2</v>
      </c>
      <c r="P195">
        <v>3.5826267928993898E-2</v>
      </c>
    </row>
    <row r="196" spans="1:16" x14ac:dyDescent="0.2">
      <c r="A196" t="s">
        <v>22</v>
      </c>
      <c r="B196">
        <v>0.95</v>
      </c>
      <c r="C196">
        <v>1858499.60838452</v>
      </c>
      <c r="D196">
        <v>1306453.8206662899</v>
      </c>
      <c r="E196">
        <v>0.244609070085446</v>
      </c>
      <c r="F196">
        <v>64825.815111510499</v>
      </c>
      <c r="G196">
        <v>216397.53930953401</v>
      </c>
      <c r="H196">
        <v>12634.7236235196</v>
      </c>
      <c r="I196">
        <v>229032.26293305401</v>
      </c>
      <c r="J196">
        <v>0.113216281547902</v>
      </c>
      <c r="K196">
        <v>0.60649266434303295</v>
      </c>
      <c r="L196">
        <v>0.213780000000001</v>
      </c>
      <c r="M196">
        <v>0.224380278839551</v>
      </c>
      <c r="N196">
        <v>4.8570025284956901E-2</v>
      </c>
      <c r="O196">
        <v>1.3340214923556399E-2</v>
      </c>
      <c r="P196">
        <v>3.52298103614005E-2</v>
      </c>
    </row>
    <row r="197" spans="1:16" x14ac:dyDescent="0.2">
      <c r="A197" t="s">
        <v>23</v>
      </c>
      <c r="B197">
        <v>0.95</v>
      </c>
      <c r="C197">
        <v>1852120.68176434</v>
      </c>
      <c r="D197">
        <v>1196995.6211172999</v>
      </c>
      <c r="E197">
        <v>0.30290144388143297</v>
      </c>
      <c r="F197">
        <v>64414.999357476903</v>
      </c>
      <c r="G197">
        <v>225131.306658563</v>
      </c>
      <c r="H197">
        <v>10283.5267173752</v>
      </c>
      <c r="I197">
        <v>235414.833375938</v>
      </c>
      <c r="J197">
        <v>0.11719168778535299</v>
      </c>
      <c r="K197">
        <v>0.220460083488693</v>
      </c>
      <c r="L197">
        <v>0.213780000000001</v>
      </c>
      <c r="M197">
        <v>0.22432261967499501</v>
      </c>
      <c r="N197">
        <v>4.93642847019636E-2</v>
      </c>
      <c r="O197">
        <v>1.3515364602625301E-2</v>
      </c>
      <c r="P197">
        <v>3.5848920099338301E-2</v>
      </c>
    </row>
    <row r="198" spans="1:16" x14ac:dyDescent="0.2">
      <c r="A198" t="s">
        <v>24</v>
      </c>
      <c r="B198">
        <v>0.95</v>
      </c>
      <c r="C198">
        <v>1853470.8654558901</v>
      </c>
      <c r="D198">
        <v>1194936.7589731801</v>
      </c>
      <c r="E198">
        <v>0.30548574320278399</v>
      </c>
      <c r="F198">
        <v>61496.411337964397</v>
      </c>
      <c r="G198">
        <v>222712.34636578799</v>
      </c>
      <c r="H198">
        <v>12634.7236235196</v>
      </c>
      <c r="I198">
        <v>235347.06998930799</v>
      </c>
      <c r="J198">
        <v>0.11724746455130899</v>
      </c>
      <c r="K198">
        <v>0.60649266434303295</v>
      </c>
      <c r="L198">
        <v>0.213780000000001</v>
      </c>
      <c r="M198">
        <v>0.22432405601235</v>
      </c>
      <c r="N198">
        <v>4.9416877746302899E-2</v>
      </c>
      <c r="O198">
        <v>1.35378598071439E-2</v>
      </c>
      <c r="P198">
        <v>3.5879017939158903E-2</v>
      </c>
    </row>
    <row r="199" spans="1:16" x14ac:dyDescent="0.2">
      <c r="A199" t="s">
        <v>25</v>
      </c>
      <c r="B199">
        <v>0.95</v>
      </c>
      <c r="C199">
        <v>1852682.7664020199</v>
      </c>
      <c r="D199">
        <v>1193483.44120239</v>
      </c>
      <c r="E199">
        <v>0.30547977297953499</v>
      </c>
      <c r="F199">
        <v>65799.129811622406</v>
      </c>
      <c r="G199">
        <v>226784.42941170599</v>
      </c>
      <c r="H199">
        <v>12634.7236235196</v>
      </c>
      <c r="I199">
        <v>239419.15303522599</v>
      </c>
      <c r="J199">
        <v>0.119489359144131</v>
      </c>
      <c r="K199">
        <v>0.60649266434303295</v>
      </c>
      <c r="L199">
        <v>0.213780000000001</v>
      </c>
      <c r="M199">
        <v>0.159955894599277</v>
      </c>
      <c r="N199">
        <v>4.9418162263121103E-2</v>
      </c>
      <c r="O199">
        <v>1.35386973534638E-2</v>
      </c>
      <c r="P199">
        <v>3.5879464909657301E-2</v>
      </c>
    </row>
    <row r="200" spans="1:16" x14ac:dyDescent="0.2">
      <c r="A200" t="s">
        <v>26</v>
      </c>
      <c r="B200">
        <v>0.95</v>
      </c>
      <c r="C200">
        <v>1857665.98257596</v>
      </c>
      <c r="D200">
        <v>1196498.19482211</v>
      </c>
      <c r="E200">
        <v>0.30595541678289301</v>
      </c>
      <c r="F200">
        <v>65799.129811622406</v>
      </c>
      <c r="G200">
        <v>217346.78615829899</v>
      </c>
      <c r="H200">
        <v>12634.7236235196</v>
      </c>
      <c r="I200">
        <v>229981.50978181901</v>
      </c>
      <c r="J200">
        <v>0.114133927222137</v>
      </c>
      <c r="K200">
        <v>0.60649266434303295</v>
      </c>
      <c r="L200">
        <v>0.213780000000001</v>
      </c>
      <c r="M200">
        <v>0.224370510235535</v>
      </c>
      <c r="N200">
        <v>4.2564375460550502E-2</v>
      </c>
      <c r="O200">
        <v>4.0162269975182203E-3</v>
      </c>
      <c r="P200">
        <v>3.8548148463032297E-2</v>
      </c>
    </row>
    <row r="201" spans="1:16" x14ac:dyDescent="0.2">
      <c r="A201" t="s">
        <v>27</v>
      </c>
      <c r="B201">
        <v>0.95</v>
      </c>
      <c r="C201">
        <v>1857665.98257596</v>
      </c>
      <c r="D201">
        <v>1196498.19482211</v>
      </c>
      <c r="E201">
        <v>0.30595541678289301</v>
      </c>
      <c r="F201">
        <v>65799.129811622406</v>
      </c>
      <c r="G201">
        <v>217346.78615829899</v>
      </c>
      <c r="H201">
        <v>12634.7236235196</v>
      </c>
      <c r="I201">
        <v>229981.50978181901</v>
      </c>
      <c r="J201">
        <v>0.114133927222137</v>
      </c>
      <c r="K201">
        <v>0.60649266434303295</v>
      </c>
      <c r="L201">
        <v>0.213780000000001</v>
      </c>
      <c r="M201">
        <v>0.224370510235535</v>
      </c>
      <c r="N201">
        <v>4.2564375460550502E-2</v>
      </c>
      <c r="O201">
        <v>4.0162269975182203E-3</v>
      </c>
      <c r="P201">
        <v>3.8548148463032297E-2</v>
      </c>
    </row>
    <row r="202" spans="1:16" x14ac:dyDescent="0.2">
      <c r="A202" t="s">
        <v>28</v>
      </c>
      <c r="B202">
        <v>0.95</v>
      </c>
      <c r="C202">
        <v>1857676.2564701401</v>
      </c>
      <c r="D202">
        <v>1251436.6886163601</v>
      </c>
      <c r="E202">
        <v>0.28309509694851698</v>
      </c>
      <c r="F202">
        <v>65799.129811622406</v>
      </c>
      <c r="G202">
        <v>218211.12574894301</v>
      </c>
      <c r="H202">
        <v>12634.7236235196</v>
      </c>
      <c r="I202">
        <v>230845.84937246301</v>
      </c>
      <c r="J202">
        <v>0.114383930639039</v>
      </c>
      <c r="K202">
        <v>0.60649266434303295</v>
      </c>
      <c r="L202">
        <v>0.213780000000001</v>
      </c>
      <c r="M202">
        <v>0.224379063821813</v>
      </c>
      <c r="N202">
        <v>4.6898345048437498E-2</v>
      </c>
      <c r="O202">
        <v>1.29462126982574E-2</v>
      </c>
      <c r="P202">
        <v>3.3952132350179999E-2</v>
      </c>
    </row>
    <row r="203" spans="1:16" x14ac:dyDescent="0.2">
      <c r="A203" t="s">
        <v>29</v>
      </c>
      <c r="B203">
        <v>0.95</v>
      </c>
      <c r="C203">
        <v>1865473.0141988699</v>
      </c>
      <c r="D203">
        <v>1200311.5172834201</v>
      </c>
      <c r="E203">
        <v>0.30686882534719101</v>
      </c>
      <c r="F203">
        <v>65799.129811622406</v>
      </c>
      <c r="G203">
        <v>204694.40801905701</v>
      </c>
      <c r="H203">
        <v>12634.7236235196</v>
      </c>
      <c r="I203">
        <v>217329.13164257599</v>
      </c>
      <c r="J203">
        <v>0.10674662792345301</v>
      </c>
      <c r="K203">
        <v>0.60649266434303295</v>
      </c>
      <c r="L203">
        <v>0.213780000000001</v>
      </c>
      <c r="M203">
        <v>0.22446036639251399</v>
      </c>
      <c r="N203">
        <v>4.9345709580217702E-2</v>
      </c>
      <c r="O203">
        <v>1.3510083250190199E-2</v>
      </c>
      <c r="P203">
        <v>3.5835626330027397E-2</v>
      </c>
    </row>
    <row r="205" spans="1:16" x14ac:dyDescent="0.2">
      <c r="A205" t="s">
        <v>41</v>
      </c>
    </row>
    <row r="206" spans="1:16" x14ac:dyDescent="0.2">
      <c r="A206" t="s">
        <v>1</v>
      </c>
      <c r="B206" t="s">
        <v>2</v>
      </c>
      <c r="C206" t="s">
        <v>51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  <c r="K206" t="s">
        <v>10</v>
      </c>
      <c r="L206" t="s">
        <v>11</v>
      </c>
      <c r="M206" t="s">
        <v>12</v>
      </c>
      <c r="N206" t="s">
        <v>13</v>
      </c>
      <c r="O206" t="s">
        <v>14</v>
      </c>
      <c r="P206" t="s">
        <v>15</v>
      </c>
    </row>
    <row r="207" spans="1:16" x14ac:dyDescent="0.2">
      <c r="A207" t="s">
        <v>16</v>
      </c>
      <c r="C207">
        <v>402242.64635209797</v>
      </c>
      <c r="D207">
        <v>323343.29458136699</v>
      </c>
      <c r="E207">
        <v>0.17032368676533599</v>
      </c>
      <c r="F207">
        <v>17633.461467322999</v>
      </c>
      <c r="G207">
        <v>28973.338645583499</v>
      </c>
      <c r="H207">
        <v>1518.2207557244701</v>
      </c>
      <c r="I207">
        <v>30491.559401308001</v>
      </c>
      <c r="J207">
        <v>7.2124208921623703E-2</v>
      </c>
      <c r="K207">
        <v>0.66231647634584001</v>
      </c>
      <c r="L207">
        <v>0.24360000000000001</v>
      </c>
      <c r="M207">
        <v>0.23307145352855199</v>
      </c>
      <c r="N207">
        <v>4.8591528110725202E-2</v>
      </c>
      <c r="O207">
        <v>1.4455732009281901E-2</v>
      </c>
      <c r="P207">
        <v>3.4135796101443197E-2</v>
      </c>
    </row>
    <row r="208" spans="1:16" x14ac:dyDescent="0.2">
      <c r="A208" t="s">
        <v>17</v>
      </c>
      <c r="B208">
        <v>9.5000004512257798E-4</v>
      </c>
      <c r="C208">
        <v>402242.93656251102</v>
      </c>
      <c r="D208">
        <v>323343.416670968</v>
      </c>
      <c r="E208">
        <v>0.17032373666688699</v>
      </c>
      <c r="F208">
        <v>17633.461467322999</v>
      </c>
      <c r="G208">
        <v>28973.0647805269</v>
      </c>
      <c r="H208">
        <v>1518.2207557244701</v>
      </c>
      <c r="I208">
        <v>30491.285536251398</v>
      </c>
      <c r="J208">
        <v>7.2123477064710104E-2</v>
      </c>
      <c r="K208">
        <v>0.66231647634584001</v>
      </c>
      <c r="L208">
        <v>0.24360000000000001</v>
      </c>
      <c r="M208">
        <v>0.23307146467866299</v>
      </c>
      <c r="N208">
        <v>4.8583632653827299E-2</v>
      </c>
      <c r="O208">
        <v>1.44538167872371E-2</v>
      </c>
      <c r="P208">
        <v>3.4129815866590203E-2</v>
      </c>
    </row>
    <row r="209" spans="1:16" x14ac:dyDescent="0.2">
      <c r="A209" t="s">
        <v>18</v>
      </c>
      <c r="B209">
        <v>0.83599999999999997</v>
      </c>
      <c r="C209">
        <v>402570.74220605497</v>
      </c>
      <c r="D209">
        <v>323599.17994943197</v>
      </c>
      <c r="E209">
        <v>0.17032578993796901</v>
      </c>
      <c r="F209">
        <v>17051.775676828402</v>
      </c>
      <c r="G209">
        <v>28403.4724902571</v>
      </c>
      <c r="H209">
        <v>1512.9134942989499</v>
      </c>
      <c r="I209">
        <v>29916.385984556098</v>
      </c>
      <c r="J209">
        <v>7.0610930459569496E-2</v>
      </c>
      <c r="K209">
        <v>0.653487477877297</v>
      </c>
      <c r="L209">
        <v>0.239881285529157</v>
      </c>
      <c r="M209">
        <v>0.229659758157017</v>
      </c>
      <c r="N209">
        <v>4.8590706995641698E-2</v>
      </c>
      <c r="O209">
        <v>1.44552141260226E-2</v>
      </c>
      <c r="P209">
        <v>3.4135492869618998E-2</v>
      </c>
    </row>
    <row r="210" spans="1:16" x14ac:dyDescent="0.2">
      <c r="A210" t="s">
        <v>19</v>
      </c>
      <c r="B210">
        <v>0.83599999999999997</v>
      </c>
      <c r="C210">
        <v>402570.74220605497</v>
      </c>
      <c r="D210">
        <v>323599.17994943197</v>
      </c>
      <c r="E210">
        <v>0.17032578993796901</v>
      </c>
      <c r="F210">
        <v>17051.775676828402</v>
      </c>
      <c r="G210">
        <v>28403.4724902571</v>
      </c>
      <c r="H210">
        <v>1512.9134942989499</v>
      </c>
      <c r="I210">
        <v>29916.385984556098</v>
      </c>
      <c r="J210">
        <v>7.0610930459569496E-2</v>
      </c>
      <c r="K210">
        <v>0.653487477877297</v>
      </c>
      <c r="L210">
        <v>0.239881285529157</v>
      </c>
      <c r="M210">
        <v>0.229659758157017</v>
      </c>
      <c r="N210">
        <v>4.8590706995641698E-2</v>
      </c>
      <c r="O210">
        <v>1.44552141260226E-2</v>
      </c>
      <c r="P210">
        <v>3.4135492869618998E-2</v>
      </c>
    </row>
    <row r="211" spans="1:16" x14ac:dyDescent="0.2">
      <c r="A211" t="s">
        <v>20</v>
      </c>
      <c r="B211">
        <v>0</v>
      </c>
      <c r="C211">
        <v>402242.64635209797</v>
      </c>
      <c r="D211">
        <v>323343.29458136699</v>
      </c>
      <c r="E211">
        <v>0.17032368676533599</v>
      </c>
      <c r="F211">
        <v>17633.461467322999</v>
      </c>
      <c r="G211">
        <v>28973.338645583499</v>
      </c>
      <c r="H211">
        <v>1518.2207557244701</v>
      </c>
      <c r="I211">
        <v>30491.559401308001</v>
      </c>
      <c r="J211">
        <v>7.2124208921623703E-2</v>
      </c>
      <c r="K211">
        <v>0.66231647634584001</v>
      </c>
      <c r="L211">
        <v>0.24360000000000001</v>
      </c>
      <c r="M211">
        <v>0.23307145352855199</v>
      </c>
      <c r="N211">
        <v>4.8591528110725202E-2</v>
      </c>
      <c r="O211">
        <v>1.4455732009281901E-2</v>
      </c>
      <c r="P211">
        <v>3.4135796101443197E-2</v>
      </c>
    </row>
    <row r="212" spans="1:16" x14ac:dyDescent="0.2">
      <c r="A212" t="s">
        <v>21</v>
      </c>
      <c r="B212">
        <v>0.94999999999999896</v>
      </c>
      <c r="C212">
        <v>402568.38813376398</v>
      </c>
      <c r="D212">
        <v>324107.710093687</v>
      </c>
      <c r="E212">
        <v>0.168120841863588</v>
      </c>
      <c r="F212">
        <v>17045.066157737201</v>
      </c>
      <c r="G212">
        <v>28369.548780366498</v>
      </c>
      <c r="H212">
        <v>1459.9203308245901</v>
      </c>
      <c r="I212">
        <v>29829.469111191102</v>
      </c>
      <c r="J212">
        <v>7.0249053470970602E-2</v>
      </c>
      <c r="K212">
        <v>0.56701588211100995</v>
      </c>
      <c r="L212">
        <v>0.24360000000000001</v>
      </c>
      <c r="M212">
        <v>0.23307640475855901</v>
      </c>
      <c r="N212">
        <v>4.8522836874952201E-2</v>
      </c>
      <c r="O212">
        <v>1.44258064196142E-2</v>
      </c>
      <c r="P212">
        <v>3.4097030455337997E-2</v>
      </c>
    </row>
    <row r="213" spans="1:16" x14ac:dyDescent="0.2">
      <c r="A213" t="s">
        <v>22</v>
      </c>
      <c r="B213">
        <v>0.95</v>
      </c>
      <c r="C213">
        <v>403548.11890611902</v>
      </c>
      <c r="D213">
        <v>337400.02701313602</v>
      </c>
      <c r="E213">
        <v>0.133748271227659</v>
      </c>
      <c r="F213">
        <v>16100.0046377913</v>
      </c>
      <c r="G213">
        <v>26860.271755917202</v>
      </c>
      <c r="H213">
        <v>1518.2207557244701</v>
      </c>
      <c r="I213">
        <v>28378.4925116417</v>
      </c>
      <c r="J213">
        <v>6.6530997252081794E-2</v>
      </c>
      <c r="K213">
        <v>0.66231647634584001</v>
      </c>
      <c r="L213">
        <v>0.24360000000000001</v>
      </c>
      <c r="M213">
        <v>0.23309588262109299</v>
      </c>
      <c r="N213">
        <v>4.8229642041766101E-2</v>
      </c>
      <c r="O213">
        <v>1.4359461542646199E-2</v>
      </c>
      <c r="P213">
        <v>3.3870180499119898E-2</v>
      </c>
    </row>
    <row r="214" spans="1:16" x14ac:dyDescent="0.2">
      <c r="A214" t="s">
        <v>23</v>
      </c>
      <c r="B214">
        <v>0.94999999999999896</v>
      </c>
      <c r="C214">
        <v>402395.83986247599</v>
      </c>
      <c r="D214">
        <v>323702.65783378499</v>
      </c>
      <c r="E214">
        <v>0.16928761254448499</v>
      </c>
      <c r="F214">
        <v>17356.7237817395</v>
      </c>
      <c r="G214">
        <v>28689.378952753999</v>
      </c>
      <c r="H214">
        <v>1241.00676844643</v>
      </c>
      <c r="I214">
        <v>29930.3857212004</v>
      </c>
      <c r="J214">
        <v>7.0559389000841605E-2</v>
      </c>
      <c r="K214">
        <v>0.240752039151713</v>
      </c>
      <c r="L214">
        <v>0.24360000000000001</v>
      </c>
      <c r="M214">
        <v>0.233073783343202</v>
      </c>
      <c r="N214">
        <v>4.8559198380132097E-2</v>
      </c>
      <c r="O214">
        <v>1.4441647463737099E-2</v>
      </c>
      <c r="P214">
        <v>3.4117550916394901E-2</v>
      </c>
    </row>
    <row r="215" spans="1:16" x14ac:dyDescent="0.2">
      <c r="A215" t="s">
        <v>24</v>
      </c>
      <c r="B215">
        <v>0.95</v>
      </c>
      <c r="C215">
        <v>402876.60345596098</v>
      </c>
      <c r="D215">
        <v>323851.83006479603</v>
      </c>
      <c r="E215">
        <v>0.170327862843064</v>
      </c>
      <c r="F215">
        <v>16476.396706380001</v>
      </c>
      <c r="G215">
        <v>27839.779847127102</v>
      </c>
      <c r="H215">
        <v>1518.2207557244701</v>
      </c>
      <c r="I215">
        <v>29358.0006028516</v>
      </c>
      <c r="J215">
        <v>6.9145491180173699E-2</v>
      </c>
      <c r="K215">
        <v>0.66231647634584001</v>
      </c>
      <c r="L215">
        <v>0.24360000000000001</v>
      </c>
      <c r="M215">
        <v>0.23307930518344799</v>
      </c>
      <c r="N215">
        <v>4.8589899606731803E-2</v>
      </c>
      <c r="O215">
        <v>1.4454703435318E-2</v>
      </c>
      <c r="P215">
        <v>3.4135196171413702E-2</v>
      </c>
    </row>
    <row r="216" spans="1:16" x14ac:dyDescent="0.2">
      <c r="A216" t="s">
        <v>25</v>
      </c>
      <c r="B216">
        <v>0.95</v>
      </c>
      <c r="C216">
        <v>402420.98707308801</v>
      </c>
      <c r="D216">
        <v>323343.294581366</v>
      </c>
      <c r="E216">
        <v>0.17032368676534301</v>
      </c>
      <c r="F216">
        <v>17633.461467322999</v>
      </c>
      <c r="G216">
        <v>28973.338645583601</v>
      </c>
      <c r="H216">
        <v>1518.2207557244701</v>
      </c>
      <c r="I216">
        <v>30491.559401308099</v>
      </c>
      <c r="J216">
        <v>7.2124208921622995E-2</v>
      </c>
      <c r="K216">
        <v>0.66231647634584001</v>
      </c>
      <c r="L216">
        <v>0.24360000000000001</v>
      </c>
      <c r="M216">
        <v>0.16608354890664401</v>
      </c>
      <c r="N216">
        <v>4.8591528110724799E-2</v>
      </c>
      <c r="O216">
        <v>1.44557320092818E-2</v>
      </c>
      <c r="P216">
        <v>3.4135796101442899E-2</v>
      </c>
    </row>
    <row r="217" spans="1:16" x14ac:dyDescent="0.2">
      <c r="A217" t="s">
        <v>26</v>
      </c>
      <c r="B217">
        <v>0.95</v>
      </c>
      <c r="C217">
        <v>402879.007130054</v>
      </c>
      <c r="D217">
        <v>323749.31145367102</v>
      </c>
      <c r="E217">
        <v>0.17045207360867101</v>
      </c>
      <c r="F217">
        <v>17633.461467322999</v>
      </c>
      <c r="G217">
        <v>28045.441648042699</v>
      </c>
      <c r="H217">
        <v>1518.2207557244701</v>
      </c>
      <c r="I217">
        <v>29563.662403767201</v>
      </c>
      <c r="J217">
        <v>6.9667752403887895E-2</v>
      </c>
      <c r="K217">
        <v>0.66231647634584001</v>
      </c>
      <c r="L217">
        <v>0.24360000000000001</v>
      </c>
      <c r="M217">
        <v>0.23309521283915999</v>
      </c>
      <c r="N217">
        <v>4.1242455836857102E-2</v>
      </c>
      <c r="O217">
        <v>4.2385714024498304E-3</v>
      </c>
      <c r="P217">
        <v>3.7003884434407303E-2</v>
      </c>
    </row>
    <row r="218" spans="1:16" x14ac:dyDescent="0.2">
      <c r="A218" t="s">
        <v>27</v>
      </c>
      <c r="B218">
        <v>0.95</v>
      </c>
      <c r="C218">
        <v>402879.007130054</v>
      </c>
      <c r="D218">
        <v>323749.31145367102</v>
      </c>
      <c r="E218">
        <v>0.17045207360867101</v>
      </c>
      <c r="F218">
        <v>17633.461467322999</v>
      </c>
      <c r="G218">
        <v>28045.441648042699</v>
      </c>
      <c r="H218">
        <v>1518.2207557244701</v>
      </c>
      <c r="I218">
        <v>29563.662403767201</v>
      </c>
      <c r="J218">
        <v>6.9667752403887895E-2</v>
      </c>
      <c r="K218">
        <v>0.66231647634584001</v>
      </c>
      <c r="L218">
        <v>0.24360000000000001</v>
      </c>
      <c r="M218">
        <v>0.23309521283915999</v>
      </c>
      <c r="N218">
        <v>4.1242455836857102E-2</v>
      </c>
      <c r="O218">
        <v>4.2385714024498304E-3</v>
      </c>
      <c r="P218">
        <v>3.7003884434407303E-2</v>
      </c>
    </row>
    <row r="219" spans="1:16" x14ac:dyDescent="0.2">
      <c r="A219" t="s">
        <v>28</v>
      </c>
      <c r="B219">
        <v>0.95</v>
      </c>
      <c r="C219">
        <v>402528.19934426498</v>
      </c>
      <c r="D219">
        <v>327949.470811765</v>
      </c>
      <c r="E219">
        <v>0.161235283754707</v>
      </c>
      <c r="F219">
        <v>17633.461467322999</v>
      </c>
      <c r="G219">
        <v>28618.412572130899</v>
      </c>
      <c r="H219">
        <v>1518.2207557244701</v>
      </c>
      <c r="I219">
        <v>30136.633327855299</v>
      </c>
      <c r="J219">
        <v>7.1164237800770205E-2</v>
      </c>
      <c r="K219">
        <v>0.66231647634584001</v>
      </c>
      <c r="L219">
        <v>0.24360000000000001</v>
      </c>
      <c r="M219">
        <v>0.23308523267078099</v>
      </c>
      <c r="N219">
        <v>4.7265409267436199E-2</v>
      </c>
      <c r="O219">
        <v>1.41153972448995E-2</v>
      </c>
      <c r="P219">
        <v>3.3150012022536597E-2</v>
      </c>
    </row>
    <row r="220" spans="1:16" x14ac:dyDescent="0.2">
      <c r="A220" t="s">
        <v>29</v>
      </c>
      <c r="B220">
        <v>0.95</v>
      </c>
      <c r="C220">
        <v>403152.52469064598</v>
      </c>
      <c r="D220">
        <v>323989.25250440801</v>
      </c>
      <c r="E220">
        <v>0.170593737712538</v>
      </c>
      <c r="F220">
        <v>17633.461467322999</v>
      </c>
      <c r="G220">
        <v>27495.5841691108</v>
      </c>
      <c r="H220">
        <v>1518.2207557244701</v>
      </c>
      <c r="I220">
        <v>29013.804924835302</v>
      </c>
      <c r="J220">
        <v>6.8188614846833404E-2</v>
      </c>
      <c r="K220">
        <v>0.66231647634584001</v>
      </c>
      <c r="L220">
        <v>0.24360000000000001</v>
      </c>
      <c r="M220">
        <v>0.233118022910521</v>
      </c>
      <c r="N220">
        <v>4.85736342078842E-2</v>
      </c>
      <c r="O220">
        <v>1.44470051424802E-2</v>
      </c>
      <c r="P220">
        <v>3.4126629065403903E-2</v>
      </c>
    </row>
    <row r="222" spans="1:16" x14ac:dyDescent="0.2">
      <c r="A222" t="s">
        <v>42</v>
      </c>
    </row>
    <row r="223" spans="1:16" x14ac:dyDescent="0.2">
      <c r="A223" t="s">
        <v>1</v>
      </c>
      <c r="B223" t="s">
        <v>2</v>
      </c>
      <c r="C223" t="s">
        <v>51</v>
      </c>
      <c r="D223" t="s">
        <v>3</v>
      </c>
      <c r="E223" t="s">
        <v>4</v>
      </c>
      <c r="F223" t="s">
        <v>5</v>
      </c>
      <c r="G223" t="s">
        <v>6</v>
      </c>
      <c r="H223" t="s">
        <v>7</v>
      </c>
      <c r="I223" t="s">
        <v>8</v>
      </c>
      <c r="J223" t="s">
        <v>9</v>
      </c>
      <c r="K223" t="s">
        <v>10</v>
      </c>
      <c r="L223" t="s">
        <v>11</v>
      </c>
      <c r="M223" t="s">
        <v>12</v>
      </c>
      <c r="N223" t="s">
        <v>13</v>
      </c>
      <c r="O223" t="s">
        <v>14</v>
      </c>
      <c r="P223" t="s">
        <v>15</v>
      </c>
    </row>
    <row r="224" spans="1:16" x14ac:dyDescent="0.2">
      <c r="A224" t="s">
        <v>16</v>
      </c>
      <c r="C224">
        <v>1456170.6628602899</v>
      </c>
      <c r="D224">
        <v>885037.91452524299</v>
      </c>
      <c r="E224">
        <v>0.34032255303475401</v>
      </c>
      <c r="F224">
        <v>69698.433071601496</v>
      </c>
      <c r="G224">
        <v>153229.22006516001</v>
      </c>
      <c r="H224">
        <v>9993.9840995105405</v>
      </c>
      <c r="I224">
        <v>163223.20416466999</v>
      </c>
      <c r="J224">
        <v>0.108093334010655</v>
      </c>
      <c r="K224">
        <v>0.69938391128322397</v>
      </c>
      <c r="L224">
        <v>0.19866</v>
      </c>
      <c r="M224">
        <v>0.25918427747546202</v>
      </c>
      <c r="N224">
        <v>4.7710905712276E-2</v>
      </c>
      <c r="O224">
        <v>1.2846525583610199E-2</v>
      </c>
      <c r="P224">
        <v>3.4864380128665801E-2</v>
      </c>
    </row>
    <row r="225" spans="1:16" x14ac:dyDescent="0.2">
      <c r="A225" t="s">
        <v>17</v>
      </c>
      <c r="B225">
        <v>0.15199999660253499</v>
      </c>
      <c r="C225">
        <v>1456524.0443820001</v>
      </c>
      <c r="D225">
        <v>885130.220577801</v>
      </c>
      <c r="E225">
        <v>0.34034890922629202</v>
      </c>
      <c r="F225">
        <v>69698.433071601496</v>
      </c>
      <c r="G225">
        <v>152915.34800976899</v>
      </c>
      <c r="H225">
        <v>9993.9840995105405</v>
      </c>
      <c r="I225">
        <v>162909.332109279</v>
      </c>
      <c r="J225">
        <v>0.107852879819731</v>
      </c>
      <c r="K225">
        <v>0.69938391128322397</v>
      </c>
      <c r="L225">
        <v>0.19866</v>
      </c>
      <c r="M225">
        <v>0.25918816549982199</v>
      </c>
      <c r="N225">
        <v>4.6455982259791903E-2</v>
      </c>
      <c r="O225">
        <v>1.2575427394680301E-2</v>
      </c>
      <c r="P225">
        <v>3.3880554865111497E-2</v>
      </c>
    </row>
    <row r="226" spans="1:16" x14ac:dyDescent="0.2">
      <c r="A226" t="s">
        <v>18</v>
      </c>
      <c r="B226">
        <v>0.83599999999999997</v>
      </c>
      <c r="C226">
        <v>1457461.5114982601</v>
      </c>
      <c r="D226">
        <v>885776.21200492803</v>
      </c>
      <c r="E226">
        <v>0.34032713336075099</v>
      </c>
      <c r="F226">
        <v>67421.912016377493</v>
      </c>
      <c r="G226">
        <v>151040.64798690999</v>
      </c>
      <c r="H226">
        <v>9950.5108074805994</v>
      </c>
      <c r="I226">
        <v>160991.158794391</v>
      </c>
      <c r="J226">
        <v>0.106419498239083</v>
      </c>
      <c r="K226">
        <v>0.68918616075490702</v>
      </c>
      <c r="L226">
        <v>0.19545062569975999</v>
      </c>
      <c r="M226">
        <v>0.25548829777427801</v>
      </c>
      <c r="N226">
        <v>4.7709947948079E-2</v>
      </c>
      <c r="O226">
        <v>1.28458982057201E-2</v>
      </c>
      <c r="P226">
        <v>3.4864049742358801E-2</v>
      </c>
    </row>
    <row r="227" spans="1:16" x14ac:dyDescent="0.2">
      <c r="A227" t="s">
        <v>19</v>
      </c>
      <c r="B227">
        <v>0.83599999999999997</v>
      </c>
      <c r="C227">
        <v>1457461.5114982601</v>
      </c>
      <c r="D227">
        <v>885776.21200492803</v>
      </c>
      <c r="E227">
        <v>0.34032713336075099</v>
      </c>
      <c r="F227">
        <v>67421.912016377493</v>
      </c>
      <c r="G227">
        <v>151040.64798690999</v>
      </c>
      <c r="H227">
        <v>9950.5108074805994</v>
      </c>
      <c r="I227">
        <v>160991.158794391</v>
      </c>
      <c r="J227">
        <v>0.106419498239083</v>
      </c>
      <c r="K227">
        <v>0.68918616075490702</v>
      </c>
      <c r="L227">
        <v>0.19545062569975999</v>
      </c>
      <c r="M227">
        <v>0.25548829777427801</v>
      </c>
      <c r="N227">
        <v>4.7709947948079E-2</v>
      </c>
      <c r="O227">
        <v>1.28458982057201E-2</v>
      </c>
      <c r="P227">
        <v>3.4864049742358801E-2</v>
      </c>
    </row>
    <row r="228" spans="1:16" x14ac:dyDescent="0.2">
      <c r="A228" t="s">
        <v>20</v>
      </c>
      <c r="B228">
        <v>0</v>
      </c>
      <c r="C228">
        <v>1456170.6628602899</v>
      </c>
      <c r="D228">
        <v>885037.91452524299</v>
      </c>
      <c r="E228">
        <v>0.34032255303475401</v>
      </c>
      <c r="F228">
        <v>69698.433071601496</v>
      </c>
      <c r="G228">
        <v>153229.22006516001</v>
      </c>
      <c r="H228">
        <v>9993.9840995105405</v>
      </c>
      <c r="I228">
        <v>163223.20416466999</v>
      </c>
      <c r="J228">
        <v>0.108093334010655</v>
      </c>
      <c r="K228">
        <v>0.69938391128322397</v>
      </c>
      <c r="L228">
        <v>0.19866</v>
      </c>
      <c r="M228">
        <v>0.25918427747546202</v>
      </c>
      <c r="N228">
        <v>4.7710905712276E-2</v>
      </c>
      <c r="O228">
        <v>1.2846525583610199E-2</v>
      </c>
      <c r="P228">
        <v>3.4864380128665801E-2</v>
      </c>
    </row>
    <row r="229" spans="1:16" x14ac:dyDescent="0.2">
      <c r="A229" t="s">
        <v>21</v>
      </c>
      <c r="B229">
        <v>0.95</v>
      </c>
      <c r="C229">
        <v>1457579.30284398</v>
      </c>
      <c r="D229">
        <v>889520.10405493795</v>
      </c>
      <c r="E229">
        <v>0.33582357496091703</v>
      </c>
      <c r="F229">
        <v>67368.185820024504</v>
      </c>
      <c r="G229">
        <v>150659.141219268</v>
      </c>
      <c r="H229">
        <v>9716.5686779915304</v>
      </c>
      <c r="I229">
        <v>160375.70989725899</v>
      </c>
      <c r="J229">
        <v>0.105784070262465</v>
      </c>
      <c r="K229">
        <v>0.63489494041268302</v>
      </c>
      <c r="L229">
        <v>0.19866</v>
      </c>
      <c r="M229">
        <v>0.25919295393546199</v>
      </c>
      <c r="N229">
        <v>4.7622311126523702E-2</v>
      </c>
      <c r="O229">
        <v>1.2808082319348E-2</v>
      </c>
      <c r="P229">
        <v>3.48142288071756E-2</v>
      </c>
    </row>
    <row r="230" spans="1:16" x14ac:dyDescent="0.2">
      <c r="A230" t="s">
        <v>22</v>
      </c>
      <c r="B230">
        <v>0.95</v>
      </c>
      <c r="C230">
        <v>1463632.14693973</v>
      </c>
      <c r="D230">
        <v>968969.80421885999</v>
      </c>
      <c r="E230">
        <v>0.27880283719121202</v>
      </c>
      <c r="F230">
        <v>64097.147323867997</v>
      </c>
      <c r="G230">
        <v>141614.96679922601</v>
      </c>
      <c r="H230">
        <v>9993.9840995105405</v>
      </c>
      <c r="I230">
        <v>151608.95089873599</v>
      </c>
      <c r="J230">
        <v>9.9139753163957303E-2</v>
      </c>
      <c r="K230">
        <v>0.69938391128322397</v>
      </c>
      <c r="L230">
        <v>0.19866</v>
      </c>
      <c r="M230">
        <v>0.259249517685536</v>
      </c>
      <c r="N230">
        <v>4.7295299576020203E-2</v>
      </c>
      <c r="O230">
        <v>1.2744492017990499E-2</v>
      </c>
      <c r="P230">
        <v>3.4550807558029598E-2</v>
      </c>
    </row>
    <row r="231" spans="1:16" x14ac:dyDescent="0.2">
      <c r="A231" t="s">
        <v>23</v>
      </c>
      <c r="B231">
        <v>0.95</v>
      </c>
      <c r="C231">
        <v>1457135.48984704</v>
      </c>
      <c r="D231">
        <v>888106.90530687</v>
      </c>
      <c r="E231">
        <v>0.33724088330700402</v>
      </c>
      <c r="F231">
        <v>68102.328322934103</v>
      </c>
      <c r="G231">
        <v>151468.86878921199</v>
      </c>
      <c r="H231">
        <v>7927.0792019731098</v>
      </c>
      <c r="I231">
        <v>159395.94799118501</v>
      </c>
      <c r="J231">
        <v>0.10506622525474001</v>
      </c>
      <c r="K231">
        <v>0.25422605175145002</v>
      </c>
      <c r="L231">
        <v>0.19866</v>
      </c>
      <c r="M231">
        <v>0.25919022324905699</v>
      </c>
      <c r="N231">
        <v>4.76501933005073E-2</v>
      </c>
      <c r="O231">
        <v>1.2820181063942599E-2</v>
      </c>
      <c r="P231">
        <v>3.4830012236564699E-2</v>
      </c>
    </row>
    <row r="232" spans="1:16" x14ac:dyDescent="0.2">
      <c r="A232" t="s">
        <v>24</v>
      </c>
      <c r="B232">
        <v>0.95</v>
      </c>
      <c r="C232">
        <v>1458608.9738429999</v>
      </c>
      <c r="D232">
        <v>886512.32151968603</v>
      </c>
      <c r="E232">
        <v>0.34033169524384099</v>
      </c>
      <c r="F232">
        <v>65146.8773385159</v>
      </c>
      <c r="G232">
        <v>148853.43020592199</v>
      </c>
      <c r="H232">
        <v>9993.9840995105405</v>
      </c>
      <c r="I232">
        <v>158847.41430543299</v>
      </c>
      <c r="J232">
        <v>0.104818914912127</v>
      </c>
      <c r="K232">
        <v>0.69938391128322397</v>
      </c>
      <c r="L232">
        <v>0.19866</v>
      </c>
      <c r="M232">
        <v>0.25919408447232301</v>
      </c>
      <c r="N232">
        <v>4.7708996566129501E-2</v>
      </c>
      <c r="O232">
        <v>1.28452727665636E-2</v>
      </c>
      <c r="P232">
        <v>3.4863723799565802E-2</v>
      </c>
    </row>
    <row r="233" spans="1:16" x14ac:dyDescent="0.2">
      <c r="A233" t="s">
        <v>25</v>
      </c>
      <c r="B233">
        <v>0.95</v>
      </c>
      <c r="C233">
        <v>1457579.2167454101</v>
      </c>
      <c r="D233">
        <v>885037.91452524299</v>
      </c>
      <c r="E233">
        <v>0.340322553034755</v>
      </c>
      <c r="F233">
        <v>69698.433071601496</v>
      </c>
      <c r="G233">
        <v>153229.22006516001</v>
      </c>
      <c r="H233">
        <v>9993.9840995105405</v>
      </c>
      <c r="I233">
        <v>163223.20416467101</v>
      </c>
      <c r="J233">
        <v>0.108093334010655</v>
      </c>
      <c r="K233">
        <v>0.69938391128322397</v>
      </c>
      <c r="L233">
        <v>0.19866</v>
      </c>
      <c r="M233">
        <v>0.18453141555012501</v>
      </c>
      <c r="N233">
        <v>4.7710905712275799E-2</v>
      </c>
      <c r="O233">
        <v>1.2846525583610199E-2</v>
      </c>
      <c r="P233">
        <v>3.4864380128665502E-2</v>
      </c>
    </row>
    <row r="234" spans="1:16" x14ac:dyDescent="0.2">
      <c r="A234" t="s">
        <v>26</v>
      </c>
      <c r="B234">
        <v>0.95</v>
      </c>
      <c r="C234">
        <v>1459918.3075320399</v>
      </c>
      <c r="D234">
        <v>886577.89731645002</v>
      </c>
      <c r="E234">
        <v>0.34066924920354702</v>
      </c>
      <c r="F234">
        <v>69698.433071601496</v>
      </c>
      <c r="G234">
        <v>148065.575988781</v>
      </c>
      <c r="H234">
        <v>9993.9840995105405</v>
      </c>
      <c r="I234">
        <v>158059.56008829101</v>
      </c>
      <c r="J234">
        <v>0.104184145878655</v>
      </c>
      <c r="K234">
        <v>0.69938391128322397</v>
      </c>
      <c r="L234">
        <v>0.19866</v>
      </c>
      <c r="M234">
        <v>0.25922863289139397</v>
      </c>
      <c r="N234">
        <v>4.12263219316506E-2</v>
      </c>
      <c r="O234">
        <v>3.8430278662545101E-3</v>
      </c>
      <c r="P234">
        <v>3.7383294065396103E-2</v>
      </c>
    </row>
    <row r="235" spans="1:16" x14ac:dyDescent="0.2">
      <c r="A235" t="s">
        <v>27</v>
      </c>
      <c r="B235">
        <v>0.95</v>
      </c>
      <c r="C235">
        <v>1459918.3075320399</v>
      </c>
      <c r="D235">
        <v>886577.89731645002</v>
      </c>
      <c r="E235">
        <v>0.34066924920354702</v>
      </c>
      <c r="F235">
        <v>69698.433071601496</v>
      </c>
      <c r="G235">
        <v>148065.575988781</v>
      </c>
      <c r="H235">
        <v>9993.9840995105405</v>
      </c>
      <c r="I235">
        <v>158059.56008829101</v>
      </c>
      <c r="J235">
        <v>0.104184145878655</v>
      </c>
      <c r="K235">
        <v>0.69938391128322397</v>
      </c>
      <c r="L235">
        <v>0.19866</v>
      </c>
      <c r="M235">
        <v>0.25922863289139397</v>
      </c>
      <c r="N235">
        <v>4.12263219316506E-2</v>
      </c>
      <c r="O235">
        <v>3.8430278662545101E-3</v>
      </c>
      <c r="P235">
        <v>3.7383294065396103E-2</v>
      </c>
    </row>
    <row r="236" spans="1:16" x14ac:dyDescent="0.2">
      <c r="A236" t="s">
        <v>28</v>
      </c>
      <c r="B236">
        <v>0.95</v>
      </c>
      <c r="C236">
        <v>1458778.70699509</v>
      </c>
      <c r="D236">
        <v>909856.10614574398</v>
      </c>
      <c r="E236">
        <v>0.32715581945515498</v>
      </c>
      <c r="F236">
        <v>69698.433071601496</v>
      </c>
      <c r="G236">
        <v>149869.65008992099</v>
      </c>
      <c r="H236">
        <v>9993.9840995105405</v>
      </c>
      <c r="I236">
        <v>159863.634189431</v>
      </c>
      <c r="J236">
        <v>0.105474606891155</v>
      </c>
      <c r="K236">
        <v>0.69938391128322397</v>
      </c>
      <c r="L236">
        <v>0.19866</v>
      </c>
      <c r="M236">
        <v>0.25922334948064002</v>
      </c>
      <c r="N236">
        <v>4.6456268813273201E-2</v>
      </c>
      <c r="O236">
        <v>1.2557412765666199E-2</v>
      </c>
      <c r="P236">
        <v>3.3898856047606903E-2</v>
      </c>
    </row>
    <row r="237" spans="1:16" x14ac:dyDescent="0.2">
      <c r="A237" t="s">
        <v>29</v>
      </c>
      <c r="B237">
        <v>0.95</v>
      </c>
      <c r="C237">
        <v>1463343.7613491199</v>
      </c>
      <c r="D237">
        <v>888266.40191598702</v>
      </c>
      <c r="E237">
        <v>0.34126075799206201</v>
      </c>
      <c r="F237">
        <v>69698.433071601496</v>
      </c>
      <c r="G237">
        <v>142018.661850276</v>
      </c>
      <c r="H237">
        <v>9993.9840995105405</v>
      </c>
      <c r="I237">
        <v>152012.64594978699</v>
      </c>
      <c r="J237">
        <v>9.9548237336995499E-2</v>
      </c>
      <c r="K237">
        <v>0.69938391128322397</v>
      </c>
      <c r="L237">
        <v>0.19866</v>
      </c>
      <c r="M237">
        <v>0.25929892309237901</v>
      </c>
      <c r="N237">
        <v>4.7666135708297398E-2</v>
      </c>
      <c r="O237">
        <v>1.28282045758956E-2</v>
      </c>
      <c r="P237">
        <v>3.4837931132401703E-2</v>
      </c>
    </row>
    <row r="239" spans="1:16" x14ac:dyDescent="0.2">
      <c r="A239" t="s">
        <v>43</v>
      </c>
    </row>
    <row r="240" spans="1:16" x14ac:dyDescent="0.2">
      <c r="A240" t="s">
        <v>1</v>
      </c>
      <c r="B240" t="s">
        <v>2</v>
      </c>
      <c r="C240" t="s">
        <v>51</v>
      </c>
      <c r="D240" t="s">
        <v>3</v>
      </c>
      <c r="E240" t="s">
        <v>4</v>
      </c>
      <c r="F240" t="s">
        <v>5</v>
      </c>
      <c r="G240" t="s">
        <v>6</v>
      </c>
      <c r="H240" t="s">
        <v>7</v>
      </c>
      <c r="I240" t="s">
        <v>8</v>
      </c>
      <c r="J240" t="s">
        <v>9</v>
      </c>
      <c r="K240" t="s">
        <v>10</v>
      </c>
      <c r="L240" t="s">
        <v>11</v>
      </c>
      <c r="M240" t="s">
        <v>12</v>
      </c>
      <c r="N240" t="s">
        <v>13</v>
      </c>
      <c r="O240" t="s">
        <v>14</v>
      </c>
      <c r="P240" t="s">
        <v>15</v>
      </c>
    </row>
    <row r="241" spans="1:16" x14ac:dyDescent="0.2">
      <c r="A241" t="s">
        <v>16</v>
      </c>
      <c r="C241">
        <v>862382.01957898401</v>
      </c>
      <c r="D241">
        <v>458825.31018118298</v>
      </c>
      <c r="E241">
        <v>0.40274801127055498</v>
      </c>
      <c r="F241">
        <v>58070.781489496803</v>
      </c>
      <c r="G241">
        <v>93908.568488877398</v>
      </c>
      <c r="H241">
        <v>7507.9956239801604</v>
      </c>
      <c r="I241">
        <v>101416.564112857</v>
      </c>
      <c r="J241">
        <v>0.10849222487799599</v>
      </c>
      <c r="K241">
        <v>0.69060894718467702</v>
      </c>
      <c r="L241">
        <v>0.197819999999998</v>
      </c>
      <c r="M241">
        <v>0.23242903144803201</v>
      </c>
      <c r="N241">
        <v>5.1401919885665399E-2</v>
      </c>
      <c r="O241">
        <v>1.50303264544373E-2</v>
      </c>
      <c r="P241">
        <v>3.6371593431227998E-2</v>
      </c>
    </row>
    <row r="242" spans="1:16" x14ac:dyDescent="0.2">
      <c r="A242" t="s">
        <v>17</v>
      </c>
      <c r="B242">
        <v>0.38000000566244102</v>
      </c>
      <c r="C242">
        <v>862894.41113708005</v>
      </c>
      <c r="D242">
        <v>458918.11135768302</v>
      </c>
      <c r="E242">
        <v>0.40280221637394598</v>
      </c>
      <c r="F242">
        <v>58070.781489496803</v>
      </c>
      <c r="G242">
        <v>93527.045929326705</v>
      </c>
      <c r="H242">
        <v>7507.9956239801604</v>
      </c>
      <c r="I242">
        <v>101035.041553306</v>
      </c>
      <c r="J242">
        <v>0.10801726462702101</v>
      </c>
      <c r="K242">
        <v>0.69060894718467702</v>
      </c>
      <c r="L242">
        <v>0.197819999999998</v>
      </c>
      <c r="M242">
        <v>0.23243594829449099</v>
      </c>
      <c r="N242">
        <v>4.79038098214387E-2</v>
      </c>
      <c r="O242">
        <v>1.4192020767540401E-2</v>
      </c>
      <c r="P242">
        <v>3.3711789053898197E-2</v>
      </c>
    </row>
    <row r="243" spans="1:16" x14ac:dyDescent="0.2">
      <c r="A243" t="s">
        <v>18</v>
      </c>
      <c r="B243">
        <v>0.83599999999999997</v>
      </c>
      <c r="C243">
        <v>863460.56649889902</v>
      </c>
      <c r="D243">
        <v>459366.419345706</v>
      </c>
      <c r="E243">
        <v>0.402755547643879</v>
      </c>
      <c r="F243">
        <v>56176.047509408098</v>
      </c>
      <c r="G243">
        <v>92067.546552024607</v>
      </c>
      <c r="H243">
        <v>7475.3841566700703</v>
      </c>
      <c r="I243">
        <v>99542.930708694694</v>
      </c>
      <c r="J243">
        <v>0.106217313828346</v>
      </c>
      <c r="K243">
        <v>0.68052302680809695</v>
      </c>
      <c r="L243">
        <v>0.19462091081240501</v>
      </c>
      <c r="M243">
        <v>0.22899193159494999</v>
      </c>
      <c r="N243">
        <v>5.1400725474845303E-2</v>
      </c>
      <c r="O243">
        <v>1.5029547012122699E-2</v>
      </c>
      <c r="P243">
        <v>3.63711784627226E-2</v>
      </c>
    </row>
    <row r="244" spans="1:16" x14ac:dyDescent="0.2">
      <c r="A244" t="s">
        <v>19</v>
      </c>
      <c r="B244">
        <v>0.83599999999999997</v>
      </c>
      <c r="C244">
        <v>863460.56649889902</v>
      </c>
      <c r="D244">
        <v>459366.419345706</v>
      </c>
      <c r="E244">
        <v>0.402755547643879</v>
      </c>
      <c r="F244">
        <v>56176.047509408098</v>
      </c>
      <c r="G244">
        <v>92067.546552024607</v>
      </c>
      <c r="H244">
        <v>7475.3841566700703</v>
      </c>
      <c r="I244">
        <v>99542.930708694694</v>
      </c>
      <c r="J244">
        <v>0.106217313828346</v>
      </c>
      <c r="K244">
        <v>0.68052302680809695</v>
      </c>
      <c r="L244">
        <v>0.19462091081240501</v>
      </c>
      <c r="M244">
        <v>0.22899193159494999</v>
      </c>
      <c r="N244">
        <v>5.1400725474845303E-2</v>
      </c>
      <c r="O244">
        <v>1.5029547012122699E-2</v>
      </c>
      <c r="P244">
        <v>3.63711784627226E-2</v>
      </c>
    </row>
    <row r="245" spans="1:16" x14ac:dyDescent="0.2">
      <c r="A245" t="s">
        <v>20</v>
      </c>
      <c r="B245">
        <v>0</v>
      </c>
      <c r="C245">
        <v>862382.01957898401</v>
      </c>
      <c r="D245">
        <v>458825.31018118298</v>
      </c>
      <c r="E245">
        <v>0.40274801127055498</v>
      </c>
      <c r="F245">
        <v>58070.781489496803</v>
      </c>
      <c r="G245">
        <v>93908.568488877398</v>
      </c>
      <c r="H245">
        <v>7507.9956239801604</v>
      </c>
      <c r="I245">
        <v>101416.564112857</v>
      </c>
      <c r="J245">
        <v>0.10849222487799599</v>
      </c>
      <c r="K245">
        <v>0.69060894718467702</v>
      </c>
      <c r="L245">
        <v>0.197819999999998</v>
      </c>
      <c r="M245">
        <v>0.23242903144803201</v>
      </c>
      <c r="N245">
        <v>5.1401919885665399E-2</v>
      </c>
      <c r="O245">
        <v>1.50303264544373E-2</v>
      </c>
      <c r="P245">
        <v>3.6371593431227998E-2</v>
      </c>
    </row>
    <row r="246" spans="1:16" x14ac:dyDescent="0.2">
      <c r="A246" t="s">
        <v>21</v>
      </c>
      <c r="B246">
        <v>0.95</v>
      </c>
      <c r="C246">
        <v>863659.24431067298</v>
      </c>
      <c r="D246">
        <v>462367.53730423702</v>
      </c>
      <c r="E246">
        <v>0.39702548710272101</v>
      </c>
      <c r="F246">
        <v>55858.879414360497</v>
      </c>
      <c r="G246">
        <v>91559.362700120502</v>
      </c>
      <c r="H246">
        <v>7281.3245394620999</v>
      </c>
      <c r="I246">
        <v>98840.687239582607</v>
      </c>
      <c r="J246">
        <v>0.10512867970162899</v>
      </c>
      <c r="K246">
        <v>0.62121244216650395</v>
      </c>
      <c r="L246">
        <v>0.197819999999998</v>
      </c>
      <c r="M246">
        <v>0.23243899361668899</v>
      </c>
      <c r="N246">
        <v>5.1297442694994901E-2</v>
      </c>
      <c r="O246">
        <v>1.4984894468228E-2</v>
      </c>
      <c r="P246">
        <v>3.6312548226766897E-2</v>
      </c>
    </row>
    <row r="247" spans="1:16" x14ac:dyDescent="0.2">
      <c r="A247" t="s">
        <v>22</v>
      </c>
      <c r="B247">
        <v>0.95</v>
      </c>
      <c r="C247">
        <v>865706.44871067</v>
      </c>
      <c r="D247">
        <v>517062.40291270398</v>
      </c>
      <c r="E247">
        <v>0.33272279113599801</v>
      </c>
      <c r="F247">
        <v>55302.634931210101</v>
      </c>
      <c r="G247">
        <v>89018.350614038805</v>
      </c>
      <c r="H247">
        <v>7507.9956239801604</v>
      </c>
      <c r="I247">
        <v>96526.346238019003</v>
      </c>
      <c r="J247">
        <v>0.102403228231254</v>
      </c>
      <c r="K247">
        <v>0.69060894718467702</v>
      </c>
      <c r="L247">
        <v>0.197819999999998</v>
      </c>
      <c r="M247">
        <v>0.23246704731620799</v>
      </c>
      <c r="N247">
        <v>5.0399955930335097E-2</v>
      </c>
      <c r="O247">
        <v>1.47798265355633E-2</v>
      </c>
      <c r="P247">
        <v>3.5620129394771799E-2</v>
      </c>
    </row>
    <row r="248" spans="1:16" x14ac:dyDescent="0.2">
      <c r="A248" t="s">
        <v>23</v>
      </c>
      <c r="B248">
        <v>0.95</v>
      </c>
      <c r="C248">
        <v>863193.96647314902</v>
      </c>
      <c r="D248">
        <v>461075.81699615298</v>
      </c>
      <c r="E248">
        <v>0.399109915219658</v>
      </c>
      <c r="F248">
        <v>56664.616501558201</v>
      </c>
      <c r="G248">
        <v>92415.132034361493</v>
      </c>
      <c r="H248">
        <v>5960.9364156827996</v>
      </c>
      <c r="I248">
        <v>98376.068450044302</v>
      </c>
      <c r="J248">
        <v>0.10461264792849501</v>
      </c>
      <c r="K248">
        <v>0.25103635230162802</v>
      </c>
      <c r="L248">
        <v>0.197819999999998</v>
      </c>
      <c r="M248">
        <v>0.23243536991561201</v>
      </c>
      <c r="N248">
        <v>5.1335445497873999E-2</v>
      </c>
      <c r="O248">
        <v>1.50014200307131E-2</v>
      </c>
      <c r="P248">
        <v>3.6334025467160802E-2</v>
      </c>
    </row>
    <row r="249" spans="1:16" x14ac:dyDescent="0.2">
      <c r="A249" t="s">
        <v>24</v>
      </c>
      <c r="B249">
        <v>0.95</v>
      </c>
      <c r="C249">
        <v>864433.63327790797</v>
      </c>
      <c r="D249">
        <v>459905.79261194897</v>
      </c>
      <c r="E249">
        <v>0.40276303947459802</v>
      </c>
      <c r="F249">
        <v>54283.013962922603</v>
      </c>
      <c r="G249">
        <v>90228.1417097925</v>
      </c>
      <c r="H249">
        <v>7507.9956239801604</v>
      </c>
      <c r="I249">
        <v>97736.137333772698</v>
      </c>
      <c r="J249">
        <v>0.104033424031615</v>
      </c>
      <c r="K249">
        <v>0.69060894718467702</v>
      </c>
      <c r="L249">
        <v>0.197819999999998</v>
      </c>
      <c r="M249">
        <v>0.23244077182490799</v>
      </c>
      <c r="N249">
        <v>5.1399541690644202E-2</v>
      </c>
      <c r="O249">
        <v>1.50287714841204E-2</v>
      </c>
      <c r="P249">
        <v>3.6370770206523802E-2</v>
      </c>
    </row>
    <row r="250" spans="1:16" x14ac:dyDescent="0.2">
      <c r="A250" t="s">
        <v>25</v>
      </c>
      <c r="B250">
        <v>0.95</v>
      </c>
      <c r="C250">
        <v>863371.89081239095</v>
      </c>
      <c r="D250">
        <v>458825.31018118397</v>
      </c>
      <c r="E250">
        <v>0.40274801127055698</v>
      </c>
      <c r="F250">
        <v>58070.781489496803</v>
      </c>
      <c r="G250">
        <v>93908.568488877703</v>
      </c>
      <c r="H250">
        <v>7507.9956239801604</v>
      </c>
      <c r="I250">
        <v>101416.564112857</v>
      </c>
      <c r="J250">
        <v>0.10849222487799701</v>
      </c>
      <c r="K250">
        <v>0.69060894718467702</v>
      </c>
      <c r="L250">
        <v>0.197819999999998</v>
      </c>
      <c r="M250">
        <v>0.16564627914862901</v>
      </c>
      <c r="N250">
        <v>5.14019198856661E-2</v>
      </c>
      <c r="O250">
        <v>1.5030326454438201E-2</v>
      </c>
      <c r="P250">
        <v>3.6371593431227797E-2</v>
      </c>
    </row>
    <row r="251" spans="1:16" x14ac:dyDescent="0.2">
      <c r="A251" t="s">
        <v>26</v>
      </c>
      <c r="B251">
        <v>0.95</v>
      </c>
      <c r="C251">
        <v>864530.772210942</v>
      </c>
      <c r="D251">
        <v>459525.70884545299</v>
      </c>
      <c r="E251">
        <v>0.40306462786514602</v>
      </c>
      <c r="F251">
        <v>58070.781489496803</v>
      </c>
      <c r="G251">
        <v>91101.626175336103</v>
      </c>
      <c r="H251">
        <v>7507.9956239801604</v>
      </c>
      <c r="I251">
        <v>98609.621799316301</v>
      </c>
      <c r="J251">
        <v>0.10504411275576001</v>
      </c>
      <c r="K251">
        <v>0.69060894718467702</v>
      </c>
      <c r="L251">
        <v>0.197819999999998</v>
      </c>
      <c r="M251">
        <v>0.232462763320094</v>
      </c>
      <c r="N251">
        <v>4.3786404397341203E-2</v>
      </c>
      <c r="O251">
        <v>4.4031066912367097E-3</v>
      </c>
      <c r="P251">
        <v>3.9383297706104499E-2</v>
      </c>
    </row>
    <row r="252" spans="1:16" x14ac:dyDescent="0.2">
      <c r="A252" t="s">
        <v>27</v>
      </c>
      <c r="B252">
        <v>0.95</v>
      </c>
      <c r="C252">
        <v>864530.772210942</v>
      </c>
      <c r="D252">
        <v>459525.70884545299</v>
      </c>
      <c r="E252">
        <v>0.40306462786514602</v>
      </c>
      <c r="F252">
        <v>58070.781489496803</v>
      </c>
      <c r="G252">
        <v>91101.626175336103</v>
      </c>
      <c r="H252">
        <v>7507.9956239801604</v>
      </c>
      <c r="I252">
        <v>98609.621799316301</v>
      </c>
      <c r="J252">
        <v>0.10504411275576001</v>
      </c>
      <c r="K252">
        <v>0.69060894718467702</v>
      </c>
      <c r="L252">
        <v>0.197819999999998</v>
      </c>
      <c r="M252">
        <v>0.232462763320094</v>
      </c>
      <c r="N252">
        <v>4.3786404397341203E-2</v>
      </c>
      <c r="O252">
        <v>4.4031066912367097E-3</v>
      </c>
      <c r="P252">
        <v>3.9383297706104499E-2</v>
      </c>
    </row>
    <row r="253" spans="1:16" x14ac:dyDescent="0.2">
      <c r="A253" t="s">
        <v>28</v>
      </c>
      <c r="B253">
        <v>0.95</v>
      </c>
      <c r="C253">
        <v>864064.32178055402</v>
      </c>
      <c r="D253">
        <v>491750.49156142003</v>
      </c>
      <c r="E253">
        <v>0.37441183660201</v>
      </c>
      <c r="F253">
        <v>58070.781489496803</v>
      </c>
      <c r="G253">
        <v>92155.841330727693</v>
      </c>
      <c r="H253">
        <v>7507.9956239801604</v>
      </c>
      <c r="I253">
        <v>99663.836954707906</v>
      </c>
      <c r="J253">
        <v>0.10626205763432101</v>
      </c>
      <c r="K253">
        <v>0.69060894718467702</v>
      </c>
      <c r="L253">
        <v>0.197819999999998</v>
      </c>
      <c r="M253">
        <v>0.232458905212544</v>
      </c>
      <c r="N253">
        <v>4.8226518764597902E-2</v>
      </c>
      <c r="O253">
        <v>1.42258223867515E-2</v>
      </c>
      <c r="P253">
        <v>3.4000696377846397E-2</v>
      </c>
    </row>
    <row r="254" spans="1:16" x14ac:dyDescent="0.2">
      <c r="A254" t="s">
        <v>29</v>
      </c>
      <c r="B254">
        <v>0.95</v>
      </c>
      <c r="C254">
        <v>865386.50392603595</v>
      </c>
      <c r="D254">
        <v>459976.49753850797</v>
      </c>
      <c r="E254">
        <v>0.40342176748631697</v>
      </c>
      <c r="F254">
        <v>58070.781489496803</v>
      </c>
      <c r="G254">
        <v>89077.897896943701</v>
      </c>
      <c r="H254">
        <v>7507.9956239801604</v>
      </c>
      <c r="I254">
        <v>96585.893520923797</v>
      </c>
      <c r="J254">
        <v>0.10249143056395101</v>
      </c>
      <c r="K254">
        <v>0.69060894718467702</v>
      </c>
      <c r="L254">
        <v>0.197819999999998</v>
      </c>
      <c r="M254">
        <v>0.23249974941468601</v>
      </c>
      <c r="N254">
        <v>5.1373175366816001E-2</v>
      </c>
      <c r="O254">
        <v>1.5016916770314401E-2</v>
      </c>
      <c r="P254">
        <v>3.6356258596501503E-2</v>
      </c>
    </row>
    <row r="256" spans="1:16" x14ac:dyDescent="0.2">
      <c r="A256" t="s">
        <v>44</v>
      </c>
    </row>
    <row r="257" spans="1:16" x14ac:dyDescent="0.2">
      <c r="A257" t="s">
        <v>1</v>
      </c>
      <c r="B257" t="s">
        <v>2</v>
      </c>
      <c r="C257" t="s">
        <v>51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 t="s">
        <v>11</v>
      </c>
      <c r="M257" t="s">
        <v>12</v>
      </c>
      <c r="N257" t="s">
        <v>13</v>
      </c>
      <c r="O257" t="s">
        <v>14</v>
      </c>
      <c r="P257" t="s">
        <v>15</v>
      </c>
    </row>
    <row r="258" spans="1:16" x14ac:dyDescent="0.2">
      <c r="A258" t="s">
        <v>16</v>
      </c>
      <c r="C258">
        <v>703848.083006453</v>
      </c>
      <c r="D258">
        <v>454273.110504182</v>
      </c>
      <c r="E258">
        <v>0.30729926982265399</v>
      </c>
      <c r="F258">
        <v>33746.552493511597</v>
      </c>
      <c r="G258">
        <v>73804.414624321595</v>
      </c>
      <c r="H258">
        <v>6521.6552775487999</v>
      </c>
      <c r="I258">
        <v>80326.069901870404</v>
      </c>
      <c r="J258">
        <v>0.10962967040508401</v>
      </c>
      <c r="K258">
        <v>0.68482991664789605</v>
      </c>
      <c r="L258">
        <v>0.217139999999999</v>
      </c>
      <c r="M258">
        <v>0.22846351041403601</v>
      </c>
      <c r="N258">
        <v>4.8667387511527799E-2</v>
      </c>
      <c r="O258">
        <v>1.37860302730499E-2</v>
      </c>
      <c r="P258">
        <v>3.4881357238477899E-2</v>
      </c>
    </row>
    <row r="259" spans="1:16" x14ac:dyDescent="0.2">
      <c r="A259" t="s">
        <v>17</v>
      </c>
      <c r="B259">
        <v>0.26600000113248801</v>
      </c>
      <c r="C259">
        <v>704126.70429565106</v>
      </c>
      <c r="D259">
        <v>454359.763221603</v>
      </c>
      <c r="E259">
        <v>0.30734388572686699</v>
      </c>
      <c r="F259">
        <v>33746.552493511597</v>
      </c>
      <c r="G259">
        <v>73534.4872778391</v>
      </c>
      <c r="H259">
        <v>6521.6552775487999</v>
      </c>
      <c r="I259">
        <v>80056.142555387894</v>
      </c>
      <c r="J259">
        <v>0.10920291546288401</v>
      </c>
      <c r="K259">
        <v>0.68482991664789605</v>
      </c>
      <c r="L259">
        <v>0.217139999999999</v>
      </c>
      <c r="M259">
        <v>0.228469387968394</v>
      </c>
      <c r="N259">
        <v>4.6405547547594801E-2</v>
      </c>
      <c r="O259">
        <v>1.32678108761735E-2</v>
      </c>
      <c r="P259">
        <v>3.3137736671421197E-2</v>
      </c>
    </row>
    <row r="260" spans="1:16" x14ac:dyDescent="0.2">
      <c r="A260" t="s">
        <v>18</v>
      </c>
      <c r="B260">
        <v>0.83599999999999997</v>
      </c>
      <c r="C260">
        <v>704470.301322349</v>
      </c>
      <c r="D260">
        <v>454654.35787243798</v>
      </c>
      <c r="E260">
        <v>0.30730344542381</v>
      </c>
      <c r="F260">
        <v>32641.096737924501</v>
      </c>
      <c r="G260">
        <v>72741.226022908406</v>
      </c>
      <c r="H260">
        <v>6495.7101239778003</v>
      </c>
      <c r="I260">
        <v>79236.936146886204</v>
      </c>
      <c r="J260">
        <v>0.107945352990768</v>
      </c>
      <c r="K260">
        <v>0.67519623778649895</v>
      </c>
      <c r="L260">
        <v>0.21371144880332499</v>
      </c>
      <c r="M260">
        <v>0.225066877801716</v>
      </c>
      <c r="N260">
        <v>4.8666465118961097E-2</v>
      </c>
      <c r="O260">
        <v>1.37854346997728E-2</v>
      </c>
      <c r="P260">
        <v>3.4881030419188198E-2</v>
      </c>
    </row>
    <row r="261" spans="1:16" x14ac:dyDescent="0.2">
      <c r="A261" t="s">
        <v>19</v>
      </c>
      <c r="B261">
        <v>0.83599999999999997</v>
      </c>
      <c r="C261">
        <v>704470.301322349</v>
      </c>
      <c r="D261">
        <v>454654.35787243798</v>
      </c>
      <c r="E261">
        <v>0.30730344542381</v>
      </c>
      <c r="F261">
        <v>32641.096737924501</v>
      </c>
      <c r="G261">
        <v>72741.226022908406</v>
      </c>
      <c r="H261">
        <v>6495.7101239778003</v>
      </c>
      <c r="I261">
        <v>79236.936146886204</v>
      </c>
      <c r="J261">
        <v>0.107945352990768</v>
      </c>
      <c r="K261">
        <v>0.67519623778649895</v>
      </c>
      <c r="L261">
        <v>0.21371144880332499</v>
      </c>
      <c r="M261">
        <v>0.225066877801716</v>
      </c>
      <c r="N261">
        <v>4.8666465118961097E-2</v>
      </c>
      <c r="O261">
        <v>1.37854346997728E-2</v>
      </c>
      <c r="P261">
        <v>3.4881030419188198E-2</v>
      </c>
    </row>
    <row r="262" spans="1:16" x14ac:dyDescent="0.2">
      <c r="A262" t="s">
        <v>20</v>
      </c>
      <c r="B262">
        <v>0</v>
      </c>
      <c r="C262">
        <v>703848.083006453</v>
      </c>
      <c r="D262">
        <v>454273.110504182</v>
      </c>
      <c r="E262">
        <v>0.30729926982265399</v>
      </c>
      <c r="F262">
        <v>33746.552493511597</v>
      </c>
      <c r="G262">
        <v>73804.414624321595</v>
      </c>
      <c r="H262">
        <v>6521.6552775487999</v>
      </c>
      <c r="I262">
        <v>80326.069901870404</v>
      </c>
      <c r="J262">
        <v>0.10962967040508401</v>
      </c>
      <c r="K262">
        <v>0.68482991664789605</v>
      </c>
      <c r="L262">
        <v>0.217139999999999</v>
      </c>
      <c r="M262">
        <v>0.22846351041403601</v>
      </c>
      <c r="N262">
        <v>4.8667387511527799E-2</v>
      </c>
      <c r="O262">
        <v>1.37860302730499E-2</v>
      </c>
      <c r="P262">
        <v>3.4881357238477899E-2</v>
      </c>
    </row>
    <row r="263" spans="1:16" x14ac:dyDescent="0.2">
      <c r="A263" t="s">
        <v>21</v>
      </c>
      <c r="B263">
        <v>0.95</v>
      </c>
      <c r="C263">
        <v>704499.97121133795</v>
      </c>
      <c r="D263">
        <v>456282.05257929501</v>
      </c>
      <c r="E263">
        <v>0.30329118369589297</v>
      </c>
      <c r="F263">
        <v>32650.642345521701</v>
      </c>
      <c r="G263">
        <v>72610.422642491903</v>
      </c>
      <c r="H263">
        <v>6343.3584873768896</v>
      </c>
      <c r="I263">
        <v>78953.781129868803</v>
      </c>
      <c r="J263">
        <v>0.1073357654619</v>
      </c>
      <c r="K263">
        <v>0.61928938042929504</v>
      </c>
      <c r="L263">
        <v>0.217139999999999</v>
      </c>
      <c r="M263">
        <v>0.22847038950718701</v>
      </c>
      <c r="N263">
        <v>4.8584152824900598E-2</v>
      </c>
      <c r="O263">
        <v>1.3749881103963101E-2</v>
      </c>
      <c r="P263">
        <v>3.48342717209374E-2</v>
      </c>
    </row>
    <row r="264" spans="1:16" x14ac:dyDescent="0.2">
      <c r="A264" t="s">
        <v>22</v>
      </c>
      <c r="B264">
        <v>0.95</v>
      </c>
      <c r="C264">
        <v>706839.10109931102</v>
      </c>
      <c r="D264">
        <v>492049.34264809801</v>
      </c>
      <c r="E264">
        <v>0.25016877650984398</v>
      </c>
      <c r="F264">
        <v>31183.2414133202</v>
      </c>
      <c r="G264">
        <v>69162.544861853807</v>
      </c>
      <c r="H264">
        <v>6521.6552775487999</v>
      </c>
      <c r="I264">
        <v>75684.200139402601</v>
      </c>
      <c r="J264">
        <v>0.102220941673413</v>
      </c>
      <c r="K264">
        <v>0.68482991664789605</v>
      </c>
      <c r="L264">
        <v>0.217139999999999</v>
      </c>
      <c r="M264">
        <v>0.228508531727589</v>
      </c>
      <c r="N264">
        <v>4.8334671879318301E-2</v>
      </c>
      <c r="O264">
        <v>1.36985367474344E-2</v>
      </c>
      <c r="P264">
        <v>3.4636135131883898E-2</v>
      </c>
    </row>
    <row r="265" spans="1:16" x14ac:dyDescent="0.2">
      <c r="A265" t="s">
        <v>23</v>
      </c>
      <c r="B265">
        <v>0.95</v>
      </c>
      <c r="C265">
        <v>704280.35219990404</v>
      </c>
      <c r="D265">
        <v>455604.81661439501</v>
      </c>
      <c r="E265">
        <v>0.30464132313132197</v>
      </c>
      <c r="F265">
        <v>33019.823702518202</v>
      </c>
      <c r="G265">
        <v>73012.668821731699</v>
      </c>
      <c r="H265">
        <v>5240.4141541204699</v>
      </c>
      <c r="I265">
        <v>78253.082975852201</v>
      </c>
      <c r="J265">
        <v>0.10627369621362499</v>
      </c>
      <c r="K265">
        <v>0.24893567470151001</v>
      </c>
      <c r="L265">
        <v>0.217139999999999</v>
      </c>
      <c r="M265">
        <v>0.228468074127883</v>
      </c>
      <c r="N265">
        <v>4.8612164883593899E-2</v>
      </c>
      <c r="O265">
        <v>1.37620468759102E-2</v>
      </c>
      <c r="P265">
        <v>3.4850118007683603E-2</v>
      </c>
    </row>
    <row r="266" spans="1:16" x14ac:dyDescent="0.2">
      <c r="A266" t="s">
        <v>24</v>
      </c>
      <c r="B266">
        <v>0.95</v>
      </c>
      <c r="C266">
        <v>705031.15402977797</v>
      </c>
      <c r="D266">
        <v>455033.02731789497</v>
      </c>
      <c r="E266">
        <v>0.307307587923702</v>
      </c>
      <c r="F266">
        <v>31540.7886780484</v>
      </c>
      <c r="G266">
        <v>71682.955616108404</v>
      </c>
      <c r="H266">
        <v>6521.6552775487999</v>
      </c>
      <c r="I266">
        <v>78204.610893657198</v>
      </c>
      <c r="J266">
        <v>0.10635786291912699</v>
      </c>
      <c r="K266">
        <v>0.68482991664789605</v>
      </c>
      <c r="L266">
        <v>0.217139999999999</v>
      </c>
      <c r="M266">
        <v>0.228471863870016</v>
      </c>
      <c r="N266">
        <v>4.8665552594607399E-2</v>
      </c>
      <c r="O266">
        <v>1.37848435546221E-2</v>
      </c>
      <c r="P266">
        <v>3.4880709039985303E-2</v>
      </c>
    </row>
    <row r="267" spans="1:16" x14ac:dyDescent="0.2">
      <c r="A267" t="s">
        <v>25</v>
      </c>
      <c r="B267">
        <v>0.94999999999999896</v>
      </c>
      <c r="C267">
        <v>704400.83588415396</v>
      </c>
      <c r="D267">
        <v>454273.11050418101</v>
      </c>
      <c r="E267">
        <v>0.30729926982265798</v>
      </c>
      <c r="F267">
        <v>33746.552493511597</v>
      </c>
      <c r="G267">
        <v>73804.414624321798</v>
      </c>
      <c r="H267">
        <v>6521.6552775487999</v>
      </c>
      <c r="I267">
        <v>80326.069901870593</v>
      </c>
      <c r="J267">
        <v>0.10962967040508501</v>
      </c>
      <c r="K267">
        <v>0.68482991664789605</v>
      </c>
      <c r="L267">
        <v>0.217139999999999</v>
      </c>
      <c r="M267">
        <v>0.162857525634098</v>
      </c>
      <c r="N267">
        <v>4.8667387511529603E-2</v>
      </c>
      <c r="O267">
        <v>1.3786030273051499E-2</v>
      </c>
      <c r="P267">
        <v>3.4881357238478003E-2</v>
      </c>
    </row>
    <row r="268" spans="1:16" x14ac:dyDescent="0.2">
      <c r="A268" t="s">
        <v>26</v>
      </c>
      <c r="B268">
        <v>0.94999999999999896</v>
      </c>
      <c r="C268">
        <v>705696.49482187303</v>
      </c>
      <c r="D268">
        <v>455121.90515878203</v>
      </c>
      <c r="E268">
        <v>0.30764452999567699</v>
      </c>
      <c r="F268">
        <v>33746.552493511597</v>
      </c>
      <c r="G268">
        <v>71180.535517387398</v>
      </c>
      <c r="H268">
        <v>6521.6552775487999</v>
      </c>
      <c r="I268">
        <v>77702.190794936294</v>
      </c>
      <c r="J268">
        <v>0.105532386661389</v>
      </c>
      <c r="K268">
        <v>0.68482991664789605</v>
      </c>
      <c r="L268">
        <v>0.217139999999999</v>
      </c>
      <c r="M268">
        <v>0.22850309445636499</v>
      </c>
      <c r="N268">
        <v>4.1682581039358797E-2</v>
      </c>
      <c r="O268">
        <v>4.0806836658678E-3</v>
      </c>
      <c r="P268">
        <v>3.7601897373490997E-2</v>
      </c>
    </row>
    <row r="269" spans="1:16" x14ac:dyDescent="0.2">
      <c r="A269" t="s">
        <v>27</v>
      </c>
      <c r="B269">
        <v>0.94999999999999896</v>
      </c>
      <c r="C269">
        <v>705696.49482187303</v>
      </c>
      <c r="D269">
        <v>455121.90515878203</v>
      </c>
      <c r="E269">
        <v>0.30764452999567699</v>
      </c>
      <c r="F269">
        <v>33746.552493511597</v>
      </c>
      <c r="G269">
        <v>71180.535517387398</v>
      </c>
      <c r="H269">
        <v>6521.6552775487999</v>
      </c>
      <c r="I269">
        <v>77702.190794936294</v>
      </c>
      <c r="J269">
        <v>0.105532386661389</v>
      </c>
      <c r="K269">
        <v>0.68482991664789605</v>
      </c>
      <c r="L269">
        <v>0.217139999999999</v>
      </c>
      <c r="M269">
        <v>0.22850309445636499</v>
      </c>
      <c r="N269">
        <v>4.1682581039358797E-2</v>
      </c>
      <c r="O269">
        <v>4.0806836658678E-3</v>
      </c>
      <c r="P269">
        <v>3.7601897373490997E-2</v>
      </c>
    </row>
    <row r="270" spans="1:16" x14ac:dyDescent="0.2">
      <c r="A270" t="s">
        <v>28</v>
      </c>
      <c r="B270">
        <v>0.94999999999999896</v>
      </c>
      <c r="C270">
        <v>705077.67317973101</v>
      </c>
      <c r="D270">
        <v>467846.53425626701</v>
      </c>
      <c r="E270">
        <v>0.29234813574742802</v>
      </c>
      <c r="F270">
        <v>33746.552493511597</v>
      </c>
      <c r="G270">
        <v>72223.663932138094</v>
      </c>
      <c r="H270">
        <v>6521.6552775487999</v>
      </c>
      <c r="I270">
        <v>78745.319209686902</v>
      </c>
      <c r="J270">
        <v>0.107080744668327</v>
      </c>
      <c r="K270">
        <v>0.68482991664789605</v>
      </c>
      <c r="L270">
        <v>0.217139999999999</v>
      </c>
      <c r="M270">
        <v>0.22849582998309301</v>
      </c>
      <c r="N270">
        <v>4.7147229820621202E-2</v>
      </c>
      <c r="O270">
        <v>1.34157554235414E-2</v>
      </c>
      <c r="P270">
        <v>3.37314743970797E-2</v>
      </c>
    </row>
    <row r="271" spans="1:16" x14ac:dyDescent="0.2">
      <c r="A271" t="s">
        <v>29</v>
      </c>
      <c r="B271">
        <v>0.95</v>
      </c>
      <c r="C271">
        <v>707169.37541720504</v>
      </c>
      <c r="D271">
        <v>455907.41093613597</v>
      </c>
      <c r="E271">
        <v>0.30815815449328499</v>
      </c>
      <c r="F271">
        <v>33746.552493511597</v>
      </c>
      <c r="G271">
        <v>68606.896095798598</v>
      </c>
      <c r="H271">
        <v>6521.6552775487999</v>
      </c>
      <c r="I271">
        <v>75128.551373347305</v>
      </c>
      <c r="J271">
        <v>0.101451122463507</v>
      </c>
      <c r="K271">
        <v>0.68482991664789605</v>
      </c>
      <c r="L271">
        <v>0.217139999999999</v>
      </c>
      <c r="M271">
        <v>0.22855658511003199</v>
      </c>
      <c r="N271">
        <v>4.8624180084971998E-2</v>
      </c>
      <c r="O271">
        <v>1.3767695022665999E-2</v>
      </c>
      <c r="P271">
        <v>3.4856485062305903E-2</v>
      </c>
    </row>
    <row r="273" spans="1:16" x14ac:dyDescent="0.2">
      <c r="A273" t="s">
        <v>45</v>
      </c>
    </row>
    <row r="274" spans="1:16" x14ac:dyDescent="0.2">
      <c r="A274" t="s">
        <v>1</v>
      </c>
      <c r="B274" t="s">
        <v>2</v>
      </c>
      <c r="C274" t="s">
        <v>51</v>
      </c>
      <c r="D274" t="s">
        <v>3</v>
      </c>
      <c r="E274" t="s">
        <v>4</v>
      </c>
      <c r="F274" t="s">
        <v>5</v>
      </c>
      <c r="G274" t="s">
        <v>6</v>
      </c>
      <c r="H274" t="s">
        <v>7</v>
      </c>
      <c r="I274" t="s">
        <v>8</v>
      </c>
      <c r="J274" t="s">
        <v>9</v>
      </c>
      <c r="K274" t="s">
        <v>10</v>
      </c>
      <c r="L274" t="s">
        <v>11</v>
      </c>
      <c r="M274" t="s">
        <v>12</v>
      </c>
      <c r="N274" t="s">
        <v>13</v>
      </c>
      <c r="O274" t="s">
        <v>14</v>
      </c>
      <c r="P274" t="s">
        <v>15</v>
      </c>
    </row>
    <row r="275" spans="1:16" x14ac:dyDescent="0.2">
      <c r="A275" t="s">
        <v>16</v>
      </c>
      <c r="C275">
        <v>900413.72901143995</v>
      </c>
      <c r="D275">
        <v>293081.62166539999</v>
      </c>
      <c r="E275">
        <v>0.58034826648325599</v>
      </c>
      <c r="F275">
        <v>50027.245435759403</v>
      </c>
      <c r="G275">
        <v>106603.55669753101</v>
      </c>
      <c r="H275">
        <v>5530.5643103482898</v>
      </c>
      <c r="I275">
        <v>112134.121007879</v>
      </c>
      <c r="J275">
        <v>0.119273167544639</v>
      </c>
      <c r="K275">
        <v>0.338901599639999</v>
      </c>
      <c r="L275">
        <v>0.13325068225814399</v>
      </c>
      <c r="M275">
        <v>0.20933122051936401</v>
      </c>
      <c r="N275">
        <v>5.01150762254505E-2</v>
      </c>
      <c r="O275">
        <v>1.3565688247222599E-2</v>
      </c>
      <c r="P275">
        <v>3.6549387978227897E-2</v>
      </c>
    </row>
    <row r="276" spans="1:16" x14ac:dyDescent="0.2">
      <c r="A276" t="s">
        <v>17</v>
      </c>
      <c r="B276">
        <v>0.54149999320507003</v>
      </c>
      <c r="C276">
        <v>901427.32265880704</v>
      </c>
      <c r="D276">
        <v>293183.45665325399</v>
      </c>
      <c r="E276">
        <v>0.58046468728719403</v>
      </c>
      <c r="F276">
        <v>50027.245435759403</v>
      </c>
      <c r="G276">
        <v>105796.58091524</v>
      </c>
      <c r="H276">
        <v>5530.5643103482898</v>
      </c>
      <c r="I276">
        <v>111327.145225588</v>
      </c>
      <c r="J276">
        <v>0.118270846530049</v>
      </c>
      <c r="K276">
        <v>0.338901599639999</v>
      </c>
      <c r="L276">
        <v>0.13325068225814399</v>
      </c>
      <c r="M276">
        <v>0.209343622174996</v>
      </c>
      <c r="N276">
        <v>4.5318245499617701E-2</v>
      </c>
      <c r="O276">
        <v>1.2514196672364499E-2</v>
      </c>
      <c r="P276">
        <v>3.2804048827253199E-2</v>
      </c>
    </row>
    <row r="277" spans="1:16" x14ac:dyDescent="0.2">
      <c r="A277" t="s">
        <v>18</v>
      </c>
      <c r="B277">
        <v>0.83599999999999897</v>
      </c>
      <c r="C277">
        <v>901370.43281214696</v>
      </c>
      <c r="D277">
        <v>293366.34065660997</v>
      </c>
      <c r="E277">
        <v>0.58035742142266</v>
      </c>
      <c r="F277">
        <v>48361.769213848798</v>
      </c>
      <c r="G277">
        <v>105008.74270403299</v>
      </c>
      <c r="H277">
        <v>5508.6858741792103</v>
      </c>
      <c r="I277">
        <v>110517.428578212</v>
      </c>
      <c r="J277">
        <v>0.117314797169699</v>
      </c>
      <c r="K277">
        <v>0.33334543401470801</v>
      </c>
      <c r="L277">
        <v>0.13092595731496001</v>
      </c>
      <c r="M277">
        <v>0.206143210495876</v>
      </c>
      <c r="N277">
        <v>5.0114028171035101E-2</v>
      </c>
      <c r="O277">
        <v>1.35649733382424E-2</v>
      </c>
      <c r="P277">
        <v>3.6549054832792603E-2</v>
      </c>
    </row>
    <row r="278" spans="1:16" x14ac:dyDescent="0.2">
      <c r="A278" t="s">
        <v>19</v>
      </c>
      <c r="B278">
        <v>0.83599999999999897</v>
      </c>
      <c r="C278">
        <v>901370.43281214696</v>
      </c>
      <c r="D278">
        <v>293366.34065660997</v>
      </c>
      <c r="E278">
        <v>0.58035742142266</v>
      </c>
      <c r="F278">
        <v>48361.769213848798</v>
      </c>
      <c r="G278">
        <v>105008.74270403299</v>
      </c>
      <c r="H278">
        <v>5508.6858741792103</v>
      </c>
      <c r="I278">
        <v>110517.428578212</v>
      </c>
      <c r="J278">
        <v>0.117314797169699</v>
      </c>
      <c r="K278">
        <v>0.33334543401470801</v>
      </c>
      <c r="L278">
        <v>0.13092595731496001</v>
      </c>
      <c r="M278">
        <v>0.206143210495876</v>
      </c>
      <c r="N278">
        <v>5.0114028171035101E-2</v>
      </c>
      <c r="O278">
        <v>1.35649733382424E-2</v>
      </c>
      <c r="P278">
        <v>3.6549054832792603E-2</v>
      </c>
    </row>
    <row r="279" spans="1:16" x14ac:dyDescent="0.2">
      <c r="A279" t="s">
        <v>20</v>
      </c>
      <c r="B279">
        <v>0</v>
      </c>
      <c r="C279">
        <v>900413.72901143995</v>
      </c>
      <c r="D279">
        <v>293081.62166539999</v>
      </c>
      <c r="E279">
        <v>0.58034826648325599</v>
      </c>
      <c r="F279">
        <v>50027.245435759403</v>
      </c>
      <c r="G279">
        <v>106603.55669753101</v>
      </c>
      <c r="H279">
        <v>5530.5643103482898</v>
      </c>
      <c r="I279">
        <v>112134.121007879</v>
      </c>
      <c r="J279">
        <v>0.119273167544639</v>
      </c>
      <c r="K279">
        <v>0.338901599639999</v>
      </c>
      <c r="L279">
        <v>0.13325068225814399</v>
      </c>
      <c r="M279">
        <v>0.20933122051936401</v>
      </c>
      <c r="N279">
        <v>5.01150762254505E-2</v>
      </c>
      <c r="O279">
        <v>1.3565688247222599E-2</v>
      </c>
      <c r="P279">
        <v>3.6549387978227897E-2</v>
      </c>
    </row>
    <row r="280" spans="1:16" x14ac:dyDescent="0.2">
      <c r="A280" t="s">
        <v>21</v>
      </c>
      <c r="B280">
        <v>0.95</v>
      </c>
      <c r="C280">
        <v>901852.88746095402</v>
      </c>
      <c r="D280">
        <v>297025.98671298003</v>
      </c>
      <c r="E280">
        <v>0.57240404505403897</v>
      </c>
      <c r="F280">
        <v>47741.626059397502</v>
      </c>
      <c r="G280">
        <v>103968.163872889</v>
      </c>
      <c r="H280">
        <v>5389.2059581801996</v>
      </c>
      <c r="I280">
        <v>109357.36983107</v>
      </c>
      <c r="J280">
        <v>0.115661766197382</v>
      </c>
      <c r="K280">
        <v>0.303187972834015</v>
      </c>
      <c r="L280">
        <v>0.13325068225814399</v>
      </c>
      <c r="M280">
        <v>0.20934319029860199</v>
      </c>
      <c r="N280">
        <v>4.9976007885032897E-2</v>
      </c>
      <c r="O280">
        <v>1.3505425855277101E-2</v>
      </c>
      <c r="P280">
        <v>3.6470582029755803E-2</v>
      </c>
    </row>
    <row r="281" spans="1:16" x14ac:dyDescent="0.2">
      <c r="A281" t="s">
        <v>22</v>
      </c>
      <c r="B281">
        <v>0.95</v>
      </c>
      <c r="C281">
        <v>903590.71488659899</v>
      </c>
      <c r="D281">
        <v>347164.70988767297</v>
      </c>
      <c r="E281">
        <v>0.51321369901464897</v>
      </c>
      <c r="F281">
        <v>49787.0849940525</v>
      </c>
      <c r="G281">
        <v>101985.47098420101</v>
      </c>
      <c r="H281">
        <v>5530.5643103482898</v>
      </c>
      <c r="I281">
        <v>107516.035294549</v>
      </c>
      <c r="J281">
        <v>0.113358248861381</v>
      </c>
      <c r="K281">
        <v>0.338901599639999</v>
      </c>
      <c r="L281">
        <v>0.13325068225814399</v>
      </c>
      <c r="M281">
        <v>0.209379115559684</v>
      </c>
      <c r="N281">
        <v>4.9212441456791899E-2</v>
      </c>
      <c r="O281">
        <v>1.33508813434585E-2</v>
      </c>
      <c r="P281">
        <v>3.5861560113333399E-2</v>
      </c>
    </row>
    <row r="282" spans="1:16" x14ac:dyDescent="0.2">
      <c r="A282" t="s">
        <v>23</v>
      </c>
      <c r="B282">
        <v>0.95</v>
      </c>
      <c r="C282">
        <v>901292.16157547804</v>
      </c>
      <c r="D282">
        <v>295486.95206976699</v>
      </c>
      <c r="E282">
        <v>0.57549977001503905</v>
      </c>
      <c r="F282">
        <v>48632.426120138902</v>
      </c>
      <c r="G282">
        <v>104994.95949640201</v>
      </c>
      <c r="H282">
        <v>4653.1977771171996</v>
      </c>
      <c r="I282">
        <v>109648.157273519</v>
      </c>
      <c r="J282">
        <v>0.11616170166483999</v>
      </c>
      <c r="K282">
        <v>0.123190731469139</v>
      </c>
      <c r="L282">
        <v>0.13325068225814399</v>
      </c>
      <c r="M282">
        <v>0.209338536950331</v>
      </c>
      <c r="N282">
        <v>5.0030123182989598E-2</v>
      </c>
      <c r="O282">
        <v>1.35288755131909E-2</v>
      </c>
      <c r="P282">
        <v>3.6501247669798599E-2</v>
      </c>
    </row>
    <row r="283" spans="1:16" x14ac:dyDescent="0.2">
      <c r="A283" t="s">
        <v>24</v>
      </c>
      <c r="B283">
        <v>0.95</v>
      </c>
      <c r="C283">
        <v>902144.55362453195</v>
      </c>
      <c r="D283">
        <v>293636.455587879</v>
      </c>
      <c r="E283">
        <v>0.58036608817967394</v>
      </c>
      <c r="F283">
        <v>46778.992001256098</v>
      </c>
      <c r="G283">
        <v>103493.07945283</v>
      </c>
      <c r="H283">
        <v>5530.5643103482898</v>
      </c>
      <c r="I283">
        <v>109023.643763179</v>
      </c>
      <c r="J283">
        <v>0.115504993007645</v>
      </c>
      <c r="K283">
        <v>0.338901599639999</v>
      </c>
      <c r="L283">
        <v>0.13325068225814399</v>
      </c>
      <c r="M283">
        <v>0.20933983769700301</v>
      </c>
      <c r="N283">
        <v>5.0113038048276798E-2</v>
      </c>
      <c r="O283">
        <v>1.35642959064894E-2</v>
      </c>
      <c r="P283">
        <v>3.6548742141787403E-2</v>
      </c>
    </row>
    <row r="284" spans="1:16" x14ac:dyDescent="0.2">
      <c r="A284" t="s">
        <v>25</v>
      </c>
      <c r="B284">
        <v>0.95</v>
      </c>
      <c r="C284">
        <v>901699.40616930195</v>
      </c>
      <c r="D284">
        <v>293081.62166539999</v>
      </c>
      <c r="E284">
        <v>0.58034826648325599</v>
      </c>
      <c r="F284">
        <v>50027.245435759403</v>
      </c>
      <c r="G284">
        <v>106603.55669753101</v>
      </c>
      <c r="H284">
        <v>5530.5643103482898</v>
      </c>
      <c r="I284">
        <v>112134.121007879</v>
      </c>
      <c r="J284">
        <v>0.119273167544639</v>
      </c>
      <c r="K284">
        <v>0.338901599639999</v>
      </c>
      <c r="L284">
        <v>0.13325068225814399</v>
      </c>
      <c r="M284">
        <v>0.14936624196963699</v>
      </c>
      <c r="N284">
        <v>5.0115076225450098E-2</v>
      </c>
      <c r="O284">
        <v>1.3565688247222599E-2</v>
      </c>
      <c r="P284">
        <v>3.6549387978227398E-2</v>
      </c>
    </row>
    <row r="285" spans="1:16" x14ac:dyDescent="0.2">
      <c r="A285" t="s">
        <v>26</v>
      </c>
      <c r="B285">
        <v>0.95</v>
      </c>
      <c r="C285">
        <v>903212.64328972297</v>
      </c>
      <c r="D285">
        <v>293578.753958204</v>
      </c>
      <c r="E285">
        <v>0.58077978594305701</v>
      </c>
      <c r="F285">
        <v>50027.245435759403</v>
      </c>
      <c r="G285">
        <v>102910.212583787</v>
      </c>
      <c r="H285">
        <v>5530.5643103482898</v>
      </c>
      <c r="I285">
        <v>108440.776894136</v>
      </c>
      <c r="J285">
        <v>0.114741094927923</v>
      </c>
      <c r="K285">
        <v>0.338901599639999</v>
      </c>
      <c r="L285">
        <v>0.13325068225814399</v>
      </c>
      <c r="M285">
        <v>0.20937053166278899</v>
      </c>
      <c r="N285">
        <v>4.3267131229887602E-2</v>
      </c>
      <c r="O285">
        <v>4.0270960584701098E-3</v>
      </c>
      <c r="P285">
        <v>3.9240035171417498E-2</v>
      </c>
    </row>
    <row r="286" spans="1:16" x14ac:dyDescent="0.2">
      <c r="A286" t="s">
        <v>27</v>
      </c>
      <c r="B286">
        <v>0.95</v>
      </c>
      <c r="C286">
        <v>903212.64328972297</v>
      </c>
      <c r="D286">
        <v>293578.753958204</v>
      </c>
      <c r="E286">
        <v>0.58077978594305701</v>
      </c>
      <c r="F286">
        <v>50027.245435759403</v>
      </c>
      <c r="G286">
        <v>102910.212583787</v>
      </c>
      <c r="H286">
        <v>5530.5643103482898</v>
      </c>
      <c r="I286">
        <v>108440.776894136</v>
      </c>
      <c r="J286">
        <v>0.114741094927923</v>
      </c>
      <c r="K286">
        <v>0.338901599639999</v>
      </c>
      <c r="L286">
        <v>0.13325068225814399</v>
      </c>
      <c r="M286">
        <v>0.20937053166278899</v>
      </c>
      <c r="N286">
        <v>4.3267131229887602E-2</v>
      </c>
      <c r="O286">
        <v>4.0270960584701098E-3</v>
      </c>
      <c r="P286">
        <v>3.9240035171417498E-2</v>
      </c>
    </row>
    <row r="287" spans="1:16" x14ac:dyDescent="0.2">
      <c r="A287" t="s">
        <v>28</v>
      </c>
      <c r="B287">
        <v>0.95</v>
      </c>
      <c r="C287">
        <v>902955.28943930205</v>
      </c>
      <c r="D287">
        <v>324423.81115814601</v>
      </c>
      <c r="E287">
        <v>0.55452300429976997</v>
      </c>
      <c r="F287">
        <v>50027.245435759403</v>
      </c>
      <c r="G287">
        <v>103664.058140594</v>
      </c>
      <c r="H287">
        <v>5530.5643103482898</v>
      </c>
      <c r="I287">
        <v>109194.622450942</v>
      </c>
      <c r="J287">
        <v>0.11555752843355099</v>
      </c>
      <c r="K287">
        <v>0.338901599639999</v>
      </c>
      <c r="L287">
        <v>0.13325068225814399</v>
      </c>
      <c r="M287">
        <v>0.209373220212213</v>
      </c>
      <c r="N287">
        <v>4.6931237386669503E-2</v>
      </c>
      <c r="O287">
        <v>1.2826545254559899E-2</v>
      </c>
      <c r="P287">
        <v>3.41046921321096E-2</v>
      </c>
    </row>
    <row r="288" spans="1:16" x14ac:dyDescent="0.2">
      <c r="A288" t="s">
        <v>29</v>
      </c>
      <c r="B288">
        <v>0.95</v>
      </c>
      <c r="C288">
        <v>905236.99761833402</v>
      </c>
      <c r="D288">
        <v>294015.15663468902</v>
      </c>
      <c r="E288">
        <v>0.58140864701183503</v>
      </c>
      <c r="F288">
        <v>50027.245435759403</v>
      </c>
      <c r="G288">
        <v>99018.384974222703</v>
      </c>
      <c r="H288">
        <v>5530.5643103482898</v>
      </c>
      <c r="I288">
        <v>104548.949284571</v>
      </c>
      <c r="J288">
        <v>0.109895717335486</v>
      </c>
      <c r="K288">
        <v>0.338901599639999</v>
      </c>
      <c r="L288">
        <v>0.13325068225814399</v>
      </c>
      <c r="M288">
        <v>0.20942749831509799</v>
      </c>
      <c r="N288">
        <v>5.0067343695468801E-2</v>
      </c>
      <c r="O288">
        <v>1.3545667184849499E-2</v>
      </c>
      <c r="P288">
        <v>3.6521676510619203E-2</v>
      </c>
    </row>
    <row r="290" spans="1:16" x14ac:dyDescent="0.2">
      <c r="A290" t="s">
        <v>46</v>
      </c>
    </row>
    <row r="291" spans="1:16" x14ac:dyDescent="0.2">
      <c r="A291" t="s">
        <v>1</v>
      </c>
      <c r="B291" t="s">
        <v>2</v>
      </c>
      <c r="C291" t="s">
        <v>51</v>
      </c>
      <c r="D291" t="s">
        <v>3</v>
      </c>
      <c r="E291" t="s">
        <v>4</v>
      </c>
      <c r="F291" t="s">
        <v>5</v>
      </c>
      <c r="G291" t="s">
        <v>6</v>
      </c>
      <c r="H291" t="s">
        <v>7</v>
      </c>
      <c r="I291" t="s">
        <v>8</v>
      </c>
      <c r="J291" t="s">
        <v>9</v>
      </c>
      <c r="K291" t="s">
        <v>10</v>
      </c>
      <c r="L291" t="s">
        <v>11</v>
      </c>
      <c r="M291" t="s">
        <v>12</v>
      </c>
      <c r="N291" t="s">
        <v>13</v>
      </c>
      <c r="O291" t="s">
        <v>14</v>
      </c>
      <c r="P291" t="s">
        <v>15</v>
      </c>
    </row>
    <row r="292" spans="1:16" x14ac:dyDescent="0.2">
      <c r="A292" t="s">
        <v>16</v>
      </c>
      <c r="C292">
        <v>769091.08885323105</v>
      </c>
      <c r="D292">
        <v>362674.28814927198</v>
      </c>
      <c r="E292">
        <v>0.45845704308193402</v>
      </c>
      <c r="F292">
        <v>28447.491581303399</v>
      </c>
      <c r="G292">
        <v>55440.029841437397</v>
      </c>
      <c r="H292">
        <v>4897.6520223298903</v>
      </c>
      <c r="I292">
        <v>60337.681863767299</v>
      </c>
      <c r="J292">
        <v>8.0750436472451198E-2</v>
      </c>
      <c r="K292">
        <v>0.54270347369880001</v>
      </c>
      <c r="L292">
        <v>0.18533158262225</v>
      </c>
      <c r="M292">
        <v>0.20579452235789999</v>
      </c>
      <c r="N292">
        <v>5.54446963930657E-2</v>
      </c>
      <c r="O292">
        <v>2.21465499909623E-2</v>
      </c>
      <c r="P292">
        <v>3.3298146402103303E-2</v>
      </c>
    </row>
    <row r="293" spans="1:16" x14ac:dyDescent="0.2">
      <c r="A293" t="s">
        <v>17</v>
      </c>
      <c r="B293">
        <v>0.53200000226497601</v>
      </c>
      <c r="C293">
        <v>769739.89390436502</v>
      </c>
      <c r="D293">
        <v>362768.396381167</v>
      </c>
      <c r="E293">
        <v>0.458541222105533</v>
      </c>
      <c r="F293">
        <v>28447.491581303399</v>
      </c>
      <c r="G293">
        <v>54983.940051019301</v>
      </c>
      <c r="H293">
        <v>4897.6520223298903</v>
      </c>
      <c r="I293">
        <v>59881.592073349202</v>
      </c>
      <c r="J293">
        <v>8.0063216033048501E-2</v>
      </c>
      <c r="K293">
        <v>0.54270347369880001</v>
      </c>
      <c r="L293">
        <v>0.18533158262225</v>
      </c>
      <c r="M293">
        <v>0.20580295637139401</v>
      </c>
      <c r="N293">
        <v>5.0270558283878899E-2</v>
      </c>
      <c r="O293">
        <v>2.0384031308713399E-2</v>
      </c>
      <c r="P293">
        <v>2.98865269751655E-2</v>
      </c>
    </row>
    <row r="294" spans="1:16" x14ac:dyDescent="0.2">
      <c r="A294" t="s">
        <v>18</v>
      </c>
      <c r="B294">
        <v>0.83599999999999897</v>
      </c>
      <c r="C294">
        <v>769651.84584901901</v>
      </c>
      <c r="D294">
        <v>362912.96125208901</v>
      </c>
      <c r="E294">
        <v>0.45846205420334502</v>
      </c>
      <c r="F294">
        <v>27505.690051969199</v>
      </c>
      <c r="G294">
        <v>54522.396888075098</v>
      </c>
      <c r="H294">
        <v>4877.7437447907796</v>
      </c>
      <c r="I294">
        <v>59400.1406328659</v>
      </c>
      <c r="J294">
        <v>7.9338645380692199E-2</v>
      </c>
      <c r="K294">
        <v>0.53458924801970198</v>
      </c>
      <c r="L294">
        <v>0.18228870934529401</v>
      </c>
      <c r="M294">
        <v>0.202642296032989</v>
      </c>
      <c r="N294">
        <v>5.5444148597023603E-2</v>
      </c>
      <c r="O294">
        <v>2.21462884654537E-2</v>
      </c>
      <c r="P294">
        <v>3.3297860131569899E-2</v>
      </c>
    </row>
    <row r="295" spans="1:16" x14ac:dyDescent="0.2">
      <c r="A295" t="s">
        <v>19</v>
      </c>
      <c r="B295">
        <v>0.83599999999999897</v>
      </c>
      <c r="C295">
        <v>769651.84584901901</v>
      </c>
      <c r="D295">
        <v>362912.96125208901</v>
      </c>
      <c r="E295">
        <v>0.45846205420334502</v>
      </c>
      <c r="F295">
        <v>27505.690051969199</v>
      </c>
      <c r="G295">
        <v>54522.396888075098</v>
      </c>
      <c r="H295">
        <v>4877.7437447907796</v>
      </c>
      <c r="I295">
        <v>59400.1406328659</v>
      </c>
      <c r="J295">
        <v>7.9338645380692199E-2</v>
      </c>
      <c r="K295">
        <v>0.53458924801970198</v>
      </c>
      <c r="L295">
        <v>0.18228870934529401</v>
      </c>
      <c r="M295">
        <v>0.202642296032989</v>
      </c>
      <c r="N295">
        <v>5.5444148597023603E-2</v>
      </c>
      <c r="O295">
        <v>2.21462884654537E-2</v>
      </c>
      <c r="P295">
        <v>3.3297860131569899E-2</v>
      </c>
    </row>
    <row r="296" spans="1:16" x14ac:dyDescent="0.2">
      <c r="A296" t="s">
        <v>20</v>
      </c>
      <c r="B296">
        <v>0</v>
      </c>
      <c r="C296">
        <v>769091.08885323105</v>
      </c>
      <c r="D296">
        <v>362674.28814927198</v>
      </c>
      <c r="E296">
        <v>0.45845704308193402</v>
      </c>
      <c r="F296">
        <v>28447.491581303399</v>
      </c>
      <c r="G296">
        <v>55440.029841437397</v>
      </c>
      <c r="H296">
        <v>4897.6520223298903</v>
      </c>
      <c r="I296">
        <v>60337.681863767299</v>
      </c>
      <c r="J296">
        <v>8.0750436472451198E-2</v>
      </c>
      <c r="K296">
        <v>0.54270347369880001</v>
      </c>
      <c r="L296">
        <v>0.18533158262225</v>
      </c>
      <c r="M296">
        <v>0.20579452235789999</v>
      </c>
      <c r="N296">
        <v>5.54446963930657E-2</v>
      </c>
      <c r="O296">
        <v>2.21465499909623E-2</v>
      </c>
      <c r="P296">
        <v>3.3298146402103303E-2</v>
      </c>
    </row>
    <row r="297" spans="1:16" x14ac:dyDescent="0.2">
      <c r="A297" t="s">
        <v>21</v>
      </c>
      <c r="B297">
        <v>0.95</v>
      </c>
      <c r="C297">
        <v>769892.66328062594</v>
      </c>
      <c r="D297">
        <v>365862.69938016799</v>
      </c>
      <c r="E297">
        <v>0.45099433420410101</v>
      </c>
      <c r="F297">
        <v>27146.815696375601</v>
      </c>
      <c r="G297">
        <v>53985.2242087208</v>
      </c>
      <c r="H297">
        <v>4740.6428937508999</v>
      </c>
      <c r="I297">
        <v>58725.867102471799</v>
      </c>
      <c r="J297">
        <v>7.8138534738573906E-2</v>
      </c>
      <c r="K297">
        <v>0.479426090896723</v>
      </c>
      <c r="L297">
        <v>0.18533158262225</v>
      </c>
      <c r="M297">
        <v>0.20580178237353999</v>
      </c>
      <c r="N297">
        <v>5.5317768041916397E-2</v>
      </c>
      <c r="O297">
        <v>2.2091688706918699E-2</v>
      </c>
      <c r="P297">
        <v>3.3226079334997702E-2</v>
      </c>
    </row>
    <row r="298" spans="1:16" x14ac:dyDescent="0.2">
      <c r="A298" t="s">
        <v>22</v>
      </c>
      <c r="B298">
        <v>0.95</v>
      </c>
      <c r="C298">
        <v>771562.82187232096</v>
      </c>
      <c r="D298">
        <v>407030.003190647</v>
      </c>
      <c r="E298">
        <v>0.38975664436706398</v>
      </c>
      <c r="F298">
        <v>26869.338725368099</v>
      </c>
      <c r="G298">
        <v>51810.641600217503</v>
      </c>
      <c r="H298">
        <v>4897.6520223298903</v>
      </c>
      <c r="I298">
        <v>56708.293622547397</v>
      </c>
      <c r="J298">
        <v>7.5117631143972699E-2</v>
      </c>
      <c r="K298">
        <v>0.54270347369880001</v>
      </c>
      <c r="L298">
        <v>0.18533158262225</v>
      </c>
      <c r="M298">
        <v>0.20582655756316401</v>
      </c>
      <c r="N298">
        <v>5.4864560236071599E-2</v>
      </c>
      <c r="O298">
        <v>2.1934250389837599E-2</v>
      </c>
      <c r="P298">
        <v>3.2930309846233997E-2</v>
      </c>
    </row>
    <row r="299" spans="1:16" x14ac:dyDescent="0.2">
      <c r="A299" t="s">
        <v>23</v>
      </c>
      <c r="B299">
        <v>0.95</v>
      </c>
      <c r="C299">
        <v>769539.97520779003</v>
      </c>
      <c r="D299">
        <v>364458.59042536898</v>
      </c>
      <c r="E299">
        <v>0.45427799383698703</v>
      </c>
      <c r="F299">
        <v>27719.1623213352</v>
      </c>
      <c r="G299">
        <v>54625.318322350497</v>
      </c>
      <c r="H299">
        <v>3991.0999776884</v>
      </c>
      <c r="I299">
        <v>58616.418300038902</v>
      </c>
      <c r="J299">
        <v>7.8045767271124403E-2</v>
      </c>
      <c r="K299">
        <v>0.19727271268951399</v>
      </c>
      <c r="L299">
        <v>0.18533158262225</v>
      </c>
      <c r="M299">
        <v>0.20579859240058501</v>
      </c>
      <c r="N299">
        <v>5.5373564331957302E-2</v>
      </c>
      <c r="O299">
        <v>2.2115805002670502E-2</v>
      </c>
      <c r="P299">
        <v>3.32577593292867E-2</v>
      </c>
    </row>
    <row r="300" spans="1:16" x14ac:dyDescent="0.2">
      <c r="A300" t="s">
        <v>24</v>
      </c>
      <c r="B300">
        <v>0.95</v>
      </c>
      <c r="C300">
        <v>770095.78036174399</v>
      </c>
      <c r="D300">
        <v>363142.696882435</v>
      </c>
      <c r="E300">
        <v>0.45846687027881899</v>
      </c>
      <c r="F300">
        <v>26597.320743800901</v>
      </c>
      <c r="G300">
        <v>53637.321907575802</v>
      </c>
      <c r="H300">
        <v>4897.6520223298903</v>
      </c>
      <c r="I300">
        <v>58534.973929905696</v>
      </c>
      <c r="J300">
        <v>7.8039774674804802E-2</v>
      </c>
      <c r="K300">
        <v>0.54270347369880001</v>
      </c>
      <c r="L300">
        <v>0.18533158262225</v>
      </c>
      <c r="M300">
        <v>0.20580049297014699</v>
      </c>
      <c r="N300">
        <v>5.5443625395123597E-2</v>
      </c>
      <c r="O300">
        <v>2.2146038450092199E-2</v>
      </c>
      <c r="P300">
        <v>3.32975869450313E-2</v>
      </c>
    </row>
    <row r="301" spans="1:16" x14ac:dyDescent="0.2">
      <c r="A301" t="s">
        <v>25</v>
      </c>
      <c r="B301">
        <v>0.95</v>
      </c>
      <c r="C301">
        <v>770002.732763584</v>
      </c>
      <c r="D301">
        <v>362674.28814927302</v>
      </c>
      <c r="E301">
        <v>0.45845704308193103</v>
      </c>
      <c r="F301">
        <v>28447.491581303399</v>
      </c>
      <c r="G301">
        <v>55440.029841437499</v>
      </c>
      <c r="H301">
        <v>4897.6520223298903</v>
      </c>
      <c r="I301">
        <v>60337.681863767401</v>
      </c>
      <c r="J301">
        <v>8.0750436472451101E-2</v>
      </c>
      <c r="K301">
        <v>0.54270347369880001</v>
      </c>
      <c r="L301">
        <v>0.18533158262225</v>
      </c>
      <c r="M301">
        <v>0.14684267870032799</v>
      </c>
      <c r="N301">
        <v>5.5444696393068198E-2</v>
      </c>
      <c r="O301">
        <v>2.2146549990963899E-2</v>
      </c>
      <c r="P301">
        <v>3.3298146402104198E-2</v>
      </c>
    </row>
    <row r="302" spans="1:16" x14ac:dyDescent="0.2">
      <c r="A302" t="s">
        <v>26</v>
      </c>
      <c r="B302">
        <v>0.95</v>
      </c>
      <c r="C302">
        <v>771379.466648489</v>
      </c>
      <c r="D302">
        <v>363259.85012609098</v>
      </c>
      <c r="E302">
        <v>0.45887178357130898</v>
      </c>
      <c r="F302">
        <v>28447.491581303399</v>
      </c>
      <c r="G302">
        <v>52694.888645400002</v>
      </c>
      <c r="H302">
        <v>4897.6520223298903</v>
      </c>
      <c r="I302">
        <v>57592.540667729903</v>
      </c>
      <c r="J302">
        <v>7.6627519561674795E-2</v>
      </c>
      <c r="K302">
        <v>0.54270347369880001</v>
      </c>
      <c r="L302">
        <v>0.18533158262225</v>
      </c>
      <c r="M302">
        <v>0.20583018601786701</v>
      </c>
      <c r="N302">
        <v>4.4028552681358898E-2</v>
      </c>
      <c r="O302">
        <v>6.2266901181073702E-3</v>
      </c>
      <c r="P302">
        <v>3.78018625632515E-2</v>
      </c>
    </row>
    <row r="303" spans="1:16" x14ac:dyDescent="0.2">
      <c r="A303" t="s">
        <v>27</v>
      </c>
      <c r="B303">
        <v>0.95</v>
      </c>
      <c r="C303">
        <v>771379.466648489</v>
      </c>
      <c r="D303">
        <v>363259.85012609098</v>
      </c>
      <c r="E303">
        <v>0.45887178357130898</v>
      </c>
      <c r="F303">
        <v>28447.491581303399</v>
      </c>
      <c r="G303">
        <v>52694.888645400002</v>
      </c>
      <c r="H303">
        <v>4897.6520223298903</v>
      </c>
      <c r="I303">
        <v>57592.540667729903</v>
      </c>
      <c r="J303">
        <v>7.6627519561674795E-2</v>
      </c>
      <c r="K303">
        <v>0.54270347369880001</v>
      </c>
      <c r="L303">
        <v>0.18533158262225</v>
      </c>
      <c r="M303">
        <v>0.20583018601786701</v>
      </c>
      <c r="N303">
        <v>4.4028552681358898E-2</v>
      </c>
      <c r="O303">
        <v>6.2266901181073702E-3</v>
      </c>
      <c r="P303">
        <v>3.78018625632515E-2</v>
      </c>
    </row>
    <row r="304" spans="1:16" x14ac:dyDescent="0.2">
      <c r="A304" t="s">
        <v>28</v>
      </c>
      <c r="B304">
        <v>0.95</v>
      </c>
      <c r="C304">
        <v>770290.00397180696</v>
      </c>
      <c r="D304">
        <v>380891.58452261297</v>
      </c>
      <c r="E304">
        <v>0.43934129401358102</v>
      </c>
      <c r="F304">
        <v>28447.491581303399</v>
      </c>
      <c r="G304">
        <v>54110.280458236601</v>
      </c>
      <c r="H304">
        <v>4897.6520223298903</v>
      </c>
      <c r="I304">
        <v>59007.932480566502</v>
      </c>
      <c r="J304">
        <v>7.8730195435369493E-2</v>
      </c>
      <c r="K304">
        <v>0.54270347369880001</v>
      </c>
      <c r="L304">
        <v>0.18533158262225</v>
      </c>
      <c r="M304">
        <v>0.205817481189322</v>
      </c>
      <c r="N304">
        <v>5.3291782774512797E-2</v>
      </c>
      <c r="O304">
        <v>2.13752554790251E-2</v>
      </c>
      <c r="P304">
        <v>3.1916527295487697E-2</v>
      </c>
    </row>
    <row r="305" spans="1:16" x14ac:dyDescent="0.2">
      <c r="A305" t="s">
        <v>29</v>
      </c>
      <c r="B305">
        <v>0.95</v>
      </c>
      <c r="C305">
        <v>771575.383731507</v>
      </c>
      <c r="D305">
        <v>363455.72787230898</v>
      </c>
      <c r="E305">
        <v>0.45915439323301599</v>
      </c>
      <c r="F305">
        <v>28447.491581303399</v>
      </c>
      <c r="G305">
        <v>51573.463977019303</v>
      </c>
      <c r="H305">
        <v>4897.6520223298903</v>
      </c>
      <c r="I305">
        <v>56471.115999349196</v>
      </c>
      <c r="J305">
        <v>7.4956465800332897E-2</v>
      </c>
      <c r="K305">
        <v>0.54270347369880001</v>
      </c>
      <c r="L305">
        <v>0.18533158262225</v>
      </c>
      <c r="M305">
        <v>0.20585321605551099</v>
      </c>
      <c r="N305">
        <v>5.54086730419871E-2</v>
      </c>
      <c r="O305">
        <v>2.2127181000303E-2</v>
      </c>
      <c r="P305">
        <v>3.3281492041683999E-2</v>
      </c>
    </row>
    <row r="307" spans="1:16" x14ac:dyDescent="0.2">
      <c r="A307" t="s">
        <v>47</v>
      </c>
    </row>
    <row r="308" spans="1:16" x14ac:dyDescent="0.2">
      <c r="A308" t="s">
        <v>1</v>
      </c>
      <c r="B308" t="s">
        <v>2</v>
      </c>
      <c r="C308" t="s">
        <v>51</v>
      </c>
      <c r="D308" t="s">
        <v>3</v>
      </c>
      <c r="E308" t="s">
        <v>4</v>
      </c>
      <c r="F308" t="s">
        <v>5</v>
      </c>
      <c r="G308" t="s">
        <v>6</v>
      </c>
      <c r="H308" t="s">
        <v>7</v>
      </c>
      <c r="I308" t="s">
        <v>8</v>
      </c>
      <c r="J308" t="s">
        <v>9</v>
      </c>
      <c r="K308" t="s">
        <v>10</v>
      </c>
      <c r="L308" t="s">
        <v>11</v>
      </c>
      <c r="M308" t="s">
        <v>12</v>
      </c>
      <c r="N308" t="s">
        <v>13</v>
      </c>
      <c r="O308" t="s">
        <v>14</v>
      </c>
      <c r="P308" t="s">
        <v>15</v>
      </c>
    </row>
    <row r="309" spans="1:16" x14ac:dyDescent="0.2">
      <c r="A309" t="s">
        <v>16</v>
      </c>
      <c r="C309">
        <v>1332819.78321098</v>
      </c>
      <c r="D309">
        <v>800039.69681950903</v>
      </c>
      <c r="E309">
        <v>0.34532598808771398</v>
      </c>
      <c r="F309">
        <v>42241.791061117503</v>
      </c>
      <c r="G309">
        <v>130982.740683265</v>
      </c>
      <c r="H309">
        <v>6402.2451753047599</v>
      </c>
      <c r="I309">
        <v>137384.98585857</v>
      </c>
      <c r="J309">
        <v>0.10155650583610699</v>
      </c>
      <c r="K309">
        <v>0.55756577217674796</v>
      </c>
      <c r="L309">
        <v>0.22722000000000001</v>
      </c>
      <c r="M309">
        <v>0.22455335749354599</v>
      </c>
      <c r="N309">
        <v>4.9859541251816603E-2</v>
      </c>
      <c r="O309">
        <v>1.4823629650403101E-2</v>
      </c>
      <c r="P309">
        <v>3.5035911601413498E-2</v>
      </c>
    </row>
    <row r="310" spans="1:16" x14ac:dyDescent="0.2">
      <c r="A310" t="s">
        <v>17</v>
      </c>
      <c r="B310">
        <v>0.123499995470046</v>
      </c>
      <c r="C310">
        <v>1333106.00393232</v>
      </c>
      <c r="D310">
        <v>800121.04152806499</v>
      </c>
      <c r="E310">
        <v>0.34535293245403498</v>
      </c>
      <c r="F310">
        <v>42241.791061117503</v>
      </c>
      <c r="G310">
        <v>130700.177279279</v>
      </c>
      <c r="H310">
        <v>6402.2451753047599</v>
      </c>
      <c r="I310">
        <v>137102.42245458401</v>
      </c>
      <c r="J310">
        <v>0.10131693787363</v>
      </c>
      <c r="K310">
        <v>0.55756577217674796</v>
      </c>
      <c r="L310">
        <v>0.22722000000000001</v>
      </c>
      <c r="M310">
        <v>0.22455659389887</v>
      </c>
      <c r="N310">
        <v>4.8798232781067603E-2</v>
      </c>
      <c r="O310">
        <v>1.4565965980131001E-2</v>
      </c>
      <c r="P310">
        <v>3.4232266800936599E-2</v>
      </c>
    </row>
    <row r="311" spans="1:16" x14ac:dyDescent="0.2">
      <c r="A311" t="s">
        <v>18</v>
      </c>
      <c r="B311">
        <v>0.83599999999999997</v>
      </c>
      <c r="C311">
        <v>1333621.7158363201</v>
      </c>
      <c r="D311">
        <v>800480.61456743302</v>
      </c>
      <c r="E311">
        <v>0.34532918227252801</v>
      </c>
      <c r="F311">
        <v>40852.257166923002</v>
      </c>
      <c r="G311">
        <v>129655.86556797801</v>
      </c>
      <c r="H311">
        <v>6380.1521547264601</v>
      </c>
      <c r="I311">
        <v>136036.017722705</v>
      </c>
      <c r="J311">
        <v>0.100433198585044</v>
      </c>
      <c r="K311">
        <v>0.54987875940316899</v>
      </c>
      <c r="L311">
        <v>0.223677623166676</v>
      </c>
      <c r="M311">
        <v>0.22119706354805599</v>
      </c>
      <c r="N311">
        <v>4.98589603885633E-2</v>
      </c>
      <c r="O311">
        <v>1.48232562326616E-2</v>
      </c>
      <c r="P311">
        <v>3.5035704155901598E-2</v>
      </c>
    </row>
    <row r="312" spans="1:16" x14ac:dyDescent="0.2">
      <c r="A312" t="s">
        <v>19</v>
      </c>
      <c r="B312">
        <v>0.83599999999999997</v>
      </c>
      <c r="C312">
        <v>1333621.7158363201</v>
      </c>
      <c r="D312">
        <v>800480.61456743302</v>
      </c>
      <c r="E312">
        <v>0.34532918227252801</v>
      </c>
      <c r="F312">
        <v>40852.257166923002</v>
      </c>
      <c r="G312">
        <v>129655.86556797801</v>
      </c>
      <c r="H312">
        <v>6380.1521547264601</v>
      </c>
      <c r="I312">
        <v>136036.017722705</v>
      </c>
      <c r="J312">
        <v>0.100433198585044</v>
      </c>
      <c r="K312">
        <v>0.54987875940316899</v>
      </c>
      <c r="L312">
        <v>0.223677623166676</v>
      </c>
      <c r="M312">
        <v>0.22119706354805599</v>
      </c>
      <c r="N312">
        <v>4.98589603885633E-2</v>
      </c>
      <c r="O312">
        <v>1.48232562326616E-2</v>
      </c>
      <c r="P312">
        <v>3.5035704155901598E-2</v>
      </c>
    </row>
    <row r="313" spans="1:16" x14ac:dyDescent="0.2">
      <c r="A313" t="s">
        <v>20</v>
      </c>
      <c r="B313">
        <v>0</v>
      </c>
      <c r="C313">
        <v>1332819.78321098</v>
      </c>
      <c r="D313">
        <v>800039.69681950903</v>
      </c>
      <c r="E313">
        <v>0.34532598808771398</v>
      </c>
      <c r="F313">
        <v>42241.791061117503</v>
      </c>
      <c r="G313">
        <v>130982.740683265</v>
      </c>
      <c r="H313">
        <v>6402.2451753047599</v>
      </c>
      <c r="I313">
        <v>137384.98585857</v>
      </c>
      <c r="J313">
        <v>0.10155650583610699</v>
      </c>
      <c r="K313">
        <v>0.55756577217674796</v>
      </c>
      <c r="L313">
        <v>0.22722000000000001</v>
      </c>
      <c r="M313">
        <v>0.22455335749354599</v>
      </c>
      <c r="N313">
        <v>4.9859541251816603E-2</v>
      </c>
      <c r="O313">
        <v>1.4823629650403101E-2</v>
      </c>
      <c r="P313">
        <v>3.5035911601413498E-2</v>
      </c>
    </row>
    <row r="314" spans="1:16" x14ac:dyDescent="0.2">
      <c r="A314" t="s">
        <v>21</v>
      </c>
      <c r="B314">
        <v>0.95</v>
      </c>
      <c r="C314">
        <v>1333915.06479658</v>
      </c>
      <c r="D314">
        <v>804528.95063059905</v>
      </c>
      <c r="E314">
        <v>0.340060756264777</v>
      </c>
      <c r="F314">
        <v>40594.176258735897</v>
      </c>
      <c r="G314">
        <v>129009.76716159401</v>
      </c>
      <c r="H314">
        <v>6215.1361799567403</v>
      </c>
      <c r="I314">
        <v>135224.90334155099</v>
      </c>
      <c r="J314">
        <v>9.9607653351698994E-2</v>
      </c>
      <c r="K314">
        <v>0.493262257172011</v>
      </c>
      <c r="L314">
        <v>0.22722000000000001</v>
      </c>
      <c r="M314">
        <v>0.22456072322062801</v>
      </c>
      <c r="N314">
        <v>4.9757656134619799E-2</v>
      </c>
      <c r="O314">
        <v>1.4779489683673999E-2</v>
      </c>
      <c r="P314">
        <v>3.4978166450945702E-2</v>
      </c>
    </row>
    <row r="315" spans="1:16" x14ac:dyDescent="0.2">
      <c r="A315" t="s">
        <v>22</v>
      </c>
      <c r="B315">
        <v>0.94999999999999896</v>
      </c>
      <c r="C315">
        <v>1338782.57278314</v>
      </c>
      <c r="D315">
        <v>877418.39871597104</v>
      </c>
      <c r="E315">
        <v>0.281959141553839</v>
      </c>
      <c r="F315">
        <v>39443.899907398903</v>
      </c>
      <c r="G315">
        <v>121924.370581108</v>
      </c>
      <c r="H315">
        <v>6402.2451753047599</v>
      </c>
      <c r="I315">
        <v>128326.615756413</v>
      </c>
      <c r="J315">
        <v>9.3680050348210406E-2</v>
      </c>
      <c r="K315">
        <v>0.55756577217674796</v>
      </c>
      <c r="L315">
        <v>0.22722000000000001</v>
      </c>
      <c r="M315">
        <v>0.22461179793795699</v>
      </c>
      <c r="N315">
        <v>4.9189812129527798E-2</v>
      </c>
      <c r="O315">
        <v>1.4645778950349599E-2</v>
      </c>
      <c r="P315">
        <v>3.4544033179178202E-2</v>
      </c>
    </row>
    <row r="316" spans="1:16" x14ac:dyDescent="0.2">
      <c r="A316" t="s">
        <v>23</v>
      </c>
      <c r="B316">
        <v>0.95</v>
      </c>
      <c r="C316">
        <v>1333438.78611718</v>
      </c>
      <c r="D316">
        <v>802575.75069356104</v>
      </c>
      <c r="E316">
        <v>0.34235015721427497</v>
      </c>
      <c r="F316">
        <v>41310.6315439397</v>
      </c>
      <c r="G316">
        <v>129867.69668562899</v>
      </c>
      <c r="H316">
        <v>5303.5954296520304</v>
      </c>
      <c r="I316">
        <v>135171.29211528099</v>
      </c>
      <c r="J316">
        <v>9.9632423192330705E-2</v>
      </c>
      <c r="K316">
        <v>0.20267515818624801</v>
      </c>
      <c r="L316">
        <v>0.22722000000000001</v>
      </c>
      <c r="M316">
        <v>0.22455752309372501</v>
      </c>
      <c r="N316">
        <v>4.9801927157708002E-2</v>
      </c>
      <c r="O316">
        <v>1.4798669359728E-2</v>
      </c>
      <c r="P316">
        <v>3.50032577979799E-2</v>
      </c>
    </row>
    <row r="317" spans="1:16" x14ac:dyDescent="0.2">
      <c r="A317" t="s">
        <v>24</v>
      </c>
      <c r="B317">
        <v>0.95</v>
      </c>
      <c r="C317">
        <v>1334287.6549003001</v>
      </c>
      <c r="D317">
        <v>800914.22339195095</v>
      </c>
      <c r="E317">
        <v>0.34533232134609998</v>
      </c>
      <c r="F317">
        <v>39483.571421459397</v>
      </c>
      <c r="G317">
        <v>128348.86109279199</v>
      </c>
      <c r="H317">
        <v>6402.2451753047599</v>
      </c>
      <c r="I317">
        <v>134751.10626809701</v>
      </c>
      <c r="J317">
        <v>9.9365467566404395E-2</v>
      </c>
      <c r="K317">
        <v>0.55756577217674796</v>
      </c>
      <c r="L317">
        <v>0.22722000000000001</v>
      </c>
      <c r="M317">
        <v>0.22455881649944201</v>
      </c>
      <c r="N317">
        <v>4.9858390977444302E-2</v>
      </c>
      <c r="O317">
        <v>1.4822889238662601E-2</v>
      </c>
      <c r="P317">
        <v>3.5035501738781699E-2</v>
      </c>
    </row>
    <row r="318" spans="1:16" x14ac:dyDescent="0.2">
      <c r="A318" t="s">
        <v>25</v>
      </c>
      <c r="B318">
        <v>0.95</v>
      </c>
      <c r="C318">
        <v>1334006.09215918</v>
      </c>
      <c r="D318">
        <v>800039.69681950996</v>
      </c>
      <c r="E318">
        <v>0.34532598808771198</v>
      </c>
      <c r="F318">
        <v>42241.791061117503</v>
      </c>
      <c r="G318">
        <v>130982.740683265</v>
      </c>
      <c r="H318">
        <v>6402.2451753047599</v>
      </c>
      <c r="I318">
        <v>137384.98585857</v>
      </c>
      <c r="J318">
        <v>0.10155650583610799</v>
      </c>
      <c r="K318">
        <v>0.55756577217674796</v>
      </c>
      <c r="L318">
        <v>0.22722000000000001</v>
      </c>
      <c r="M318">
        <v>0.16010408946854199</v>
      </c>
      <c r="N318">
        <v>4.9859541251818497E-2</v>
      </c>
      <c r="O318">
        <v>1.4823629650403999E-2</v>
      </c>
      <c r="P318">
        <v>3.50359116014144E-2</v>
      </c>
    </row>
    <row r="319" spans="1:16" x14ac:dyDescent="0.2">
      <c r="A319" t="s">
        <v>26</v>
      </c>
      <c r="B319">
        <v>0.95</v>
      </c>
      <c r="C319">
        <v>1337104.77058355</v>
      </c>
      <c r="D319">
        <v>801812.10563469201</v>
      </c>
      <c r="E319">
        <v>0.345791932962904</v>
      </c>
      <c r="F319">
        <v>42241.791061117503</v>
      </c>
      <c r="G319">
        <v>124915.59270211701</v>
      </c>
      <c r="H319">
        <v>6402.2451753047599</v>
      </c>
      <c r="I319">
        <v>131317.83787742199</v>
      </c>
      <c r="J319">
        <v>9.6467663291037301E-2</v>
      </c>
      <c r="K319">
        <v>0.55756577217674796</v>
      </c>
      <c r="L319">
        <v>0.22722000000000001</v>
      </c>
      <c r="M319">
        <v>0.22460243141706099</v>
      </c>
      <c r="N319">
        <v>4.2314627296179998E-2</v>
      </c>
      <c r="O319">
        <v>4.3382531944261699E-3</v>
      </c>
      <c r="P319">
        <v>3.7976374101753897E-2</v>
      </c>
    </row>
    <row r="320" spans="1:16" x14ac:dyDescent="0.2">
      <c r="A320" t="s">
        <v>27</v>
      </c>
      <c r="B320">
        <v>0.95</v>
      </c>
      <c r="C320">
        <v>1337104.77058355</v>
      </c>
      <c r="D320">
        <v>801812.10563469201</v>
      </c>
      <c r="E320">
        <v>0.345791932962904</v>
      </c>
      <c r="F320">
        <v>42241.791061117503</v>
      </c>
      <c r="G320">
        <v>124915.59270211701</v>
      </c>
      <c r="H320">
        <v>6402.2451753047599</v>
      </c>
      <c r="I320">
        <v>131317.83787742199</v>
      </c>
      <c r="J320">
        <v>9.6467663291037301E-2</v>
      </c>
      <c r="K320">
        <v>0.55756577217674796</v>
      </c>
      <c r="L320">
        <v>0.22722000000000001</v>
      </c>
      <c r="M320">
        <v>0.22460243141706099</v>
      </c>
      <c r="N320">
        <v>4.2314627296179998E-2</v>
      </c>
      <c r="O320">
        <v>4.3382531944261699E-3</v>
      </c>
      <c r="P320">
        <v>3.7976374101753897E-2</v>
      </c>
    </row>
    <row r="321" spans="1:16" x14ac:dyDescent="0.2">
      <c r="A321" t="s">
        <v>28</v>
      </c>
      <c r="B321">
        <v>0.95</v>
      </c>
      <c r="C321">
        <v>1336178.34855201</v>
      </c>
      <c r="D321">
        <v>834415.08327052998</v>
      </c>
      <c r="E321">
        <v>0.32562971747652503</v>
      </c>
      <c r="F321">
        <v>42241.791061117503</v>
      </c>
      <c r="G321">
        <v>126688.189824367</v>
      </c>
      <c r="H321">
        <v>6402.2451753047599</v>
      </c>
      <c r="I321">
        <v>133090.434999672</v>
      </c>
      <c r="J321">
        <v>9.7858297929387703E-2</v>
      </c>
      <c r="K321">
        <v>0.55756577217674796</v>
      </c>
      <c r="L321">
        <v>0.22722000000000001</v>
      </c>
      <c r="M321">
        <v>0.224599324549042</v>
      </c>
      <c r="N321">
        <v>4.7749217423260597E-2</v>
      </c>
      <c r="O321">
        <v>1.4280145213231701E-2</v>
      </c>
      <c r="P321">
        <v>3.3469072210028802E-2</v>
      </c>
    </row>
    <row r="322" spans="1:16" x14ac:dyDescent="0.2">
      <c r="A322" t="s">
        <v>29</v>
      </c>
      <c r="B322">
        <v>0.95</v>
      </c>
      <c r="C322">
        <v>1340666.7633944601</v>
      </c>
      <c r="D322">
        <v>803471.51886323001</v>
      </c>
      <c r="E322">
        <v>0.34648345979024098</v>
      </c>
      <c r="F322">
        <v>42241.791061117503</v>
      </c>
      <c r="G322">
        <v>118806.678197865</v>
      </c>
      <c r="H322">
        <v>6402.2451753047599</v>
      </c>
      <c r="I322">
        <v>125208.92337316999</v>
      </c>
      <c r="J322">
        <v>9.1306933242689098E-2</v>
      </c>
      <c r="K322">
        <v>0.55756577217674796</v>
      </c>
      <c r="L322">
        <v>0.22722000000000001</v>
      </c>
      <c r="M322">
        <v>0.22466941525311801</v>
      </c>
      <c r="N322">
        <v>4.9802622888244497E-2</v>
      </c>
      <c r="O322">
        <v>1.4798903458298301E-2</v>
      </c>
      <c r="P322">
        <v>3.5003719429946199E-2</v>
      </c>
    </row>
    <row r="324" spans="1:16" x14ac:dyDescent="0.2">
      <c r="A324" t="s">
        <v>48</v>
      </c>
    </row>
    <row r="325" spans="1:16" x14ac:dyDescent="0.2">
      <c r="A325" t="s">
        <v>1</v>
      </c>
      <c r="B325" t="s">
        <v>2</v>
      </c>
      <c r="C325" t="s">
        <v>51</v>
      </c>
      <c r="D325" t="s">
        <v>3</v>
      </c>
      <c r="E325" t="s">
        <v>4</v>
      </c>
      <c r="F325" t="s">
        <v>5</v>
      </c>
      <c r="G325" t="s">
        <v>6</v>
      </c>
      <c r="H325" t="s">
        <v>7</v>
      </c>
      <c r="I325" t="s">
        <v>8</v>
      </c>
      <c r="J325" t="s">
        <v>9</v>
      </c>
      <c r="K325" t="s">
        <v>10</v>
      </c>
      <c r="L325" t="s">
        <v>11</v>
      </c>
      <c r="M325" t="s">
        <v>12</v>
      </c>
      <c r="N325" t="s">
        <v>13</v>
      </c>
      <c r="O325" t="s">
        <v>14</v>
      </c>
      <c r="P325" t="s">
        <v>15</v>
      </c>
    </row>
    <row r="326" spans="1:16" x14ac:dyDescent="0.2">
      <c r="A326" t="s">
        <v>16</v>
      </c>
      <c r="C326">
        <v>1385389.9571227501</v>
      </c>
      <c r="D326">
        <v>901218.32117407303</v>
      </c>
      <c r="E326">
        <v>0.30171852253549403</v>
      </c>
      <c r="F326">
        <v>58977.158234313501</v>
      </c>
      <c r="G326">
        <v>132355.17077723399</v>
      </c>
      <c r="H326">
        <v>9137.3000110856792</v>
      </c>
      <c r="I326">
        <v>141492.47078832</v>
      </c>
      <c r="J326">
        <v>9.3173683079839101E-2</v>
      </c>
      <c r="K326">
        <v>0.39583386256826703</v>
      </c>
      <c r="L326">
        <v>0.111300000000001</v>
      </c>
      <c r="M326">
        <v>0.14782595637311699</v>
      </c>
      <c r="N326">
        <v>4.8793740452653701E-2</v>
      </c>
      <c r="O326">
        <v>1.37043844320845E-2</v>
      </c>
      <c r="P326">
        <v>3.5089356020569201E-2</v>
      </c>
    </row>
    <row r="327" spans="1:16" x14ac:dyDescent="0.2">
      <c r="A327" t="s">
        <v>17</v>
      </c>
      <c r="B327">
        <v>0.24699999094009301</v>
      </c>
      <c r="C327">
        <v>1385821.30830623</v>
      </c>
      <c r="D327">
        <v>901370.12706775696</v>
      </c>
      <c r="E327">
        <v>0.301758128225109</v>
      </c>
      <c r="F327">
        <v>58977.158234313501</v>
      </c>
      <c r="G327">
        <v>131880.66884981599</v>
      </c>
      <c r="H327">
        <v>9137.3000110856792</v>
      </c>
      <c r="I327">
        <v>141017.96886090099</v>
      </c>
      <c r="J327">
        <v>9.2813298764077998E-2</v>
      </c>
      <c r="K327">
        <v>0.39583386256826703</v>
      </c>
      <c r="L327">
        <v>0.111300000000001</v>
      </c>
      <c r="M327">
        <v>0.14782855243537499</v>
      </c>
      <c r="N327">
        <v>4.6693683263035503E-2</v>
      </c>
      <c r="O327">
        <v>1.3227357119713E-2</v>
      </c>
      <c r="P327">
        <v>3.34663261433224E-2</v>
      </c>
    </row>
    <row r="328" spans="1:16" x14ac:dyDescent="0.2">
      <c r="A328" t="s">
        <v>18</v>
      </c>
      <c r="B328">
        <v>0.83599999999999997</v>
      </c>
      <c r="C328">
        <v>1386472.5050166999</v>
      </c>
      <c r="D328">
        <v>901893.38090575801</v>
      </c>
      <c r="E328">
        <v>0.30172197839292703</v>
      </c>
      <c r="F328">
        <v>57047.770420829504</v>
      </c>
      <c r="G328">
        <v>130489.437840482</v>
      </c>
      <c r="H328">
        <v>9092.9308748394997</v>
      </c>
      <c r="I328">
        <v>139582.36871532199</v>
      </c>
      <c r="J328">
        <v>9.1801715377526294E-2</v>
      </c>
      <c r="K328">
        <v>0.38910420929453898</v>
      </c>
      <c r="L328">
        <v>0.10931010801268801</v>
      </c>
      <c r="M328">
        <v>0.14541003564472699</v>
      </c>
      <c r="N328">
        <v>4.8792949547013097E-2</v>
      </c>
      <c r="O328">
        <v>1.37038827311756E-2</v>
      </c>
      <c r="P328">
        <v>3.50890668158374E-2</v>
      </c>
    </row>
    <row r="329" spans="1:16" x14ac:dyDescent="0.2">
      <c r="A329" t="s">
        <v>19</v>
      </c>
      <c r="B329">
        <v>0.83599999999999997</v>
      </c>
      <c r="C329">
        <v>1386472.5050166999</v>
      </c>
      <c r="D329">
        <v>901893.38090575801</v>
      </c>
      <c r="E329">
        <v>0.30172197839292703</v>
      </c>
      <c r="F329">
        <v>57047.770420829504</v>
      </c>
      <c r="G329">
        <v>130489.437840482</v>
      </c>
      <c r="H329">
        <v>9092.9308748394997</v>
      </c>
      <c r="I329">
        <v>139582.36871532199</v>
      </c>
      <c r="J329">
        <v>9.1801715377526294E-2</v>
      </c>
      <c r="K329">
        <v>0.38910420929453898</v>
      </c>
      <c r="L329">
        <v>0.10931010801268801</v>
      </c>
      <c r="M329">
        <v>0.14541003564472699</v>
      </c>
      <c r="N329">
        <v>4.8792949547013097E-2</v>
      </c>
      <c r="O329">
        <v>1.37038827311756E-2</v>
      </c>
      <c r="P329">
        <v>3.50890668158374E-2</v>
      </c>
    </row>
    <row r="330" spans="1:16" x14ac:dyDescent="0.2">
      <c r="A330" t="s">
        <v>20</v>
      </c>
      <c r="B330">
        <v>0</v>
      </c>
      <c r="C330">
        <v>1385389.9571227501</v>
      </c>
      <c r="D330">
        <v>901218.32117407303</v>
      </c>
      <c r="E330">
        <v>0.30171852253549403</v>
      </c>
      <c r="F330">
        <v>58977.158234313501</v>
      </c>
      <c r="G330">
        <v>132355.17077723399</v>
      </c>
      <c r="H330">
        <v>9137.3000110856792</v>
      </c>
      <c r="I330">
        <v>141492.47078832</v>
      </c>
      <c r="J330">
        <v>9.3173683079839101E-2</v>
      </c>
      <c r="K330">
        <v>0.39583386256826703</v>
      </c>
      <c r="L330">
        <v>0.111300000000001</v>
      </c>
      <c r="M330">
        <v>0.14782595637311699</v>
      </c>
      <c r="N330">
        <v>4.8793740452653701E-2</v>
      </c>
      <c r="O330">
        <v>1.37043844320845E-2</v>
      </c>
      <c r="P330">
        <v>3.5089356020569201E-2</v>
      </c>
    </row>
    <row r="331" spans="1:16" x14ac:dyDescent="0.2">
      <c r="A331" t="s">
        <v>21</v>
      </c>
      <c r="B331">
        <v>0.94999999999999896</v>
      </c>
      <c r="C331">
        <v>1386605.5683587799</v>
      </c>
      <c r="D331">
        <v>905595.39236681501</v>
      </c>
      <c r="E331">
        <v>0.29749241737664101</v>
      </c>
      <c r="F331">
        <v>56935.476166897402</v>
      </c>
      <c r="G331">
        <v>130124.523631066</v>
      </c>
      <c r="H331">
        <v>8866.1828915098795</v>
      </c>
      <c r="I331">
        <v>138990.70652257599</v>
      </c>
      <c r="J331">
        <v>9.1238378790175406E-2</v>
      </c>
      <c r="K331">
        <v>0.35495764310685202</v>
      </c>
      <c r="L331">
        <v>0.111300000000001</v>
      </c>
      <c r="M331">
        <v>0.14782932083904901</v>
      </c>
      <c r="N331">
        <v>4.8706516109179698E-2</v>
      </c>
      <c r="O331">
        <v>1.36665851622039E-2</v>
      </c>
      <c r="P331">
        <v>3.5039930946975703E-2</v>
      </c>
    </row>
    <row r="332" spans="1:16" x14ac:dyDescent="0.2">
      <c r="A332" t="s">
        <v>22</v>
      </c>
      <c r="B332">
        <v>0.95</v>
      </c>
      <c r="C332">
        <v>1388770.8979315499</v>
      </c>
      <c r="D332">
        <v>980104.00075986295</v>
      </c>
      <c r="E332">
        <v>0.24382334732337699</v>
      </c>
      <c r="F332">
        <v>58686.072932061703</v>
      </c>
      <c r="G332">
        <v>127538.95607612</v>
      </c>
      <c r="H332">
        <v>9137.3000110856792</v>
      </c>
      <c r="I332">
        <v>136676.25608720601</v>
      </c>
      <c r="J332">
        <v>8.9356133195990201E-2</v>
      </c>
      <c r="K332">
        <v>0.39583386256826703</v>
      </c>
      <c r="L332">
        <v>0.111300000000001</v>
      </c>
      <c r="M332">
        <v>0.14784720319681999</v>
      </c>
      <c r="N332">
        <v>4.8322977531418898E-2</v>
      </c>
      <c r="O332">
        <v>1.3590631747156001E-2</v>
      </c>
      <c r="P332">
        <v>3.4732345784262902E-2</v>
      </c>
    </row>
    <row r="333" spans="1:16" x14ac:dyDescent="0.2">
      <c r="A333" t="s">
        <v>23</v>
      </c>
      <c r="B333">
        <v>0.94999999999999896</v>
      </c>
      <c r="C333">
        <v>1386144.7931971699</v>
      </c>
      <c r="D333">
        <v>903935.33933723602</v>
      </c>
      <c r="E333">
        <v>0.29909418862251402</v>
      </c>
      <c r="F333">
        <v>57709.346074163303</v>
      </c>
      <c r="G333">
        <v>130970.039590267</v>
      </c>
      <c r="H333">
        <v>7409.4893356085904</v>
      </c>
      <c r="I333">
        <v>138379.528925875</v>
      </c>
      <c r="J333">
        <v>9.0878539626134999E-2</v>
      </c>
      <c r="K333">
        <v>0.14388560904356401</v>
      </c>
      <c r="L333">
        <v>0.111300000000001</v>
      </c>
      <c r="M333">
        <v>0.14782804659319401</v>
      </c>
      <c r="N333">
        <v>4.8739550627226298E-2</v>
      </c>
      <c r="O333">
        <v>1.3680900915969201E-2</v>
      </c>
      <c r="P333">
        <v>3.5058649711257002E-2</v>
      </c>
    </row>
    <row r="334" spans="1:16" x14ac:dyDescent="0.2">
      <c r="A334" t="s">
        <v>24</v>
      </c>
      <c r="B334">
        <v>0.95</v>
      </c>
      <c r="C334">
        <v>1387471.9060391099</v>
      </c>
      <c r="D334">
        <v>902566.62824520899</v>
      </c>
      <c r="E334">
        <v>0.30172542367525701</v>
      </c>
      <c r="F334">
        <v>55119.081602520899</v>
      </c>
      <c r="G334">
        <v>128624.3098936</v>
      </c>
      <c r="H334">
        <v>9137.3000110856792</v>
      </c>
      <c r="I334">
        <v>137761.60990468599</v>
      </c>
      <c r="J334">
        <v>9.0493475889501407E-2</v>
      </c>
      <c r="K334">
        <v>0.39583386256826703</v>
      </c>
      <c r="L334">
        <v>0.111300000000001</v>
      </c>
      <c r="M334">
        <v>0.14782975449484401</v>
      </c>
      <c r="N334">
        <v>4.8792163401461801E-2</v>
      </c>
      <c r="O334">
        <v>1.37033823422077E-2</v>
      </c>
      <c r="P334">
        <v>3.5088781059253997E-2</v>
      </c>
    </row>
    <row r="335" spans="1:16" x14ac:dyDescent="0.2">
      <c r="A335" t="s">
        <v>25</v>
      </c>
      <c r="B335">
        <v>0.95</v>
      </c>
      <c r="C335">
        <v>1386085.0602985499</v>
      </c>
      <c r="D335">
        <v>901218.32117407501</v>
      </c>
      <c r="E335">
        <v>0.30171852253548698</v>
      </c>
      <c r="F335">
        <v>58977.158234313501</v>
      </c>
      <c r="G335">
        <v>132355.17077723399</v>
      </c>
      <c r="H335">
        <v>9137.3000110856792</v>
      </c>
      <c r="I335">
        <v>141492.47078832</v>
      </c>
      <c r="J335">
        <v>9.3173683079839198E-2</v>
      </c>
      <c r="K335">
        <v>0.39583386256826703</v>
      </c>
      <c r="L335">
        <v>0.111300000000001</v>
      </c>
      <c r="M335">
        <v>0.105964953650324</v>
      </c>
      <c r="N335">
        <v>4.8793740452653701E-2</v>
      </c>
      <c r="O335">
        <v>1.37043844320845E-2</v>
      </c>
      <c r="P335">
        <v>3.5089356020569097E-2</v>
      </c>
    </row>
    <row r="336" spans="1:16" x14ac:dyDescent="0.2">
      <c r="A336" t="s">
        <v>26</v>
      </c>
      <c r="B336">
        <v>0.95</v>
      </c>
      <c r="C336">
        <v>1388373.8807862201</v>
      </c>
      <c r="D336">
        <v>902608.54007849796</v>
      </c>
      <c r="E336">
        <v>0.30201314689995101</v>
      </c>
      <c r="F336">
        <v>58977.158234313501</v>
      </c>
      <c r="G336">
        <v>128059.50859491</v>
      </c>
      <c r="H336">
        <v>9137.3000110856792</v>
      </c>
      <c r="I336">
        <v>137196.80860599599</v>
      </c>
      <c r="J336">
        <v>8.9973840857655696E-2</v>
      </c>
      <c r="K336">
        <v>0.39583386256826703</v>
      </c>
      <c r="L336">
        <v>0.111300000000001</v>
      </c>
      <c r="M336">
        <v>0.14784369676437301</v>
      </c>
      <c r="N336">
        <v>4.1852475861424598E-2</v>
      </c>
      <c r="O336">
        <v>4.0556746702490503E-3</v>
      </c>
      <c r="P336">
        <v>3.7796801191175601E-2</v>
      </c>
    </row>
    <row r="337" spans="1:16" x14ac:dyDescent="0.2">
      <c r="A337" t="s">
        <v>27</v>
      </c>
      <c r="B337">
        <v>0.95</v>
      </c>
      <c r="C337">
        <v>1388373.8807862201</v>
      </c>
      <c r="D337">
        <v>902608.54007849796</v>
      </c>
      <c r="E337">
        <v>0.30201314689995101</v>
      </c>
      <c r="F337">
        <v>58977.158234313501</v>
      </c>
      <c r="G337">
        <v>128059.50859491</v>
      </c>
      <c r="H337">
        <v>9137.3000110856792</v>
      </c>
      <c r="I337">
        <v>137196.80860599599</v>
      </c>
      <c r="J337">
        <v>8.9973840857655696E-2</v>
      </c>
      <c r="K337">
        <v>0.39583386256826703</v>
      </c>
      <c r="L337">
        <v>0.111300000000001</v>
      </c>
      <c r="M337">
        <v>0.14784369676437301</v>
      </c>
      <c r="N337">
        <v>4.1852475861424598E-2</v>
      </c>
      <c r="O337">
        <v>4.0556746702490503E-3</v>
      </c>
      <c r="P337">
        <v>3.7796801191175601E-2</v>
      </c>
    </row>
    <row r="338" spans="1:16" x14ac:dyDescent="0.2">
      <c r="A338" t="s">
        <v>28</v>
      </c>
      <c r="B338">
        <v>0.95</v>
      </c>
      <c r="C338">
        <v>1388117.8412432401</v>
      </c>
      <c r="D338">
        <v>928918.64331293199</v>
      </c>
      <c r="E338">
        <v>0.287098391373724</v>
      </c>
      <c r="F338">
        <v>58977.158234313501</v>
      </c>
      <c r="G338">
        <v>128623.13859743399</v>
      </c>
      <c r="H338">
        <v>9137.3000110856792</v>
      </c>
      <c r="I338">
        <v>137760.43860851901</v>
      </c>
      <c r="J338">
        <v>9.0265622631332906E-2</v>
      </c>
      <c r="K338">
        <v>0.39583386256826703</v>
      </c>
      <c r="L338">
        <v>0.111300000000001</v>
      </c>
      <c r="M338">
        <v>0.14784533666782501</v>
      </c>
      <c r="N338">
        <v>4.7236725304214702E-2</v>
      </c>
      <c r="O338">
        <v>1.33280634857903E-2</v>
      </c>
      <c r="P338">
        <v>3.3908661818424397E-2</v>
      </c>
    </row>
    <row r="339" spans="1:16" x14ac:dyDescent="0.2">
      <c r="A339" t="s">
        <v>29</v>
      </c>
      <c r="B339">
        <v>0.95</v>
      </c>
      <c r="C339">
        <v>1392157.56621194</v>
      </c>
      <c r="D339">
        <v>904471.42642010702</v>
      </c>
      <c r="E339">
        <v>0.30260214926815898</v>
      </c>
      <c r="F339">
        <v>58977.158234313501</v>
      </c>
      <c r="G339">
        <v>121971.010562765</v>
      </c>
      <c r="H339">
        <v>9137.3000110856792</v>
      </c>
      <c r="I339">
        <v>131108.31057385</v>
      </c>
      <c r="J339">
        <v>8.5287952349391696E-2</v>
      </c>
      <c r="K339">
        <v>0.39583386256826703</v>
      </c>
      <c r="L339">
        <v>0.111300000000001</v>
      </c>
      <c r="M339">
        <v>0.147875533133528</v>
      </c>
      <c r="N339">
        <v>4.8746090611416798E-2</v>
      </c>
      <c r="O339">
        <v>1.36856715593214E-2</v>
      </c>
      <c r="P339">
        <v>3.5060419052095303E-2</v>
      </c>
    </row>
    <row r="341" spans="1:16" x14ac:dyDescent="0.2">
      <c r="A341" t="s">
        <v>49</v>
      </c>
    </row>
    <row r="342" spans="1:16" x14ac:dyDescent="0.2">
      <c r="A342" t="s">
        <v>1</v>
      </c>
      <c r="B342" t="s">
        <v>2</v>
      </c>
      <c r="C342" t="s">
        <v>51</v>
      </c>
      <c r="D342" t="s">
        <v>3</v>
      </c>
      <c r="E342" t="s">
        <v>4</v>
      </c>
      <c r="F342" t="s">
        <v>5</v>
      </c>
      <c r="G342" t="s">
        <v>6</v>
      </c>
      <c r="H342" t="s">
        <v>7</v>
      </c>
      <c r="I342" t="s">
        <v>8</v>
      </c>
      <c r="J342" t="s">
        <v>9</v>
      </c>
      <c r="K342" t="s">
        <v>10</v>
      </c>
      <c r="L342" t="s">
        <v>11</v>
      </c>
      <c r="M342" t="s">
        <v>12</v>
      </c>
      <c r="N342" t="s">
        <v>13</v>
      </c>
      <c r="O342" t="s">
        <v>14</v>
      </c>
      <c r="P342" t="s">
        <v>15</v>
      </c>
    </row>
    <row r="343" spans="1:16" x14ac:dyDescent="0.2">
      <c r="A343" t="s">
        <v>16</v>
      </c>
      <c r="C343">
        <v>2879013.0390309901</v>
      </c>
      <c r="D343">
        <v>1948270.96090013</v>
      </c>
      <c r="E343">
        <v>0.27988303755552102</v>
      </c>
      <c r="F343">
        <v>110178.90425925799</v>
      </c>
      <c r="G343">
        <v>307924.87902919401</v>
      </c>
      <c r="H343">
        <v>20833.6960265903</v>
      </c>
      <c r="I343">
        <v>328758.57505578402</v>
      </c>
      <c r="J343">
        <v>0.102455404879018</v>
      </c>
      <c r="K343">
        <v>0.59831698682606804</v>
      </c>
      <c r="L343">
        <v>0.22091999999999901</v>
      </c>
      <c r="M343">
        <v>0.23984880035032399</v>
      </c>
      <c r="N343">
        <v>4.9399290543885699E-2</v>
      </c>
      <c r="O343">
        <v>1.5459011902040701E-2</v>
      </c>
      <c r="P343">
        <v>3.3940278641844998E-2</v>
      </c>
    </row>
    <row r="344" spans="1:16" x14ac:dyDescent="0.2">
      <c r="A344" t="s">
        <v>17</v>
      </c>
      <c r="B344">
        <v>0.23749999999999999</v>
      </c>
      <c r="C344">
        <v>2880181.9095862401</v>
      </c>
      <c r="D344">
        <v>1948683.7268008599</v>
      </c>
      <c r="E344">
        <v>0.27992905979035199</v>
      </c>
      <c r="F344">
        <v>110178.90425925799</v>
      </c>
      <c r="G344">
        <v>306706.48688404099</v>
      </c>
      <c r="H344">
        <v>20833.6960265903</v>
      </c>
      <c r="I344">
        <v>327540.182910631</v>
      </c>
      <c r="J344">
        <v>0.10201666510485</v>
      </c>
      <c r="K344">
        <v>0.59831698682606804</v>
      </c>
      <c r="L344">
        <v>0.22091999999999901</v>
      </c>
      <c r="M344">
        <v>0.239854781936085</v>
      </c>
      <c r="N344">
        <v>4.7391829853371897E-2</v>
      </c>
      <c r="O344">
        <v>1.49452952344429E-2</v>
      </c>
      <c r="P344">
        <v>3.2446534618928997E-2</v>
      </c>
    </row>
    <row r="345" spans="1:16" x14ac:dyDescent="0.2">
      <c r="A345" t="s">
        <v>18</v>
      </c>
      <c r="B345">
        <v>0.83599999999999997</v>
      </c>
      <c r="C345">
        <v>2881064.1958422801</v>
      </c>
      <c r="D345">
        <v>1949579.3911750501</v>
      </c>
      <c r="E345">
        <v>0.27988582712231802</v>
      </c>
      <c r="F345">
        <v>106555.573835332</v>
      </c>
      <c r="G345">
        <v>304450.15234231198</v>
      </c>
      <c r="H345">
        <v>20756.7776590475</v>
      </c>
      <c r="I345">
        <v>325206.93000135903</v>
      </c>
      <c r="J345">
        <v>0.10126616918337</v>
      </c>
      <c r="K345">
        <v>0.58996323426156505</v>
      </c>
      <c r="L345">
        <v>0.21744829032694099</v>
      </c>
      <c r="M345">
        <v>0.23633635530014299</v>
      </c>
      <c r="N345">
        <v>4.93986154551143E-2</v>
      </c>
      <c r="O345">
        <v>1.5458615225789099E-2</v>
      </c>
      <c r="P345">
        <v>3.3940000229325099E-2</v>
      </c>
    </row>
    <row r="346" spans="1:16" x14ac:dyDescent="0.2">
      <c r="A346" t="s">
        <v>19</v>
      </c>
      <c r="B346">
        <v>0.83599999999999997</v>
      </c>
      <c r="C346">
        <v>2881064.1958422801</v>
      </c>
      <c r="D346">
        <v>1949579.3911750501</v>
      </c>
      <c r="E346">
        <v>0.27988582712231802</v>
      </c>
      <c r="F346">
        <v>106555.573835332</v>
      </c>
      <c r="G346">
        <v>304450.15234231198</v>
      </c>
      <c r="H346">
        <v>20756.7776590475</v>
      </c>
      <c r="I346">
        <v>325206.93000135903</v>
      </c>
      <c r="J346">
        <v>0.10126616918337</v>
      </c>
      <c r="K346">
        <v>0.58996323426156505</v>
      </c>
      <c r="L346">
        <v>0.21744829032694099</v>
      </c>
      <c r="M346">
        <v>0.23633635530014299</v>
      </c>
      <c r="N346">
        <v>4.93986154551143E-2</v>
      </c>
      <c r="O346">
        <v>1.5458615225789099E-2</v>
      </c>
      <c r="P346">
        <v>3.3940000229325099E-2</v>
      </c>
    </row>
    <row r="347" spans="1:16" x14ac:dyDescent="0.2">
      <c r="A347" t="s">
        <v>20</v>
      </c>
      <c r="B347">
        <v>0</v>
      </c>
      <c r="C347">
        <v>2879013.0390309901</v>
      </c>
      <c r="D347">
        <v>1948270.96090013</v>
      </c>
      <c r="E347">
        <v>0.27988303755552102</v>
      </c>
      <c r="F347">
        <v>110178.90425925799</v>
      </c>
      <c r="G347">
        <v>307924.87902919401</v>
      </c>
      <c r="H347">
        <v>20833.6960265903</v>
      </c>
      <c r="I347">
        <v>328758.57505578402</v>
      </c>
      <c r="J347">
        <v>0.102455404879018</v>
      </c>
      <c r="K347">
        <v>0.59831698682606804</v>
      </c>
      <c r="L347">
        <v>0.22091999999999901</v>
      </c>
      <c r="M347">
        <v>0.23984880035032399</v>
      </c>
      <c r="N347">
        <v>4.9399290543885699E-2</v>
      </c>
      <c r="O347">
        <v>1.5459011902040701E-2</v>
      </c>
      <c r="P347">
        <v>3.3940278641844998E-2</v>
      </c>
    </row>
    <row r="348" spans="1:16" x14ac:dyDescent="0.2">
      <c r="A348" t="s">
        <v>21</v>
      </c>
      <c r="B348">
        <v>0.95</v>
      </c>
      <c r="C348">
        <v>2881792.5772289899</v>
      </c>
      <c r="D348">
        <v>1958592.9710256499</v>
      </c>
      <c r="E348">
        <v>0.27522935645283098</v>
      </c>
      <c r="F348">
        <v>105690.027912663</v>
      </c>
      <c r="G348">
        <v>302891.63423190499</v>
      </c>
      <c r="H348">
        <v>20091.356634792399</v>
      </c>
      <c r="I348">
        <v>322982.99086669798</v>
      </c>
      <c r="J348">
        <v>0.100352196539873</v>
      </c>
      <c r="K348">
        <v>0.51888999684921</v>
      </c>
      <c r="L348">
        <v>0.22091999999999901</v>
      </c>
      <c r="M348">
        <v>0.239856249634922</v>
      </c>
      <c r="N348">
        <v>4.9297882887048901E-2</v>
      </c>
      <c r="O348">
        <v>1.5415108656192901E-2</v>
      </c>
      <c r="P348">
        <v>3.3882774230855901E-2</v>
      </c>
    </row>
    <row r="349" spans="1:16" x14ac:dyDescent="0.2">
      <c r="A349" t="s">
        <v>22</v>
      </c>
      <c r="B349">
        <v>0.95</v>
      </c>
      <c r="C349">
        <v>2887958.7228767802</v>
      </c>
      <c r="D349">
        <v>2105179.6405020799</v>
      </c>
      <c r="E349">
        <v>0.226600974357828</v>
      </c>
      <c r="F349">
        <v>109845.07266356</v>
      </c>
      <c r="G349">
        <v>295605.65300083102</v>
      </c>
      <c r="H349">
        <v>20833.6960265903</v>
      </c>
      <c r="I349">
        <v>316439.34902742098</v>
      </c>
      <c r="J349">
        <v>9.7876751422481104E-2</v>
      </c>
      <c r="K349">
        <v>0.59831698682606804</v>
      </c>
      <c r="L349">
        <v>0.22091999999999901</v>
      </c>
      <c r="M349">
        <v>0.23989975484559201</v>
      </c>
      <c r="N349">
        <v>4.9099428441842403E-2</v>
      </c>
      <c r="O349">
        <v>1.5375468038593699E-2</v>
      </c>
      <c r="P349">
        <v>3.3723960403248598E-2</v>
      </c>
    </row>
    <row r="350" spans="1:16" x14ac:dyDescent="0.2">
      <c r="A350" t="s">
        <v>23</v>
      </c>
      <c r="B350">
        <v>0.95</v>
      </c>
      <c r="C350">
        <v>2880409.58455692</v>
      </c>
      <c r="D350">
        <v>1953454.7864751001</v>
      </c>
      <c r="E350">
        <v>0.27754465057574501</v>
      </c>
      <c r="F350">
        <v>107923.43500146701</v>
      </c>
      <c r="G350">
        <v>305395.95678767702</v>
      </c>
      <c r="H350">
        <v>17037.941795529001</v>
      </c>
      <c r="I350">
        <v>322433.89858320699</v>
      </c>
      <c r="J350">
        <v>0.100244544437012</v>
      </c>
      <c r="K350">
        <v>0.21748822471127599</v>
      </c>
      <c r="L350">
        <v>0.22091999999999901</v>
      </c>
      <c r="M350">
        <v>0.239852545756888</v>
      </c>
      <c r="N350">
        <v>4.93483034619496E-2</v>
      </c>
      <c r="O350">
        <v>1.54369376718982E-2</v>
      </c>
      <c r="P350">
        <v>3.3911365790051301E-2</v>
      </c>
    </row>
    <row r="351" spans="1:16" x14ac:dyDescent="0.2">
      <c r="A351" t="s">
        <v>24</v>
      </c>
      <c r="B351">
        <v>0.95</v>
      </c>
      <c r="C351">
        <v>2882864.08509896</v>
      </c>
      <c r="D351">
        <v>1950871.4253449901</v>
      </c>
      <c r="E351">
        <v>0.27988858176900999</v>
      </c>
      <c r="F351">
        <v>102971.187803736</v>
      </c>
      <c r="G351">
        <v>301012.633803876</v>
      </c>
      <c r="H351">
        <v>20833.6960265903</v>
      </c>
      <c r="I351">
        <v>321846.32983046601</v>
      </c>
      <c r="J351">
        <v>0.100144991683197</v>
      </c>
      <c r="K351">
        <v>0.59831698682606804</v>
      </c>
      <c r="L351">
        <v>0.22091999999999901</v>
      </c>
      <c r="M351">
        <v>0.23985517299374301</v>
      </c>
      <c r="N351">
        <v>4.9397950722883402E-2</v>
      </c>
      <c r="O351">
        <v>1.54582237827002E-2</v>
      </c>
      <c r="P351">
        <v>3.3939726940183199E-2</v>
      </c>
    </row>
    <row r="352" spans="1:16" x14ac:dyDescent="0.2">
      <c r="A352" t="s">
        <v>25</v>
      </c>
      <c r="B352">
        <v>0.95</v>
      </c>
      <c r="C352">
        <v>2881237.5232938398</v>
      </c>
      <c r="D352">
        <v>1948270.96090013</v>
      </c>
      <c r="E352">
        <v>0.27988303755551802</v>
      </c>
      <c r="F352">
        <v>110178.90425925799</v>
      </c>
      <c r="G352">
        <v>307924.879029195</v>
      </c>
      <c r="H352">
        <v>20833.6960265903</v>
      </c>
      <c r="I352">
        <v>328758.575055786</v>
      </c>
      <c r="J352">
        <v>0.102455404879018</v>
      </c>
      <c r="K352">
        <v>0.59831698682606804</v>
      </c>
      <c r="L352">
        <v>0.22091999999999901</v>
      </c>
      <c r="M352">
        <v>0.170899280011685</v>
      </c>
      <c r="N352">
        <v>4.9399290543887302E-2</v>
      </c>
      <c r="O352">
        <v>1.5459011902042101E-2</v>
      </c>
      <c r="P352">
        <v>3.3940278641845199E-2</v>
      </c>
    </row>
    <row r="353" spans="1:16" x14ac:dyDescent="0.2">
      <c r="A353" t="s">
        <v>26</v>
      </c>
      <c r="B353">
        <v>0.95</v>
      </c>
      <c r="C353">
        <v>2887663.8620430999</v>
      </c>
      <c r="D353">
        <v>1952388.23776285</v>
      </c>
      <c r="E353">
        <v>0.28026102984349299</v>
      </c>
      <c r="F353">
        <v>110178.90425925799</v>
      </c>
      <c r="G353">
        <v>295873.87003776099</v>
      </c>
      <c r="H353">
        <v>20833.6960265903</v>
      </c>
      <c r="I353">
        <v>316707.56606435101</v>
      </c>
      <c r="J353">
        <v>9.8217399242512105E-2</v>
      </c>
      <c r="K353">
        <v>0.59831698682606804</v>
      </c>
      <c r="L353">
        <v>0.22091999999999901</v>
      </c>
      <c r="M353">
        <v>0.23989474746032899</v>
      </c>
      <c r="N353">
        <v>4.1503809450165102E-2</v>
      </c>
      <c r="O353">
        <v>4.5045720986464704E-3</v>
      </c>
      <c r="P353">
        <v>3.6999237351518603E-2</v>
      </c>
    </row>
    <row r="354" spans="1:16" x14ac:dyDescent="0.2">
      <c r="A354" t="s">
        <v>27</v>
      </c>
      <c r="B354">
        <v>0.95</v>
      </c>
      <c r="C354">
        <v>2887663.8620430999</v>
      </c>
      <c r="D354">
        <v>1952388.23776285</v>
      </c>
      <c r="E354">
        <v>0.28026102984349299</v>
      </c>
      <c r="F354">
        <v>110178.90425925799</v>
      </c>
      <c r="G354">
        <v>295873.87003776099</v>
      </c>
      <c r="H354">
        <v>20833.6960265903</v>
      </c>
      <c r="I354">
        <v>316707.56606435101</v>
      </c>
      <c r="J354">
        <v>9.8217399242512105E-2</v>
      </c>
      <c r="K354">
        <v>0.59831698682606804</v>
      </c>
      <c r="L354">
        <v>0.22091999999999901</v>
      </c>
      <c r="M354">
        <v>0.23989474746032899</v>
      </c>
      <c r="N354">
        <v>4.1503809450165102E-2</v>
      </c>
      <c r="O354">
        <v>4.5045720986464704E-3</v>
      </c>
      <c r="P354">
        <v>3.6999237351518603E-2</v>
      </c>
    </row>
    <row r="355" spans="1:16" x14ac:dyDescent="0.2">
      <c r="A355" t="s">
        <v>28</v>
      </c>
      <c r="B355">
        <v>0.95</v>
      </c>
      <c r="C355">
        <v>2885166.6026481101</v>
      </c>
      <c r="D355">
        <v>1981028.4857105301</v>
      </c>
      <c r="E355">
        <v>0.27220973511220797</v>
      </c>
      <c r="F355">
        <v>110178.90425925799</v>
      </c>
      <c r="G355">
        <v>299321.65302991599</v>
      </c>
      <c r="H355">
        <v>20833.6960265903</v>
      </c>
      <c r="I355">
        <v>320155.349056507</v>
      </c>
      <c r="J355">
        <v>9.9285043924094998E-2</v>
      </c>
      <c r="K355">
        <v>0.59831698682606804</v>
      </c>
      <c r="L355">
        <v>0.22091999999999901</v>
      </c>
      <c r="M355">
        <v>0.23988924825715499</v>
      </c>
      <c r="N355">
        <v>4.8555457325423997E-2</v>
      </c>
      <c r="O355">
        <v>1.52280483524911E-2</v>
      </c>
      <c r="P355">
        <v>3.33274089729328E-2</v>
      </c>
    </row>
    <row r="356" spans="1:16" x14ac:dyDescent="0.2">
      <c r="A356" t="s">
        <v>29</v>
      </c>
      <c r="B356">
        <v>0.94999999999999896</v>
      </c>
      <c r="C356">
        <v>2896607.0558287902</v>
      </c>
      <c r="D356">
        <v>1957220.64391963</v>
      </c>
      <c r="E356">
        <v>0.28092896698612302</v>
      </c>
      <c r="F356">
        <v>110178.90425925799</v>
      </c>
      <c r="G356">
        <v>280926.098682568</v>
      </c>
      <c r="H356">
        <v>20833.6960265903</v>
      </c>
      <c r="I356">
        <v>301759.79470915801</v>
      </c>
      <c r="J356">
        <v>9.2739817033573202E-2</v>
      </c>
      <c r="K356">
        <v>0.59831698682606804</v>
      </c>
      <c r="L356">
        <v>0.22091999999999901</v>
      </c>
      <c r="M356">
        <v>0.23996614151118001</v>
      </c>
      <c r="N356">
        <v>4.9336747602662302E-2</v>
      </c>
      <c r="O356">
        <v>1.54329422394046E-2</v>
      </c>
      <c r="P356">
        <v>3.39038053632576E-2</v>
      </c>
    </row>
    <row r="358" spans="1:16" x14ac:dyDescent="0.2">
      <c r="A358" t="s">
        <v>50</v>
      </c>
    </row>
    <row r="359" spans="1:16" x14ac:dyDescent="0.2">
      <c r="A359" t="s">
        <v>1</v>
      </c>
      <c r="B359" t="s">
        <v>2</v>
      </c>
      <c r="C359" t="s">
        <v>51</v>
      </c>
      <c r="D359" t="s">
        <v>3</v>
      </c>
      <c r="E359" t="s">
        <v>4</v>
      </c>
      <c r="F359" t="s">
        <v>5</v>
      </c>
      <c r="G359" t="s">
        <v>6</v>
      </c>
      <c r="H359" t="s">
        <v>7</v>
      </c>
      <c r="I359" t="s">
        <v>8</v>
      </c>
      <c r="J359" t="s">
        <v>9</v>
      </c>
      <c r="K359" t="s">
        <v>10</v>
      </c>
      <c r="L359" t="s">
        <v>11</v>
      </c>
      <c r="M359" t="s">
        <v>12</v>
      </c>
      <c r="N359" t="s">
        <v>13</v>
      </c>
      <c r="O359" t="s">
        <v>14</v>
      </c>
      <c r="P359" t="s">
        <v>15</v>
      </c>
    </row>
    <row r="360" spans="1:16" x14ac:dyDescent="0.2">
      <c r="A360" t="s">
        <v>16</v>
      </c>
      <c r="C360">
        <v>1479908.4652169801</v>
      </c>
      <c r="D360">
        <v>798072.19309170602</v>
      </c>
      <c r="E360">
        <v>0.39952228664350298</v>
      </c>
      <c r="F360">
        <v>46495.945262738001</v>
      </c>
      <c r="G360">
        <v>105127.164252491</v>
      </c>
      <c r="H360">
        <v>9576.3301214366493</v>
      </c>
      <c r="I360">
        <v>114703.494373928</v>
      </c>
      <c r="J360">
        <v>7.3377570232654205E-2</v>
      </c>
      <c r="K360">
        <v>0.55458528478622204</v>
      </c>
      <c r="L360">
        <v>0.18354000000000001</v>
      </c>
      <c r="M360">
        <v>0.19023670671116899</v>
      </c>
      <c r="N360">
        <v>4.9799102240756198E-2</v>
      </c>
      <c r="O360">
        <v>1.5793741676809799E-2</v>
      </c>
      <c r="P360">
        <v>3.4005360563946402E-2</v>
      </c>
    </row>
    <row r="361" spans="1:16" x14ac:dyDescent="0.2">
      <c r="A361" t="s">
        <v>17</v>
      </c>
      <c r="B361">
        <v>0.30399999999999899</v>
      </c>
      <c r="C361">
        <v>1480498.7064193599</v>
      </c>
      <c r="D361">
        <v>798191.21910141804</v>
      </c>
      <c r="E361">
        <v>0.39956424538083501</v>
      </c>
      <c r="F361">
        <v>46495.945262738001</v>
      </c>
      <c r="G361">
        <v>104645.009362158</v>
      </c>
      <c r="H361">
        <v>9576.3301214366493</v>
      </c>
      <c r="I361">
        <v>114221.339483594</v>
      </c>
      <c r="J361">
        <v>7.3029303615579799E-2</v>
      </c>
      <c r="K361">
        <v>0.55458528478622204</v>
      </c>
      <c r="L361">
        <v>0.18354000000000001</v>
      </c>
      <c r="M361">
        <v>0.190240470561679</v>
      </c>
      <c r="N361">
        <v>4.7169681754897101E-2</v>
      </c>
      <c r="O361">
        <v>1.5108569928522299E-2</v>
      </c>
      <c r="P361">
        <v>3.2061111826374798E-2</v>
      </c>
    </row>
    <row r="362" spans="1:16" x14ac:dyDescent="0.2">
      <c r="A362" t="s">
        <v>18</v>
      </c>
      <c r="B362">
        <v>0.83599999999999997</v>
      </c>
      <c r="C362">
        <v>1480805.16039749</v>
      </c>
      <c r="D362">
        <v>798515.81245130999</v>
      </c>
      <c r="E362">
        <v>0.39952567022369201</v>
      </c>
      <c r="F362">
        <v>44975.445505136398</v>
      </c>
      <c r="G362">
        <v>103646.62667324601</v>
      </c>
      <c r="H362">
        <v>9536.5705201423607</v>
      </c>
      <c r="I362">
        <v>113183.197193388</v>
      </c>
      <c r="J362">
        <v>7.2310811457312996E-2</v>
      </c>
      <c r="K362">
        <v>0.54626598154083705</v>
      </c>
      <c r="L362">
        <v>0.180520045255775</v>
      </c>
      <c r="M362">
        <v>0.18726722667735601</v>
      </c>
      <c r="N362">
        <v>4.9798536004176101E-2</v>
      </c>
      <c r="O362">
        <v>1.5793401841897099E-2</v>
      </c>
      <c r="P362">
        <v>3.4005134162279002E-2</v>
      </c>
    </row>
    <row r="363" spans="1:16" x14ac:dyDescent="0.2">
      <c r="A363" t="s">
        <v>19</v>
      </c>
      <c r="B363">
        <v>0.83599999999999997</v>
      </c>
      <c r="C363">
        <v>1480805.16039749</v>
      </c>
      <c r="D363">
        <v>798515.81245130999</v>
      </c>
      <c r="E363">
        <v>0.39952567022369201</v>
      </c>
      <c r="F363">
        <v>44975.445505136398</v>
      </c>
      <c r="G363">
        <v>103646.62667324601</v>
      </c>
      <c r="H363">
        <v>9536.5705201423607</v>
      </c>
      <c r="I363">
        <v>113183.197193388</v>
      </c>
      <c r="J363">
        <v>7.2310811457312996E-2</v>
      </c>
      <c r="K363">
        <v>0.54626598154083705</v>
      </c>
      <c r="L363">
        <v>0.180520045255775</v>
      </c>
      <c r="M363">
        <v>0.18726722667735601</v>
      </c>
      <c r="N363">
        <v>4.9798536004176101E-2</v>
      </c>
      <c r="O363">
        <v>1.5793401841897099E-2</v>
      </c>
      <c r="P363">
        <v>3.4005134162279002E-2</v>
      </c>
    </row>
    <row r="364" spans="1:16" x14ac:dyDescent="0.2">
      <c r="A364" t="s">
        <v>20</v>
      </c>
      <c r="B364">
        <v>0</v>
      </c>
      <c r="C364">
        <v>1479908.4652169801</v>
      </c>
      <c r="D364">
        <v>798072.19309170602</v>
      </c>
      <c r="E364">
        <v>0.39952228664350298</v>
      </c>
      <c r="F364">
        <v>46495.945262738001</v>
      </c>
      <c r="G364">
        <v>105127.164252491</v>
      </c>
      <c r="H364">
        <v>9576.3301214366493</v>
      </c>
      <c r="I364">
        <v>114703.494373928</v>
      </c>
      <c r="J364">
        <v>7.3377570232654205E-2</v>
      </c>
      <c r="K364">
        <v>0.55458528478622204</v>
      </c>
      <c r="L364">
        <v>0.18354000000000001</v>
      </c>
      <c r="M364">
        <v>0.19023670671116899</v>
      </c>
      <c r="N364">
        <v>4.9799102240756198E-2</v>
      </c>
      <c r="O364">
        <v>1.5793741676809799E-2</v>
      </c>
      <c r="P364">
        <v>3.4005360563946402E-2</v>
      </c>
    </row>
    <row r="365" spans="1:16" x14ac:dyDescent="0.2">
      <c r="A365" t="s">
        <v>21</v>
      </c>
      <c r="B365">
        <v>0.95</v>
      </c>
      <c r="C365">
        <v>1480876.73102671</v>
      </c>
      <c r="D365">
        <v>802702.20631702896</v>
      </c>
      <c r="E365">
        <v>0.394522939631759</v>
      </c>
      <c r="F365">
        <v>44958.1268237615</v>
      </c>
      <c r="G365">
        <v>103375.991964072</v>
      </c>
      <c r="H365">
        <v>9349.8178035503297</v>
      </c>
      <c r="I365">
        <v>112725.80976762201</v>
      </c>
      <c r="J365">
        <v>7.1876570387611999E-2</v>
      </c>
      <c r="K365">
        <v>0.50755821531914402</v>
      </c>
      <c r="L365">
        <v>0.18354000000000001</v>
      </c>
      <c r="M365">
        <v>0.19024061691810901</v>
      </c>
      <c r="N365">
        <v>4.9710410632415901E-2</v>
      </c>
      <c r="O365">
        <v>1.5755398855064998E-2</v>
      </c>
      <c r="P365">
        <v>3.3955011777350899E-2</v>
      </c>
    </row>
    <row r="366" spans="1:16" x14ac:dyDescent="0.2">
      <c r="A366" t="s">
        <v>22</v>
      </c>
      <c r="B366">
        <v>0.95</v>
      </c>
      <c r="C366">
        <v>1485020.34254549</v>
      </c>
      <c r="D366">
        <v>886770.48923773796</v>
      </c>
      <c r="E366">
        <v>0.33490928910270901</v>
      </c>
      <c r="F366">
        <v>42652.463795596603</v>
      </c>
      <c r="G366">
        <v>97383.538464632904</v>
      </c>
      <c r="H366">
        <v>9576.3301214366493</v>
      </c>
      <c r="I366">
        <v>106959.868586069</v>
      </c>
      <c r="J366">
        <v>6.7735264811273704E-2</v>
      </c>
      <c r="K366">
        <v>0.55458528478622204</v>
      </c>
      <c r="L366">
        <v>0.18354000000000001</v>
      </c>
      <c r="M366">
        <v>0.190265409991487</v>
      </c>
      <c r="N366">
        <v>4.9523615486759598E-2</v>
      </c>
      <c r="O366">
        <v>1.5713592890607E-2</v>
      </c>
      <c r="P366">
        <v>3.3810022596152497E-2</v>
      </c>
    </row>
    <row r="367" spans="1:16" x14ac:dyDescent="0.2">
      <c r="A367" t="s">
        <v>23</v>
      </c>
      <c r="B367">
        <v>0.95</v>
      </c>
      <c r="C367">
        <v>1480622.27059929</v>
      </c>
      <c r="D367">
        <v>801484.64284786198</v>
      </c>
      <c r="E367">
        <v>0.39583680705382401</v>
      </c>
      <c r="F367">
        <v>45362.299304034197</v>
      </c>
      <c r="G367">
        <v>103836.194977338</v>
      </c>
      <c r="H367">
        <v>7769.13754198683</v>
      </c>
      <c r="I367">
        <v>111605.33251932501</v>
      </c>
      <c r="J367">
        <v>7.1102008447388898E-2</v>
      </c>
      <c r="K367">
        <v>0.20159175101979099</v>
      </c>
      <c r="L367">
        <v>0.18354000000000001</v>
      </c>
      <c r="M367">
        <v>0.19023959039379701</v>
      </c>
      <c r="N367">
        <v>4.9733703206917501E-2</v>
      </c>
      <c r="O367">
        <v>1.5765468607324699E-2</v>
      </c>
      <c r="P367">
        <v>3.3968234599592702E-2</v>
      </c>
    </row>
    <row r="368" spans="1:16" x14ac:dyDescent="0.2">
      <c r="A368" t="s">
        <v>24</v>
      </c>
      <c r="B368">
        <v>0.95</v>
      </c>
      <c r="C368">
        <v>1481555.1862790501</v>
      </c>
      <c r="D368">
        <v>798955.77960220003</v>
      </c>
      <c r="E368">
        <v>0.39952902384063299</v>
      </c>
      <c r="F368">
        <v>43464.3705282597</v>
      </c>
      <c r="G368">
        <v>102175.23311302099</v>
      </c>
      <c r="H368">
        <v>9576.3301214366493</v>
      </c>
      <c r="I368">
        <v>111751.563234457</v>
      </c>
      <c r="J368">
        <v>7.1310235782324094E-2</v>
      </c>
      <c r="K368">
        <v>0.55458528478622204</v>
      </c>
      <c r="L368">
        <v>0.18354000000000001</v>
      </c>
      <c r="M368">
        <v>0.19024087485753199</v>
      </c>
      <c r="N368">
        <v>4.97979764991094E-2</v>
      </c>
      <c r="O368">
        <v>1.5793065090125E-2</v>
      </c>
      <c r="P368">
        <v>3.4004911408984297E-2</v>
      </c>
    </row>
    <row r="369" spans="1:16" x14ac:dyDescent="0.2">
      <c r="A369" t="s">
        <v>25</v>
      </c>
      <c r="B369">
        <v>0.95</v>
      </c>
      <c r="C369">
        <v>1481187.1816164299</v>
      </c>
      <c r="D369">
        <v>798072.19309170404</v>
      </c>
      <c r="E369">
        <v>0.39952228664350198</v>
      </c>
      <c r="F369">
        <v>46495.945262738001</v>
      </c>
      <c r="G369">
        <v>105127.164252491</v>
      </c>
      <c r="H369">
        <v>9576.3301214366493</v>
      </c>
      <c r="I369">
        <v>114703.494373928</v>
      </c>
      <c r="J369">
        <v>7.3377570232654205E-2</v>
      </c>
      <c r="K369">
        <v>0.55458528478622204</v>
      </c>
      <c r="L369">
        <v>0.18354000000000001</v>
      </c>
      <c r="M369">
        <v>0.13587156429203501</v>
      </c>
      <c r="N369">
        <v>4.9799102240757002E-2</v>
      </c>
      <c r="O369">
        <v>1.5793741676809799E-2</v>
      </c>
      <c r="P369">
        <v>3.40053605639472E-2</v>
      </c>
    </row>
    <row r="370" spans="1:16" x14ac:dyDescent="0.2">
      <c r="A370" t="s">
        <v>26</v>
      </c>
      <c r="B370">
        <v>0.95</v>
      </c>
      <c r="C370">
        <v>1483170.58148245</v>
      </c>
      <c r="D370">
        <v>799147.91806154698</v>
      </c>
      <c r="E370">
        <v>0.39982230821263098</v>
      </c>
      <c r="F370">
        <v>46495.945262738001</v>
      </c>
      <c r="G370">
        <v>100887.56137974</v>
      </c>
      <c r="H370">
        <v>9576.3301214366493</v>
      </c>
      <c r="I370">
        <v>110463.891501177</v>
      </c>
      <c r="J370">
        <v>7.0356129995314307E-2</v>
      </c>
      <c r="K370">
        <v>0.55458528478622204</v>
      </c>
      <c r="L370">
        <v>0.18354000000000001</v>
      </c>
      <c r="M370">
        <v>0.190260405245535</v>
      </c>
      <c r="N370">
        <v>4.17365469905982E-2</v>
      </c>
      <c r="O370">
        <v>4.5846321522969398E-3</v>
      </c>
      <c r="P370">
        <v>3.71519148383012E-2</v>
      </c>
    </row>
    <row r="371" spans="1:16" x14ac:dyDescent="0.2">
      <c r="A371" t="s">
        <v>27</v>
      </c>
      <c r="B371">
        <v>0.95</v>
      </c>
      <c r="C371">
        <v>1483170.58148245</v>
      </c>
      <c r="D371">
        <v>799147.91806154698</v>
      </c>
      <c r="E371">
        <v>0.39982230821263098</v>
      </c>
      <c r="F371">
        <v>46495.945262738001</v>
      </c>
      <c r="G371">
        <v>100887.56137974</v>
      </c>
      <c r="H371">
        <v>9576.3301214366493</v>
      </c>
      <c r="I371">
        <v>110463.891501177</v>
      </c>
      <c r="J371">
        <v>7.0356129995314307E-2</v>
      </c>
      <c r="K371">
        <v>0.55458528478622204</v>
      </c>
      <c r="L371">
        <v>0.18354000000000001</v>
      </c>
      <c r="M371">
        <v>0.190260405245535</v>
      </c>
      <c r="N371">
        <v>4.17365469905982E-2</v>
      </c>
      <c r="O371">
        <v>4.5846321522969398E-3</v>
      </c>
      <c r="P371">
        <v>3.71519148383012E-2</v>
      </c>
    </row>
    <row r="372" spans="1:16" x14ac:dyDescent="0.2">
      <c r="A372" t="s">
        <v>28</v>
      </c>
      <c r="B372">
        <v>0.95</v>
      </c>
      <c r="C372">
        <v>1481862.6600770201</v>
      </c>
      <c r="D372">
        <v>818518.99395109504</v>
      </c>
      <c r="E372">
        <v>0.38882051728205902</v>
      </c>
      <c r="F372">
        <v>46495.945262738001</v>
      </c>
      <c r="G372">
        <v>102570.036338481</v>
      </c>
      <c r="H372">
        <v>9576.3301214366493</v>
      </c>
      <c r="I372">
        <v>112146.366459918</v>
      </c>
      <c r="J372">
        <v>7.1496740270484499E-2</v>
      </c>
      <c r="K372">
        <v>0.55458528478622204</v>
      </c>
      <c r="L372">
        <v>0.18354000000000001</v>
      </c>
      <c r="M372">
        <v>0.19025556681580999</v>
      </c>
      <c r="N372">
        <v>4.8793466707507199E-2</v>
      </c>
      <c r="O372">
        <v>1.5515226037726201E-2</v>
      </c>
      <c r="P372">
        <v>3.3278240669781002E-2</v>
      </c>
    </row>
    <row r="373" spans="1:16" x14ac:dyDescent="0.2">
      <c r="A373" t="s">
        <v>29</v>
      </c>
      <c r="B373">
        <v>0.95</v>
      </c>
      <c r="C373">
        <v>1485306.8427007799</v>
      </c>
      <c r="D373">
        <v>800094.60201783804</v>
      </c>
      <c r="E373">
        <v>0.40024776184716598</v>
      </c>
      <c r="F373">
        <v>46495.945262738001</v>
      </c>
      <c r="G373">
        <v>96749.794604361901</v>
      </c>
      <c r="H373">
        <v>9576.3301214366493</v>
      </c>
      <c r="I373">
        <v>106326.124725798</v>
      </c>
      <c r="J373">
        <v>6.7339477469059106E-2</v>
      </c>
      <c r="K373">
        <v>0.55458528478622204</v>
      </c>
      <c r="L373">
        <v>0.18354000000000001</v>
      </c>
      <c r="M373">
        <v>0.19029178933139199</v>
      </c>
      <c r="N373">
        <v>4.9763134684166502E-2</v>
      </c>
      <c r="O373">
        <v>1.5777726513112E-2</v>
      </c>
      <c r="P373">
        <v>3.3985408171054499E-2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0"/>
  <sheetViews>
    <sheetView tabSelected="1" workbookViewId="0">
      <selection activeCell="A2" sqref="A2:XFD16"/>
    </sheetView>
  </sheetViews>
  <sheetFormatPr baseColWidth="10" defaultRowHeight="16" x14ac:dyDescent="0.2"/>
  <cols>
    <col min="2" max="2" width="0" hidden="1" customWidth="1"/>
    <col min="3" max="3" width="15.6640625" customWidth="1"/>
    <col min="6" max="6" width="15.1640625" customWidth="1"/>
  </cols>
  <sheetData>
    <row r="1" spans="1:16" x14ac:dyDescent="0.2">
      <c r="A1" t="str">
        <f>demo_v2_TanzaniaRegions!A1</f>
        <v>Arusha</v>
      </c>
    </row>
    <row r="2" spans="1:16" x14ac:dyDescent="0.2">
      <c r="A2" t="str">
        <f>demo_v2_TanzaniaRegions!A2</f>
        <v>scenario</v>
      </c>
      <c r="B2" t="str">
        <f>demo_v2_TanzaniaRegions!B2</f>
        <v>unrestricted_cov</v>
      </c>
      <c r="C2" t="str">
        <f>demo_v2_TanzaniaRegions!C2</f>
        <v>min_conditions</v>
      </c>
      <c r="D2" t="str">
        <f>demo_v2_TanzaniaRegions!D2</f>
        <v>thrive</v>
      </c>
      <c r="E2" t="str">
        <f>demo_v2_TanzaniaRegions!E2</f>
        <v>stunting_prev</v>
      </c>
      <c r="F2" t="str">
        <f>demo_v2_TanzaniaRegions!F2</f>
        <v>neonatal_deaths</v>
      </c>
      <c r="G2" t="str">
        <f>demo_v2_TanzaniaRegions!G2</f>
        <v>deaths_children</v>
      </c>
      <c r="H2" t="str">
        <f>demo_v2_TanzaniaRegions!H2</f>
        <v>deaths_PW</v>
      </c>
      <c r="I2" t="str">
        <f>demo_v2_TanzaniaRegions!I2</f>
        <v>total_deaths</v>
      </c>
      <c r="J2" t="str">
        <f>demo_v2_TanzaniaRegions!J2</f>
        <v>mortality_rate</v>
      </c>
      <c r="K2" t="str">
        <f>demo_v2_TanzaniaRegions!K2</f>
        <v>anaemia_prev_PW</v>
      </c>
      <c r="L2" t="str">
        <f>demo_v2_TanzaniaRegions!L2</f>
        <v>anaemia_prev_WRA</v>
      </c>
      <c r="M2" t="str">
        <f>demo_v2_TanzaniaRegions!M2</f>
        <v>anaemia_prev_children</v>
      </c>
      <c r="N2" t="str">
        <f>demo_v2_TanzaniaRegions!N2</f>
        <v>wasting_prev</v>
      </c>
      <c r="O2" t="str">
        <f>demo_v2_TanzaniaRegions!O2</f>
        <v>SAM_prev</v>
      </c>
      <c r="P2" t="str">
        <f>demo_v2_TanzaniaRegions!P2</f>
        <v>MAM_prev</v>
      </c>
    </row>
    <row r="3" spans="1:16" hidden="1" x14ac:dyDescent="0.2">
      <c r="A3" t="str">
        <f>demo_v2_TanzaniaRegions!A3</f>
        <v>Reference</v>
      </c>
      <c r="B3">
        <f>demo_v2_TanzaniaRegions!B3</f>
        <v>0</v>
      </c>
      <c r="C3" s="2">
        <f>demo_v2_TanzaniaRegions!C3</f>
        <v>1000196.62130567</v>
      </c>
      <c r="D3" s="2">
        <f>demo_v2_TanzaniaRegions!D3</f>
        <v>574104.932490987</v>
      </c>
      <c r="E3" s="2">
        <f>demo_v2_TanzaniaRegions!E3</f>
        <v>0.370023996787541</v>
      </c>
      <c r="F3" s="2">
        <f>demo_v2_TanzaniaRegions!F3</f>
        <v>28760.519894799501</v>
      </c>
      <c r="G3" s="2">
        <f>demo_v2_TanzaniaRegions!G3</f>
        <v>61366.602514959297</v>
      </c>
      <c r="H3" s="2">
        <f>demo_v2_TanzaniaRegions!H3</f>
        <v>3502.6363475783401</v>
      </c>
      <c r="I3" s="2">
        <f>demo_v2_TanzaniaRegions!I3</f>
        <v>64869.238862537597</v>
      </c>
      <c r="J3" s="2">
        <f>demo_v2_TanzaniaRegions!J3</f>
        <v>6.4990438445962098E-2</v>
      </c>
      <c r="K3" s="2">
        <f>demo_v2_TanzaniaRegions!K3</f>
        <v>0.383973710819007</v>
      </c>
      <c r="L3" s="2">
        <f>demo_v2_TanzaniaRegions!L3</f>
        <v>0.13019999999999901</v>
      </c>
      <c r="M3" s="2">
        <f>demo_v2_TanzaniaRegions!M3</f>
        <v>0.22495824090852601</v>
      </c>
      <c r="N3" s="2">
        <f>demo_v2_TanzaniaRegions!N3</f>
        <v>4.8540965267655597E-2</v>
      </c>
      <c r="O3" s="2">
        <f>demo_v2_TanzaniaRegions!O3</f>
        <v>1.3829269130277501E-2</v>
      </c>
      <c r="P3" s="2">
        <f>demo_v2_TanzaniaRegions!P3</f>
        <v>3.4711696137377998E-2</v>
      </c>
    </row>
    <row r="4" spans="1:16" x14ac:dyDescent="0.2">
      <c r="A4" t="str">
        <f>demo_v2_TanzaniaRegions!A4</f>
        <v>Cash transfers</v>
      </c>
      <c r="B4" s="1">
        <f>demo_v2_TanzaniaRegions!B4</f>
        <v>0.189999999999999</v>
      </c>
      <c r="C4" s="1">
        <f>(demo_v2_TanzaniaRegions!C4-demo_v2_TanzaniaRegions!C$3)/demo_v2_TanzaniaRegions!C$3</f>
        <v>2.2644263414360412E-4</v>
      </c>
      <c r="D4" s="1">
        <f>(demo_v2_TanzaniaRegions!D4-demo_v2_TanzaniaRegions!D$3)/demo_v2_TanzaniaRegions!D$3</f>
        <v>7.4827642042023707E-5</v>
      </c>
      <c r="E4" s="1">
        <f>(demo_v2_TanzaniaRegions!E4-demo_v2_TanzaniaRegions!E$3)/demo_v2_TanzaniaRegions!E$3</f>
        <v>5.6541533480584496E-5</v>
      </c>
      <c r="F4" s="1">
        <f>(demo_v2_TanzaniaRegions!F4-demo_v2_TanzaniaRegions!F$3)/demo_v2_TanzaniaRegions!F$3</f>
        <v>0</v>
      </c>
      <c r="G4" s="1">
        <f>(demo_v2_TanzaniaRegions!G4-demo_v2_TanzaniaRegions!G$3)/demo_v2_TanzaniaRegions!G$3</f>
        <v>-2.5801503372994707E-3</v>
      </c>
      <c r="H4" s="1">
        <f>(demo_v2_TanzaniaRegions!H4-demo_v2_TanzaniaRegions!H$3)/demo_v2_TanzaniaRegions!H$3</f>
        <v>0</v>
      </c>
      <c r="I4" s="1">
        <f>(demo_v2_TanzaniaRegions!I4-demo_v2_TanzaniaRegions!I$3)/demo_v2_TanzaniaRegions!I$3</f>
        <v>-2.4408342529395654E-3</v>
      </c>
      <c r="J4" s="1">
        <f>(demo_v2_TanzaniaRegions!J4-demo_v2_TanzaniaRegions!J$3)/demo_v2_TanzaniaRegions!J$3</f>
        <v>-2.729994993617659E-3</v>
      </c>
      <c r="K4" s="1">
        <f>(demo_v2_TanzaniaRegions!K4-demo_v2_TanzaniaRegions!K$3)/demo_v2_TanzaniaRegions!K$3</f>
        <v>0</v>
      </c>
      <c r="L4" s="1">
        <f>(demo_v2_TanzaniaRegions!L4-demo_v2_TanzaniaRegions!L$3)/demo_v2_TanzaniaRegions!L$3</f>
        <v>0</v>
      </c>
      <c r="M4" s="1">
        <f>(demo_v2_TanzaniaRegions!M4-demo_v2_TanzaniaRegions!M$3)/demo_v2_TanzaniaRegions!M$3</f>
        <v>1.0923075500883157E-5</v>
      </c>
      <c r="N4" s="1">
        <f>(demo_v2_TanzaniaRegions!N4-demo_v2_TanzaniaRegions!N$3)/demo_v2_TanzaniaRegions!N$3</f>
        <v>-3.2999505871265475E-2</v>
      </c>
      <c r="O4" s="1">
        <f>(demo_v2_TanzaniaRegions!O4-demo_v2_TanzaniaRegions!O$3)/demo_v2_TanzaniaRegions!O$3</f>
        <v>-2.6774361003933309E-2</v>
      </c>
      <c r="P4" s="1">
        <f>(demo_v2_TanzaniaRegions!P4-demo_v2_TanzaniaRegions!P$3)/demo_v2_TanzaniaRegions!P$3</f>
        <v>-3.547962679086842E-2</v>
      </c>
    </row>
    <row r="5" spans="1:16" x14ac:dyDescent="0.2">
      <c r="A5" t="str">
        <f>demo_v2_TanzaniaRegions!A5</f>
        <v>IFA fortification</v>
      </c>
      <c r="B5" s="1">
        <f>demo_v2_TanzaniaRegions!B5</f>
        <v>0.83599999999999997</v>
      </c>
      <c r="C5" s="1">
        <f>(demo_v2_TanzaniaRegions!C5-demo_v2_TanzaniaRegions!C$3)/demo_v2_TanzaniaRegions!C$3</f>
        <v>5.6316485878011549E-4</v>
      </c>
      <c r="D5" s="1">
        <f>(demo_v2_TanzaniaRegions!D5-demo_v2_TanzaniaRegions!D$3)/demo_v2_TanzaniaRegions!D$3</f>
        <v>5.1168905638097862E-4</v>
      </c>
      <c r="E5" s="1">
        <f>(demo_v2_TanzaniaRegions!E5-demo_v2_TanzaniaRegions!E$3)/demo_v2_TanzaniaRegions!E$3</f>
        <v>8.2413138161352546E-6</v>
      </c>
      <c r="F5" s="1">
        <f>(demo_v2_TanzaniaRegions!F5-demo_v2_TanzaniaRegions!F$3)/demo_v2_TanzaniaRegions!F$3</f>
        <v>-3.2844717558384966E-2</v>
      </c>
      <c r="G5" s="1">
        <f>(demo_v2_TanzaniaRegions!G5-demo_v2_TanzaniaRegions!G$3)/demo_v2_TanzaniaRegions!G$3</f>
        <v>-1.5036822071975672E-2</v>
      </c>
      <c r="H5" s="1">
        <f>(demo_v2_TanzaniaRegions!H5-demo_v2_TanzaniaRegions!H$3)/demo_v2_TanzaniaRegions!H$3</f>
        <v>-4.320181376634276E-3</v>
      </c>
      <c r="I5" s="1">
        <f>(demo_v2_TanzaniaRegions!I5-demo_v2_TanzaniaRegions!I$3)/demo_v2_TanzaniaRegions!I$3</f>
        <v>-1.4458173456982481E-2</v>
      </c>
      <c r="J5" s="1">
        <f>(demo_v2_TanzaniaRegions!J5-demo_v2_TanzaniaRegions!J$3)/demo_v2_TanzaniaRegions!J$3</f>
        <v>-1.6028921750802852E-2</v>
      </c>
      <c r="K5" s="1">
        <f>(demo_v2_TanzaniaRegions!K5-demo_v2_TanzaniaRegions!K$3)/demo_v2_TanzaniaRegions!K$3</f>
        <v>-1.6478824322344109E-2</v>
      </c>
      <c r="L5" s="1">
        <f>(demo_v2_TanzaniaRegions!L5-demo_v2_TanzaniaRegions!L$3)/demo_v2_TanzaniaRegions!L$3</f>
        <v>-1.7506371108371888E-2</v>
      </c>
      <c r="M5" s="1">
        <f>(demo_v2_TanzaniaRegions!M5-demo_v2_TanzaniaRegions!M$3)/demo_v2_TanzaniaRegions!M$3</f>
        <v>-1.4955116991944319E-2</v>
      </c>
      <c r="N5" s="1">
        <f>(demo_v2_TanzaniaRegions!N5-demo_v2_TanzaniaRegions!N$3)/demo_v2_TanzaniaRegions!N$3</f>
        <v>-1.1413475880547378E-5</v>
      </c>
      <c r="O5" s="1">
        <f>(demo_v2_TanzaniaRegions!O5-demo_v2_TanzaniaRegions!O$3)/demo_v2_TanzaniaRegions!O$3</f>
        <v>-2.638911213332011E-5</v>
      </c>
      <c r="P5" s="1">
        <f>(demo_v2_TanzaniaRegions!P5-demo_v2_TanzaniaRegions!P$3)/demo_v2_TanzaniaRegions!P$3</f>
        <v>-5.4471265750983501E-6</v>
      </c>
    </row>
    <row r="6" spans="1:16" x14ac:dyDescent="0.2">
      <c r="A6" t="str">
        <f>demo_v2_TanzaniaRegions!A6</f>
        <v>IFA fortification of maize</v>
      </c>
      <c r="B6" s="1">
        <f>demo_v2_TanzaniaRegions!B6</f>
        <v>0.83599999999999997</v>
      </c>
      <c r="C6" s="1">
        <f>(demo_v2_TanzaniaRegions!C6-demo_v2_TanzaniaRegions!C$3)/demo_v2_TanzaniaRegions!C$3</f>
        <v>5.6316485878011549E-4</v>
      </c>
      <c r="D6" s="1">
        <f>(demo_v2_TanzaniaRegions!D6-demo_v2_TanzaniaRegions!D$3)/demo_v2_TanzaniaRegions!D$3</f>
        <v>5.1168905638097862E-4</v>
      </c>
      <c r="E6" s="1">
        <f>(demo_v2_TanzaniaRegions!E6-demo_v2_TanzaniaRegions!E$3)/demo_v2_TanzaniaRegions!E$3</f>
        <v>8.2413138161352546E-6</v>
      </c>
      <c r="F6" s="1">
        <f>(demo_v2_TanzaniaRegions!F6-demo_v2_TanzaniaRegions!F$3)/demo_v2_TanzaniaRegions!F$3</f>
        <v>-3.2844717558384966E-2</v>
      </c>
      <c r="G6" s="1">
        <f>(demo_v2_TanzaniaRegions!G6-demo_v2_TanzaniaRegions!G$3)/demo_v2_TanzaniaRegions!G$3</f>
        <v>-1.5036822071975672E-2</v>
      </c>
      <c r="H6" s="1">
        <f>(demo_v2_TanzaniaRegions!H6-demo_v2_TanzaniaRegions!H$3)/demo_v2_TanzaniaRegions!H$3</f>
        <v>-4.320181376634276E-3</v>
      </c>
      <c r="I6" s="1">
        <f>(demo_v2_TanzaniaRegions!I6-demo_v2_TanzaniaRegions!I$3)/demo_v2_TanzaniaRegions!I$3</f>
        <v>-1.4458173456982481E-2</v>
      </c>
      <c r="J6" s="1">
        <f>(demo_v2_TanzaniaRegions!J6-demo_v2_TanzaniaRegions!J$3)/demo_v2_TanzaniaRegions!J$3</f>
        <v>-1.6028921750802852E-2</v>
      </c>
      <c r="K6" s="1">
        <f>(demo_v2_TanzaniaRegions!K6-demo_v2_TanzaniaRegions!K$3)/demo_v2_TanzaniaRegions!K$3</f>
        <v>-1.6478824322344109E-2</v>
      </c>
      <c r="L6" s="1">
        <f>(demo_v2_TanzaniaRegions!L6-demo_v2_TanzaniaRegions!L$3)/demo_v2_TanzaniaRegions!L$3</f>
        <v>-1.7506371108371888E-2</v>
      </c>
      <c r="M6" s="1">
        <f>(demo_v2_TanzaniaRegions!M6-demo_v2_TanzaniaRegions!M$3)/demo_v2_TanzaniaRegions!M$3</f>
        <v>-1.4955116991944319E-2</v>
      </c>
      <c r="N6" s="1">
        <f>(demo_v2_TanzaniaRegions!N6-demo_v2_TanzaniaRegions!N$3)/demo_v2_TanzaniaRegions!N$3</f>
        <v>-1.1413475880547378E-5</v>
      </c>
      <c r="O6" s="1">
        <f>(demo_v2_TanzaniaRegions!O6-demo_v2_TanzaniaRegions!O$3)/demo_v2_TanzaniaRegions!O$3</f>
        <v>-2.638911213332011E-5</v>
      </c>
      <c r="P6" s="1">
        <f>(demo_v2_TanzaniaRegions!P6-demo_v2_TanzaniaRegions!P$3)/demo_v2_TanzaniaRegions!P$3</f>
        <v>-5.4471265750983501E-6</v>
      </c>
    </row>
    <row r="7" spans="1:16" x14ac:dyDescent="0.2">
      <c r="A7" t="str">
        <f>demo_v2_TanzaniaRegions!A7</f>
        <v>IFAS</v>
      </c>
      <c r="B7" s="1">
        <f>demo_v2_TanzaniaRegions!B7</f>
        <v>0</v>
      </c>
      <c r="C7" s="1">
        <f>(demo_v2_TanzaniaRegions!C7-demo_v2_TanzaniaRegions!C$3)/demo_v2_TanzaniaRegions!C$3</f>
        <v>0</v>
      </c>
      <c r="D7" s="1">
        <f>(demo_v2_TanzaniaRegions!D7-demo_v2_TanzaniaRegions!D$3)/demo_v2_TanzaniaRegions!D$3</f>
        <v>0</v>
      </c>
      <c r="E7" s="1">
        <f>(demo_v2_TanzaniaRegions!E7-demo_v2_TanzaniaRegions!E$3)/demo_v2_TanzaniaRegions!E$3</f>
        <v>0</v>
      </c>
      <c r="F7" s="1">
        <f>(demo_v2_TanzaniaRegions!F7-demo_v2_TanzaniaRegions!F$3)/demo_v2_TanzaniaRegions!F$3</f>
        <v>0</v>
      </c>
      <c r="G7" s="1">
        <f>(demo_v2_TanzaniaRegions!G7-demo_v2_TanzaniaRegions!G$3)/demo_v2_TanzaniaRegions!G$3</f>
        <v>0</v>
      </c>
      <c r="H7" s="1">
        <f>(demo_v2_TanzaniaRegions!H7-demo_v2_TanzaniaRegions!H$3)/demo_v2_TanzaniaRegions!H$3</f>
        <v>0</v>
      </c>
      <c r="I7" s="1">
        <f>(demo_v2_TanzaniaRegions!I7-demo_v2_TanzaniaRegions!I$3)/demo_v2_TanzaniaRegions!I$3</f>
        <v>0</v>
      </c>
      <c r="J7" s="1">
        <f>(demo_v2_TanzaniaRegions!J7-demo_v2_TanzaniaRegions!J$3)/demo_v2_TanzaniaRegions!J$3</f>
        <v>0</v>
      </c>
      <c r="K7" s="1">
        <f>(demo_v2_TanzaniaRegions!K7-demo_v2_TanzaniaRegions!K$3)/demo_v2_TanzaniaRegions!K$3</f>
        <v>0</v>
      </c>
      <c r="L7" s="1">
        <f>(demo_v2_TanzaniaRegions!L7-demo_v2_TanzaniaRegions!L$3)/demo_v2_TanzaniaRegions!L$3</f>
        <v>0</v>
      </c>
      <c r="M7" s="1">
        <f>(demo_v2_TanzaniaRegions!M7-demo_v2_TanzaniaRegions!M$3)/demo_v2_TanzaniaRegions!M$3</f>
        <v>0</v>
      </c>
      <c r="N7" s="1">
        <f>(demo_v2_TanzaniaRegions!N7-demo_v2_TanzaniaRegions!N$3)/demo_v2_TanzaniaRegions!N$3</f>
        <v>0</v>
      </c>
      <c r="O7" s="1">
        <f>(demo_v2_TanzaniaRegions!O7-demo_v2_TanzaniaRegions!O$3)/demo_v2_TanzaniaRegions!O$3</f>
        <v>0</v>
      </c>
      <c r="P7" s="1">
        <f>(demo_v2_TanzaniaRegions!P7-demo_v2_TanzaniaRegions!P$3)/demo_v2_TanzaniaRegions!P$3</f>
        <v>0</v>
      </c>
    </row>
    <row r="8" spans="1:16" x14ac:dyDescent="0.2">
      <c r="A8" t="str">
        <f>demo_v2_TanzaniaRegions!A8</f>
        <v>IPTp</v>
      </c>
      <c r="B8" s="1">
        <f>demo_v2_TanzaniaRegions!B8</f>
        <v>0.95</v>
      </c>
      <c r="C8" s="1">
        <f>(demo_v2_TanzaniaRegions!C8-demo_v2_TanzaniaRegions!C$3)/demo_v2_TanzaniaRegions!C$3</f>
        <v>6.1254153924280663E-4</v>
      </c>
      <c r="D8" s="1">
        <f>(demo_v2_TanzaniaRegions!D8-demo_v2_TanzaniaRegions!D$3)/demo_v2_TanzaniaRegions!D$3</f>
        <v>5.7988815691654583E-3</v>
      </c>
      <c r="E8" s="1">
        <f>(demo_v2_TanzaniaRegions!E8-demo_v2_TanzaniaRegions!E$3)/demo_v2_TanzaniaRegions!E$3</f>
        <v>-1.5390343139758114E-2</v>
      </c>
      <c r="F8" s="1">
        <f>(demo_v2_TanzaniaRegions!F8-demo_v2_TanzaniaRegions!F$3)/demo_v2_TanzaniaRegions!F$3</f>
        <v>-3.3326085760258244E-2</v>
      </c>
      <c r="G8" s="1">
        <f>(demo_v2_TanzaniaRegions!G8-demo_v2_TanzaniaRegions!G$3)/demo_v2_TanzaniaRegions!G$3</f>
        <v>-1.7885802324981843E-2</v>
      </c>
      <c r="H8" s="1">
        <f>(demo_v2_TanzaniaRegions!H8-demo_v2_TanzaniaRegions!H$3)/demo_v2_TanzaniaRegions!H$3</f>
        <v>-2.9211237097722019E-2</v>
      </c>
      <c r="I8" s="1">
        <f>(demo_v2_TanzaniaRegions!I8-demo_v2_TanzaniaRegions!I$3)/demo_v2_TanzaniaRegions!I$3</f>
        <v>-1.8497322980728665E-2</v>
      </c>
      <c r="J8" s="1">
        <f>(demo_v2_TanzaniaRegions!J8-demo_v2_TanzaniaRegions!J$3)/demo_v2_TanzaniaRegions!J$3</f>
        <v>-2.2082299428562633E-2</v>
      </c>
      <c r="K8" s="1">
        <f>(demo_v2_TanzaniaRegions!K8-demo_v2_TanzaniaRegions!K$3)/demo_v2_TanzaniaRegions!K$3</f>
        <v>-0.11070337688782957</v>
      </c>
      <c r="L8" s="1">
        <f>(demo_v2_TanzaniaRegions!L8-demo_v2_TanzaniaRegions!L$3)/demo_v2_TanzaniaRegions!L$3</f>
        <v>0</v>
      </c>
      <c r="M8" s="1">
        <f>(demo_v2_TanzaniaRegions!M8-demo_v2_TanzaniaRegions!M$3)/demo_v2_TanzaniaRegions!M$3</f>
        <v>2.147465474255409E-5</v>
      </c>
      <c r="N8" s="1">
        <f>(demo_v2_TanzaniaRegions!N8-demo_v2_TanzaniaRegions!N$3)/demo_v2_TanzaniaRegions!N$3</f>
        <v>-2.1313161983190915E-3</v>
      </c>
      <c r="O8" s="1">
        <f>(demo_v2_TanzaniaRegions!O8-demo_v2_TanzaniaRegions!O$3)/demo_v2_TanzaniaRegions!O$3</f>
        <v>-3.2347296290272378E-3</v>
      </c>
      <c r="P8" s="1">
        <f>(demo_v2_TanzaniaRegions!P8-demo_v2_TanzaniaRegions!P$3)/demo_v2_TanzaniaRegions!P$3</f>
        <v>-1.6917121745072755E-3</v>
      </c>
    </row>
    <row r="9" spans="1:16" x14ac:dyDescent="0.2">
      <c r="A9" t="str">
        <f>demo_v2_TanzaniaRegions!A9</f>
        <v>IYCF 1</v>
      </c>
      <c r="B9" s="1">
        <f>demo_v2_TanzaniaRegions!B9</f>
        <v>0.95</v>
      </c>
      <c r="C9" s="1">
        <f>(demo_v2_TanzaniaRegions!C9-demo_v2_TanzaniaRegions!C$3)/demo_v2_TanzaniaRegions!C$3</f>
        <v>1.6090649609964633E-3</v>
      </c>
      <c r="D9" s="1">
        <f>(demo_v2_TanzaniaRegions!D9-demo_v2_TanzaniaRegions!D$3)/demo_v2_TanzaniaRegions!D$3</f>
        <v>9.5495463956697044E-2</v>
      </c>
      <c r="E9" s="1">
        <f>(demo_v2_TanzaniaRegions!E9-demo_v2_TanzaniaRegions!E$3)/demo_v2_TanzaniaRegions!E$3</f>
        <v>-0.1730132621784668</v>
      </c>
      <c r="F9" s="1">
        <f>(demo_v2_TanzaniaRegions!F9-demo_v2_TanzaniaRegions!F$3)/demo_v2_TanzaniaRegions!F$3</f>
        <v>-8.5063021409755597E-3</v>
      </c>
      <c r="G9" s="1">
        <f>(demo_v2_TanzaniaRegions!G9-demo_v2_TanzaniaRegions!G$3)/demo_v2_TanzaniaRegions!G$3</f>
        <v>-3.1571189390242199E-2</v>
      </c>
      <c r="H9" s="1">
        <f>(demo_v2_TanzaniaRegions!H9-demo_v2_TanzaniaRegions!H$3)/demo_v2_TanzaniaRegions!H$3</f>
        <v>0</v>
      </c>
      <c r="I9" s="1">
        <f>(demo_v2_TanzaniaRegions!I9-demo_v2_TanzaniaRegions!I$3)/demo_v2_TanzaniaRegions!I$3</f>
        <v>-2.9866492411617755E-2</v>
      </c>
      <c r="J9" s="1">
        <f>(demo_v2_TanzaniaRegions!J9-demo_v2_TanzaniaRegions!J$3)/demo_v2_TanzaniaRegions!J$3</f>
        <v>-3.5660395846255244E-2</v>
      </c>
      <c r="K9" s="1">
        <f>(demo_v2_TanzaniaRegions!K9-demo_v2_TanzaniaRegions!K$3)/demo_v2_TanzaniaRegions!K$3</f>
        <v>0</v>
      </c>
      <c r="L9" s="1">
        <f>(demo_v2_TanzaniaRegions!L9-demo_v2_TanzaniaRegions!L$3)/demo_v2_TanzaniaRegions!L$3</f>
        <v>0</v>
      </c>
      <c r="M9" s="1">
        <f>(demo_v2_TanzaniaRegions!M9-demo_v2_TanzaniaRegions!M$3)/demo_v2_TanzaniaRegions!M$3</f>
        <v>9.9822633237582929E-5</v>
      </c>
      <c r="N9" s="1">
        <f>(demo_v2_TanzaniaRegions!N9-demo_v2_TanzaniaRegions!N$3)/demo_v2_TanzaniaRegions!N$3</f>
        <v>-8.3640332621738242E-3</v>
      </c>
      <c r="O9" s="1">
        <f>(demo_v2_TanzaniaRegions!O9-demo_v2_TanzaniaRegions!O$3)/demo_v2_TanzaniaRegions!O$3</f>
        <v>-6.9881492071419086E-3</v>
      </c>
      <c r="P9" s="1">
        <f>(demo_v2_TanzaniaRegions!P9-demo_v2_TanzaniaRegions!P$3)/demo_v2_TanzaniaRegions!P$3</f>
        <v>-8.9121905983550603E-3</v>
      </c>
    </row>
    <row r="10" spans="1:16" x14ac:dyDescent="0.2">
      <c r="A10" t="str">
        <f>demo_v2_TanzaniaRegions!A10</f>
        <v>Iron and folic acid supplementation for pregnant women (malaria area)</v>
      </c>
      <c r="B10" s="1">
        <f>demo_v2_TanzaniaRegions!B10</f>
        <v>0.95</v>
      </c>
      <c r="C10" s="1">
        <f>(demo_v2_TanzaniaRegions!C10-demo_v2_TanzaniaRegions!C$3)/demo_v2_TanzaniaRegions!C$3</f>
        <v>3.5842094137654386E-4</v>
      </c>
      <c r="D10" s="1">
        <f>(demo_v2_TanzaniaRegions!D10-demo_v2_TanzaniaRegions!D$3)/demo_v2_TanzaniaRegions!D$3</f>
        <v>3.3919202092877526E-3</v>
      </c>
      <c r="E10" s="1">
        <f>(demo_v2_TanzaniaRegions!E10-demo_v2_TanzaniaRegions!E$3)/demo_v2_TanzaniaRegions!E$3</f>
        <v>-9.0054340193949488E-3</v>
      </c>
      <c r="F10" s="1">
        <f>(demo_v2_TanzaniaRegions!F10-demo_v2_TanzaniaRegions!F$3)/demo_v2_TanzaniaRegions!F$3</f>
        <v>-1.9499714637811912E-2</v>
      </c>
      <c r="G10" s="1">
        <f>(demo_v2_TanzaniaRegions!G10-demo_v2_TanzaniaRegions!G$3)/demo_v2_TanzaniaRegions!G$3</f>
        <v>-1.0465763102929423E-2</v>
      </c>
      <c r="H10" s="1">
        <f>(demo_v2_TanzaniaRegions!H10-demo_v2_TanzaniaRegions!H$3)/demo_v2_TanzaniaRegions!H$3</f>
        <v>-0.17348046877467624</v>
      </c>
      <c r="I10" s="1">
        <f>(demo_v2_TanzaniaRegions!I10-demo_v2_TanzaniaRegions!I$3)/demo_v2_TanzaniaRegions!I$3</f>
        <v>-1.9267796906433484E-2</v>
      </c>
      <c r="J10" s="1">
        <f>(demo_v2_TanzaniaRegions!J10-demo_v2_TanzaniaRegions!J$3)/demo_v2_TanzaniaRegions!J$3</f>
        <v>-2.2192813847356118E-2</v>
      </c>
      <c r="K10" s="1">
        <f>(demo_v2_TanzaniaRegions!K10-demo_v2_TanzaniaRegions!K$3)/demo_v2_TanzaniaRegions!K$3</f>
        <v>-0.63650000000000007</v>
      </c>
      <c r="L10" s="1">
        <f>(demo_v2_TanzaniaRegions!L10-demo_v2_TanzaniaRegions!L$3)/demo_v2_TanzaniaRegions!L$3</f>
        <v>0</v>
      </c>
      <c r="M10" s="1">
        <f>(demo_v2_TanzaniaRegions!M10-demo_v2_TanzaniaRegions!M$3)/demo_v2_TanzaniaRegions!M$3</f>
        <v>1.25730898435471E-5</v>
      </c>
      <c r="N10" s="1">
        <f>(demo_v2_TanzaniaRegions!N10-demo_v2_TanzaniaRegions!N$3)/demo_v2_TanzaniaRegions!N$3</f>
        <v>-1.2476011269526991E-3</v>
      </c>
      <c r="O10" s="1">
        <f>(demo_v2_TanzaniaRegions!O10-demo_v2_TanzaniaRegions!O$3)/demo_v2_TanzaniaRegions!O$3</f>
        <v>-1.8935020391981042E-3</v>
      </c>
      <c r="P10" s="1">
        <f>(demo_v2_TanzaniaRegions!P10-demo_v2_TanzaniaRegions!P$3)/demo_v2_TanzaniaRegions!P$3</f>
        <v>-9.9027179589146756E-4</v>
      </c>
    </row>
    <row r="11" spans="1:16" x14ac:dyDescent="0.2">
      <c r="A11" t="str">
        <f>demo_v2_TanzaniaRegions!A11</f>
        <v>Kangaroo mother care</v>
      </c>
      <c r="B11" s="1">
        <f>demo_v2_TanzaniaRegions!B11</f>
        <v>0.94999999999999896</v>
      </c>
      <c r="C11" s="1">
        <f>(demo_v2_TanzaniaRegions!C11-demo_v2_TanzaniaRegions!C$3)/demo_v2_TanzaniaRegions!C$3</f>
        <v>1.0257536257827992E-3</v>
      </c>
      <c r="D11" s="1">
        <f>(demo_v2_TanzaniaRegions!D11-demo_v2_TanzaniaRegions!D$3)/demo_v2_TanzaniaRegions!D$3</f>
        <v>1.0186911361281328E-3</v>
      </c>
      <c r="E11" s="1">
        <f>(demo_v2_TanzaniaRegions!E11-demo_v2_TanzaniaRegions!E$3)/demo_v2_TanzaniaRegions!E$3</f>
        <v>1.6399539628964292E-5</v>
      </c>
      <c r="F11" s="1">
        <f>(demo_v2_TanzaniaRegions!F11-demo_v2_TanzaniaRegions!F$3)/demo_v2_TanzaniaRegions!F$3</f>
        <v>-6.5453846945548191E-2</v>
      </c>
      <c r="G11" s="1">
        <f>(demo_v2_TanzaniaRegions!G11-demo_v2_TanzaniaRegions!G$3)/demo_v2_TanzaniaRegions!G$3</f>
        <v>-2.9966047121585768E-2</v>
      </c>
      <c r="H11" s="1">
        <f>(demo_v2_TanzaniaRegions!H11-demo_v2_TanzaniaRegions!H$3)/demo_v2_TanzaniaRegions!H$3</f>
        <v>0</v>
      </c>
      <c r="I11" s="1">
        <f>(demo_v2_TanzaniaRegions!I11-demo_v2_TanzaniaRegions!I$3)/demo_v2_TanzaniaRegions!I$3</f>
        <v>-2.8348020339063734E-2</v>
      </c>
      <c r="J11" s="1">
        <f>(demo_v2_TanzaniaRegions!J11-demo_v2_TanzaniaRegions!J$3)/demo_v2_TanzaniaRegions!J$3</f>
        <v>-3.1429978014442993E-2</v>
      </c>
      <c r="K11" s="1">
        <f>(demo_v2_TanzaniaRegions!K11-demo_v2_TanzaniaRegions!K$3)/demo_v2_TanzaniaRegions!K$3</f>
        <v>0</v>
      </c>
      <c r="L11" s="1">
        <f>(demo_v2_TanzaniaRegions!L11-demo_v2_TanzaniaRegions!L$3)/demo_v2_TanzaniaRegions!L$3</f>
        <v>0</v>
      </c>
      <c r="M11" s="1">
        <f>(demo_v2_TanzaniaRegions!M11-demo_v2_TanzaniaRegions!M$3)/demo_v2_TanzaniaRegions!M$3</f>
        <v>2.2612656506562204E-5</v>
      </c>
      <c r="N11" s="1">
        <f>(demo_v2_TanzaniaRegions!N11-demo_v2_TanzaniaRegions!N$3)/demo_v2_TanzaniaRegions!N$3</f>
        <v>-2.2681974786234853E-5</v>
      </c>
      <c r="O11" s="1">
        <f>(demo_v2_TanzaniaRegions!O11-demo_v2_TanzaniaRegions!O$3)/demo_v2_TanzaniaRegions!O$3</f>
        <v>-5.2532941217464452E-5</v>
      </c>
      <c r="P11" s="1">
        <f>(demo_v2_TanzaniaRegions!P11-demo_v2_TanzaniaRegions!P$3)/demo_v2_TanzaniaRegions!P$3</f>
        <v>-1.0789238486440273E-5</v>
      </c>
    </row>
    <row r="12" spans="1:16" x14ac:dyDescent="0.2">
      <c r="A12" t="str">
        <f>demo_v2_TanzaniaRegions!A12</f>
        <v>Sprinkles (malaria area)</v>
      </c>
      <c r="B12" s="1">
        <f>demo_v2_TanzaniaRegions!B12</f>
        <v>0.94999999999999896</v>
      </c>
      <c r="C12" s="1">
        <f>(demo_v2_TanzaniaRegions!C12-demo_v2_TanzaniaRegions!C$3)/demo_v2_TanzaniaRegions!C$3</f>
        <v>9.1911979659557209E-4</v>
      </c>
      <c r="D12" s="1">
        <f>(demo_v2_TanzaniaRegions!D12-demo_v2_TanzaniaRegions!D$3)/demo_v2_TanzaniaRegions!D$3</f>
        <v>1.824993720044135E-15</v>
      </c>
      <c r="E12" s="1">
        <f>(demo_v2_TanzaniaRegions!E12-demo_v2_TanzaniaRegions!E$3)/demo_v2_TanzaniaRegions!E$3</f>
        <v>0</v>
      </c>
      <c r="F12" s="1">
        <f>(demo_v2_TanzaniaRegions!F12-demo_v2_TanzaniaRegions!F$3)/demo_v2_TanzaniaRegions!F$3</f>
        <v>0</v>
      </c>
      <c r="G12" s="1">
        <f>(demo_v2_TanzaniaRegions!G12-demo_v2_TanzaniaRegions!G$3)/demo_v2_TanzaniaRegions!G$3</f>
        <v>0</v>
      </c>
      <c r="H12" s="1">
        <f>(demo_v2_TanzaniaRegions!H12-demo_v2_TanzaniaRegions!H$3)/demo_v2_TanzaniaRegions!H$3</f>
        <v>0</v>
      </c>
      <c r="I12" s="1">
        <f>(demo_v2_TanzaniaRegions!I12-demo_v2_TanzaniaRegions!I$3)/demo_v2_TanzaniaRegions!I$3</f>
        <v>0</v>
      </c>
      <c r="J12" s="1">
        <f>(demo_v2_TanzaniaRegions!J12-demo_v2_TanzaniaRegions!J$3)/demo_v2_TanzaniaRegions!J$3</f>
        <v>-1.4947508737839089E-15</v>
      </c>
      <c r="K12" s="1">
        <f>(demo_v2_TanzaniaRegions!K12-demo_v2_TanzaniaRegions!K$3)/demo_v2_TanzaniaRegions!K$3</f>
        <v>0</v>
      </c>
      <c r="L12" s="1">
        <f>(demo_v2_TanzaniaRegions!L12-demo_v2_TanzaniaRegions!L$3)/demo_v2_TanzaniaRegions!L$3</f>
        <v>0</v>
      </c>
      <c r="M12" s="1">
        <f>(demo_v2_TanzaniaRegions!M12-demo_v2_TanzaniaRegions!M$3)/demo_v2_TanzaniaRegions!M$3</f>
        <v>-0.287158687422225</v>
      </c>
      <c r="N12" s="1">
        <f>(demo_v2_TanzaniaRegions!N12-demo_v2_TanzaniaRegions!N$3)/demo_v2_TanzaniaRegions!N$3</f>
        <v>3.9168090687670134E-14</v>
      </c>
      <c r="O12" s="1">
        <f>(demo_v2_TanzaniaRegions!O12-demo_v2_TanzaniaRegions!O$3)/demo_v2_TanzaniaRegions!O$3</f>
        <v>0</v>
      </c>
      <c r="P12" s="1">
        <f>(demo_v2_TanzaniaRegions!P12-demo_v2_TanzaniaRegions!P$3)/demo_v2_TanzaniaRegions!P$3</f>
        <v>5.4772804018161556E-14</v>
      </c>
    </row>
    <row r="13" spans="1:16" x14ac:dyDescent="0.2">
      <c r="A13" t="str">
        <f>demo_v2_TanzaniaRegions!A13</f>
        <v>Treatment</v>
      </c>
      <c r="B13" s="1">
        <f>demo_v2_TanzaniaRegions!B13</f>
        <v>0.95</v>
      </c>
      <c r="C13" s="1">
        <f>(demo_v2_TanzaniaRegions!C13-demo_v2_TanzaniaRegions!C$3)/demo_v2_TanzaniaRegions!C$3</f>
        <v>1.7453229232880397E-3</v>
      </c>
      <c r="D13" s="1">
        <f>(demo_v2_TanzaniaRegions!D13-demo_v2_TanzaniaRegions!D$3)/demo_v2_TanzaniaRegions!D$3</f>
        <v>1.0415845437617044E-3</v>
      </c>
      <c r="E13" s="1">
        <f>(demo_v2_TanzaniaRegions!E13-demo_v2_TanzaniaRegions!E$3)/demo_v2_TanzaniaRegions!E$3</f>
        <v>6.2264202276119936E-4</v>
      </c>
      <c r="F13" s="1">
        <f>(demo_v2_TanzaniaRegions!F13-demo_v2_TanzaniaRegions!F$3)/demo_v2_TanzaniaRegions!F$3</f>
        <v>0</v>
      </c>
      <c r="G13" s="1">
        <f>(demo_v2_TanzaniaRegions!G13-demo_v2_TanzaniaRegions!G$3)/demo_v2_TanzaniaRegions!G$3</f>
        <v>-3.5249574104428999E-2</v>
      </c>
      <c r="H13" s="1">
        <f>(demo_v2_TanzaniaRegions!H13-demo_v2_TanzaniaRegions!H$3)/demo_v2_TanzaniaRegions!H$3</f>
        <v>0</v>
      </c>
      <c r="I13" s="1">
        <f>(demo_v2_TanzaniaRegions!I13-demo_v2_TanzaniaRegions!I$3)/demo_v2_TanzaniaRegions!I$3</f>
        <v>-3.3346261507275488E-2</v>
      </c>
      <c r="J13" s="1">
        <f>(demo_v2_TanzaniaRegions!J13-demo_v2_TanzaniaRegions!J$3)/demo_v2_TanzaniaRegions!J$3</f>
        <v>-3.7106358090448141E-2</v>
      </c>
      <c r="K13" s="1">
        <f>(demo_v2_TanzaniaRegions!K13-demo_v2_TanzaniaRegions!K$3)/demo_v2_TanzaniaRegions!K$3</f>
        <v>0</v>
      </c>
      <c r="L13" s="1">
        <f>(demo_v2_TanzaniaRegions!L13-demo_v2_TanzaniaRegions!L$3)/demo_v2_TanzaniaRegions!L$3</f>
        <v>0</v>
      </c>
      <c r="M13" s="1">
        <f>(demo_v2_TanzaniaRegions!M13-demo_v2_TanzaniaRegions!M$3)/demo_v2_TanzaniaRegions!M$3</f>
        <v>1.0398568050015381E-4</v>
      </c>
      <c r="N13" s="1">
        <f>(demo_v2_TanzaniaRegions!N13-demo_v2_TanzaniaRegions!N$3)/demo_v2_TanzaniaRegions!N$3</f>
        <v>-0.14445557598857084</v>
      </c>
      <c r="O13" s="1">
        <f>(demo_v2_TanzaniaRegions!O13-demo_v2_TanzaniaRegions!O$3)/demo_v2_TanzaniaRegions!O$3</f>
        <v>-0.70523534730473414</v>
      </c>
      <c r="P13" s="1">
        <f>(demo_v2_TanzaniaRegions!P13-demo_v2_TanzaniaRegions!P$3)/demo_v2_TanzaniaRegions!P$3</f>
        <v>7.8961175231368017E-2</v>
      </c>
    </row>
    <row r="14" spans="1:16" x14ac:dyDescent="0.2">
      <c r="A14" t="str">
        <f>demo_v2_TanzaniaRegions!A14</f>
        <v>Treatment of SAM</v>
      </c>
      <c r="B14" s="1">
        <f>demo_v2_TanzaniaRegions!B14</f>
        <v>0.95</v>
      </c>
      <c r="C14" s="1">
        <f>(demo_v2_TanzaniaRegions!C14-demo_v2_TanzaniaRegions!C$3)/demo_v2_TanzaniaRegions!C$3</f>
        <v>1.7453229232880397E-3</v>
      </c>
      <c r="D14" s="1">
        <f>(demo_v2_TanzaniaRegions!D14-demo_v2_TanzaniaRegions!D$3)/demo_v2_TanzaniaRegions!D$3</f>
        <v>1.0415845437617044E-3</v>
      </c>
      <c r="E14" s="1">
        <f>(demo_v2_TanzaniaRegions!E14-demo_v2_TanzaniaRegions!E$3)/demo_v2_TanzaniaRegions!E$3</f>
        <v>6.2264202276119936E-4</v>
      </c>
      <c r="F14" s="1">
        <f>(demo_v2_TanzaniaRegions!F14-demo_v2_TanzaniaRegions!F$3)/demo_v2_TanzaniaRegions!F$3</f>
        <v>0</v>
      </c>
      <c r="G14" s="1">
        <f>(demo_v2_TanzaniaRegions!G14-demo_v2_TanzaniaRegions!G$3)/demo_v2_TanzaniaRegions!G$3</f>
        <v>-3.5249574104428999E-2</v>
      </c>
      <c r="H14" s="1">
        <f>(demo_v2_TanzaniaRegions!H14-demo_v2_TanzaniaRegions!H$3)/demo_v2_TanzaniaRegions!H$3</f>
        <v>0</v>
      </c>
      <c r="I14" s="1">
        <f>(demo_v2_TanzaniaRegions!I14-demo_v2_TanzaniaRegions!I$3)/demo_v2_TanzaniaRegions!I$3</f>
        <v>-3.3346261507275488E-2</v>
      </c>
      <c r="J14" s="1">
        <f>(demo_v2_TanzaniaRegions!J14-demo_v2_TanzaniaRegions!J$3)/demo_v2_TanzaniaRegions!J$3</f>
        <v>-3.7106358090448141E-2</v>
      </c>
      <c r="K14" s="1">
        <f>(demo_v2_TanzaniaRegions!K14-demo_v2_TanzaniaRegions!K$3)/demo_v2_TanzaniaRegions!K$3</f>
        <v>0</v>
      </c>
      <c r="L14" s="1">
        <f>(demo_v2_TanzaniaRegions!L14-demo_v2_TanzaniaRegions!L$3)/demo_v2_TanzaniaRegions!L$3</f>
        <v>0</v>
      </c>
      <c r="M14" s="1">
        <f>(demo_v2_TanzaniaRegions!M14-demo_v2_TanzaniaRegions!M$3)/demo_v2_TanzaniaRegions!M$3</f>
        <v>1.0398568050015381E-4</v>
      </c>
      <c r="N14" s="1">
        <f>(demo_v2_TanzaniaRegions!N14-demo_v2_TanzaniaRegions!N$3)/demo_v2_TanzaniaRegions!N$3</f>
        <v>-0.14445557598857084</v>
      </c>
      <c r="O14" s="1">
        <f>(demo_v2_TanzaniaRegions!O14-demo_v2_TanzaniaRegions!O$3)/demo_v2_TanzaniaRegions!O$3</f>
        <v>-0.70523534730473414</v>
      </c>
      <c r="P14" s="1">
        <f>(demo_v2_TanzaniaRegions!P14-demo_v2_TanzaniaRegions!P$3)/demo_v2_TanzaniaRegions!P$3</f>
        <v>7.8961175231368017E-2</v>
      </c>
    </row>
    <row r="15" spans="1:16" x14ac:dyDescent="0.2">
      <c r="A15" t="str">
        <f>demo_v2_TanzaniaRegions!A15</f>
        <v>Vitamin A supplementation</v>
      </c>
      <c r="B15" s="1">
        <f>demo_v2_TanzaniaRegions!B15</f>
        <v>0.94999999999999896</v>
      </c>
      <c r="C15" s="1">
        <f>(demo_v2_TanzaniaRegions!C15-demo_v2_TanzaniaRegions!C$3)/demo_v2_TanzaniaRegions!C$3</f>
        <v>1.199475624766533E-3</v>
      </c>
      <c r="D15" s="1">
        <f>(demo_v2_TanzaniaRegions!D15-demo_v2_TanzaniaRegions!D$3)/demo_v2_TanzaniaRegions!D$3</f>
        <v>3.2041346501102914E-2</v>
      </c>
      <c r="E15" s="1">
        <f>(demo_v2_TanzaniaRegions!E15-demo_v2_TanzaniaRegions!E$3)/demo_v2_TanzaniaRegions!E$3</f>
        <v>-4.0217331776788823E-2</v>
      </c>
      <c r="F15" s="1">
        <f>(demo_v2_TanzaniaRegions!F15-demo_v2_TanzaniaRegions!F$3)/demo_v2_TanzaniaRegions!F$3</f>
        <v>0</v>
      </c>
      <c r="G15" s="1">
        <f>(demo_v2_TanzaniaRegions!G15-demo_v2_TanzaniaRegions!G$3)/demo_v2_TanzaniaRegions!G$3</f>
        <v>-2.2775843449395504E-2</v>
      </c>
      <c r="H15" s="1">
        <f>(demo_v2_TanzaniaRegions!H15-demo_v2_TanzaniaRegions!H$3)/demo_v2_TanzaniaRegions!H$3</f>
        <v>0</v>
      </c>
      <c r="I15" s="1">
        <f>(demo_v2_TanzaniaRegions!I15-demo_v2_TanzaniaRegions!I$3)/demo_v2_TanzaniaRegions!I$3</f>
        <v>-2.1546054129967102E-2</v>
      </c>
      <c r="J15" s="1">
        <f>(demo_v2_TanzaniaRegions!J15-demo_v2_TanzaniaRegions!J$3)/demo_v2_TanzaniaRegions!J$3</f>
        <v>-2.4387779584790201E-2</v>
      </c>
      <c r="K15" s="1">
        <f>(demo_v2_TanzaniaRegions!K15-demo_v2_TanzaniaRegions!K$3)/demo_v2_TanzaniaRegions!K$3</f>
        <v>0</v>
      </c>
      <c r="L15" s="1">
        <f>(demo_v2_TanzaniaRegions!L15-demo_v2_TanzaniaRegions!L$3)/demo_v2_TanzaniaRegions!L$3</f>
        <v>0</v>
      </c>
      <c r="M15" s="1">
        <f>(demo_v2_TanzaniaRegions!M15-demo_v2_TanzaniaRegions!M$3)/demo_v2_TanzaniaRegions!M$3</f>
        <v>9.0173637009557969E-5</v>
      </c>
      <c r="N15" s="1">
        <f>(demo_v2_TanzaniaRegions!N15-demo_v2_TanzaniaRegions!N$3)/demo_v2_TanzaniaRegions!N$3</f>
        <v>-2.9661762836259233E-2</v>
      </c>
      <c r="O15" s="1">
        <f>(demo_v2_TanzaniaRegions!O15-demo_v2_TanzaniaRegions!O$3)/demo_v2_TanzaniaRegions!O$3</f>
        <v>-2.5532762635129574E-2</v>
      </c>
      <c r="P15" s="1">
        <f>(demo_v2_TanzaniaRegions!P15-demo_v2_TanzaniaRegions!P$3)/demo_v2_TanzaniaRegions!P$3</f>
        <v>-3.1306771907392159E-2</v>
      </c>
    </row>
    <row r="16" spans="1:16" x14ac:dyDescent="0.2">
      <c r="A16" t="str">
        <f>demo_v2_TanzaniaRegions!A16</f>
        <v>Zinc for treatment + ORS</v>
      </c>
      <c r="B16" s="1">
        <f>demo_v2_TanzaniaRegions!B16</f>
        <v>0.95</v>
      </c>
      <c r="C16" s="1">
        <f>(demo_v2_TanzaniaRegions!C16-demo_v2_TanzaniaRegions!C$3)/demo_v2_TanzaniaRegions!C$3</f>
        <v>2.8421185292739552E-3</v>
      </c>
      <c r="D16" s="1">
        <f>(demo_v2_TanzaniaRegions!D16-demo_v2_TanzaniaRegions!D$3)/demo_v2_TanzaniaRegions!D$3</f>
        <v>2.043579310573914E-3</v>
      </c>
      <c r="E16" s="1">
        <f>(demo_v2_TanzaniaRegions!E16-demo_v2_TanzaniaRegions!E$3)/demo_v2_TanzaniaRegions!E$3</f>
        <v>1.5649357910602635E-3</v>
      </c>
      <c r="F16" s="1">
        <f>(demo_v2_TanzaniaRegions!F16-demo_v2_TanzaniaRegions!F$3)/demo_v2_TanzaniaRegions!F$3</f>
        <v>0</v>
      </c>
      <c r="G16" s="1">
        <f>(demo_v2_TanzaniaRegions!G16-demo_v2_TanzaniaRegions!G$3)/demo_v2_TanzaniaRegions!G$3</f>
        <v>-7.1929888622549662E-2</v>
      </c>
      <c r="H16" s="1">
        <f>(demo_v2_TanzaniaRegions!H16-demo_v2_TanzaniaRegions!H$3)/demo_v2_TanzaniaRegions!H$3</f>
        <v>0</v>
      </c>
      <c r="I16" s="1">
        <f>(demo_v2_TanzaniaRegions!I16-demo_v2_TanzaniaRegions!I$3)/demo_v2_TanzaniaRegions!I$3</f>
        <v>-6.8046010118894162E-2</v>
      </c>
      <c r="J16" s="1">
        <f>(demo_v2_TanzaniaRegions!J16-demo_v2_TanzaniaRegions!J$3)/demo_v2_TanzaniaRegions!J$3</f>
        <v>-7.5775124642949276E-2</v>
      </c>
      <c r="K16" s="1">
        <f>(demo_v2_TanzaniaRegions!K16-demo_v2_TanzaniaRegions!K$3)/demo_v2_TanzaniaRegions!K$3</f>
        <v>0</v>
      </c>
      <c r="L16" s="1">
        <f>(demo_v2_TanzaniaRegions!L16-demo_v2_TanzaniaRegions!L$3)/demo_v2_TanzaniaRegions!L$3</f>
        <v>0</v>
      </c>
      <c r="M16" s="1">
        <f>(demo_v2_TanzaniaRegions!M16-demo_v2_TanzaniaRegions!M$3)/demo_v2_TanzaniaRegions!M$3</f>
        <v>2.5173137079708818E-4</v>
      </c>
      <c r="N16" s="1">
        <f>(demo_v2_TanzaniaRegions!N16-demo_v2_TanzaniaRegions!N$3)/demo_v2_TanzaniaRegions!N$3</f>
        <v>-5.5736793502789617E-4</v>
      </c>
      <c r="O16" s="1">
        <f>(demo_v2_TanzaniaRegions!O16-demo_v2_TanzaniaRegions!O$3)/demo_v2_TanzaniaRegions!O$3</f>
        <v>-8.3207697386600992E-4</v>
      </c>
      <c r="P16" s="1">
        <f>(demo_v2_TanzaniaRegions!P16-demo_v2_TanzaniaRegions!P$3)/demo_v2_TanzaniaRegions!P$3</f>
        <v>-4.4792282996672242E-4</v>
      </c>
    </row>
    <row r="18" spans="1:16" x14ac:dyDescent="0.2">
      <c r="A18" t="str">
        <f>demo_v2_TanzaniaRegions!A18</f>
        <v>Dar_es_Salaam</v>
      </c>
    </row>
    <row r="19" spans="1:16" x14ac:dyDescent="0.2">
      <c r="A19" t="str">
        <f>demo_v2_TanzaniaRegions!A19</f>
        <v>scenario</v>
      </c>
      <c r="B19" t="str">
        <f>demo_v2_TanzaniaRegions!B19</f>
        <v>unrestricted_cov</v>
      </c>
      <c r="C19" t="str">
        <f>demo_v2_TanzaniaRegions!C19</f>
        <v>min_conditions</v>
      </c>
      <c r="D19" t="str">
        <f>demo_v2_TanzaniaRegions!D19</f>
        <v>thrive</v>
      </c>
      <c r="E19" t="str">
        <f>demo_v2_TanzaniaRegions!E19</f>
        <v>stunting_prev</v>
      </c>
      <c r="F19" t="str">
        <f>demo_v2_TanzaniaRegions!F19</f>
        <v>neonatal_deaths</v>
      </c>
      <c r="G19" t="str">
        <f>demo_v2_TanzaniaRegions!G19</f>
        <v>deaths_children</v>
      </c>
      <c r="H19" t="str">
        <f>demo_v2_TanzaniaRegions!H19</f>
        <v>deaths_PW</v>
      </c>
      <c r="I19" t="str">
        <f>demo_v2_TanzaniaRegions!I19</f>
        <v>total_deaths</v>
      </c>
      <c r="J19" t="str">
        <f>demo_v2_TanzaniaRegions!J19</f>
        <v>mortality_rate</v>
      </c>
      <c r="K19" t="str">
        <f>demo_v2_TanzaniaRegions!K19</f>
        <v>anaemia_prev_PW</v>
      </c>
      <c r="L19" t="str">
        <f>demo_v2_TanzaniaRegions!L19</f>
        <v>anaemia_prev_WRA</v>
      </c>
      <c r="M19" t="str">
        <f>demo_v2_TanzaniaRegions!M19</f>
        <v>anaemia_prev_children</v>
      </c>
      <c r="N19" t="str">
        <f>demo_v2_TanzaniaRegions!N19</f>
        <v>wasting_prev</v>
      </c>
      <c r="O19" t="str">
        <f>demo_v2_TanzaniaRegions!O19</f>
        <v>SAM_prev</v>
      </c>
      <c r="P19" t="str">
        <f>demo_v2_TanzaniaRegions!P19</f>
        <v>MAM_prev</v>
      </c>
    </row>
    <row r="20" spans="1:16" x14ac:dyDescent="0.2">
      <c r="A20" t="str">
        <f>demo_v2_TanzaniaRegions!A20</f>
        <v>Reference</v>
      </c>
      <c r="B20">
        <f>demo_v2_TanzaniaRegions!B20</f>
        <v>0</v>
      </c>
      <c r="C20" s="2">
        <f>demo_v2_TanzaniaRegions!C20</f>
        <v>3088714.01768792</v>
      </c>
      <c r="D20" s="2">
        <f>demo_v2_TanzaniaRegions!D20</f>
        <v>2536074.61590251</v>
      </c>
      <c r="E20" s="2">
        <f>demo_v2_TanzaniaRegions!E20</f>
        <v>0.15424365683520799</v>
      </c>
      <c r="F20" s="2">
        <f>demo_v2_TanzaniaRegions!F20</f>
        <v>161976.28630361901</v>
      </c>
      <c r="G20" s="2">
        <f>demo_v2_TanzaniaRegions!G20</f>
        <v>400518.31558137701</v>
      </c>
      <c r="H20" s="2">
        <f>demo_v2_TanzaniaRegions!H20</f>
        <v>22272.2646753972</v>
      </c>
      <c r="I20" s="2">
        <f>demo_v2_TanzaniaRegions!I20</f>
        <v>422790.58025677397</v>
      </c>
      <c r="J20" s="2">
        <f>demo_v2_TanzaniaRegions!J20</f>
        <v>0.124348705060589</v>
      </c>
      <c r="K20" s="2">
        <f>demo_v2_TanzaniaRegions!K20</f>
        <v>0.71524981100955098</v>
      </c>
      <c r="L20" s="2">
        <f>demo_v2_TanzaniaRegions!L20</f>
        <v>0.223019999999999</v>
      </c>
      <c r="M20" s="2">
        <f>demo_v2_TanzaniaRegions!M20</f>
        <v>0.23589517113938899</v>
      </c>
      <c r="N20" s="2">
        <f>demo_v2_TanzaniaRegions!N20</f>
        <v>4.9025680298371198E-2</v>
      </c>
      <c r="O20" s="2">
        <f>demo_v2_TanzaniaRegions!O20</f>
        <v>1.36500442385936E-2</v>
      </c>
      <c r="P20" s="2">
        <f>demo_v2_TanzaniaRegions!P20</f>
        <v>3.5375636059777497E-2</v>
      </c>
    </row>
    <row r="21" spans="1:16" x14ac:dyDescent="0.2">
      <c r="A21" t="str">
        <f>demo_v2_TanzaniaRegions!A21</f>
        <v>Cash transfers</v>
      </c>
      <c r="B21" s="1">
        <f>demo_v2_TanzaniaRegions!B21</f>
        <v>3.7999999150633797E-2</v>
      </c>
      <c r="C21" s="1">
        <f>(demo_v2_TanzaniaRegions!C21-demo_v2_TanzaniaRegions!C$20)/demo_v2_TanzaniaRegions!C$20</f>
        <v>5.8746913602480631E-5</v>
      </c>
      <c r="D21" s="1">
        <f>(demo_v2_TanzaniaRegions!D21-demo_v2_TanzaniaRegions!D$20)/demo_v2_TanzaniaRegions!D$20</f>
        <v>4.1368575416544173E-5</v>
      </c>
      <c r="E21" s="1">
        <f>(demo_v2_TanzaniaRegions!E21-demo_v2_TanzaniaRegions!E$20)/demo_v2_TanzaniaRegions!E$20</f>
        <v>3.4742082915814867E-5</v>
      </c>
      <c r="F21" s="1">
        <f>(demo_v2_TanzaniaRegions!F21-demo_v2_TanzaniaRegions!F$20)/demo_v2_TanzaniaRegions!F$20</f>
        <v>0</v>
      </c>
      <c r="G21" s="1">
        <f>(demo_v2_TanzaniaRegions!G21-demo_v2_TanzaniaRegions!G$20)/demo_v2_TanzaniaRegions!G$20</f>
        <v>-5.6624819600023643E-4</v>
      </c>
      <c r="H21" s="1">
        <f>(demo_v2_TanzaniaRegions!H21-demo_v2_TanzaniaRegions!H$20)/demo_v2_TanzaniaRegions!H$20</f>
        <v>0</v>
      </c>
      <c r="I21" s="1">
        <f>(demo_v2_TanzaniaRegions!I21-demo_v2_TanzaniaRegions!I$20)/demo_v2_TanzaniaRegions!I$20</f>
        <v>-5.3641870054016341E-4</v>
      </c>
      <c r="J21" s="1">
        <f>(demo_v2_TanzaniaRegions!J21-demo_v2_TanzaniaRegions!J$20)/demo_v2_TanzaniaRegions!J$20</f>
        <v>-6.3038587217939361E-4</v>
      </c>
      <c r="K21" s="1">
        <f>(demo_v2_TanzaniaRegions!K21-demo_v2_TanzaniaRegions!K$20)/demo_v2_TanzaniaRegions!K$20</f>
        <v>0</v>
      </c>
      <c r="L21" s="1">
        <f>(demo_v2_TanzaniaRegions!L21-demo_v2_TanzaniaRegions!L$20)/demo_v2_TanzaniaRegions!L$20</f>
        <v>0</v>
      </c>
      <c r="M21" s="1">
        <f>(demo_v2_TanzaniaRegions!M21-demo_v2_TanzaniaRegions!M$20)/demo_v2_TanzaniaRegions!M$20</f>
        <v>4.5708780378973488E-6</v>
      </c>
      <c r="N21" s="1">
        <f>(demo_v2_TanzaniaRegions!N21-demo_v2_TanzaniaRegions!N$20)/demo_v2_TanzaniaRegions!N$20</f>
        <v>-6.5397269447019105E-3</v>
      </c>
      <c r="O21" s="1">
        <f>(demo_v2_TanzaniaRegions!O21-demo_v2_TanzaniaRegions!O$20)/demo_v2_TanzaniaRegions!O$20</f>
        <v>-5.284918988748475E-3</v>
      </c>
      <c r="P21" s="1">
        <f>(demo_v2_TanzaniaRegions!P21-demo_v2_TanzaniaRegions!P$20)/demo_v2_TanzaniaRegions!P$20</f>
        <v>-7.0239071889994916E-3</v>
      </c>
    </row>
    <row r="22" spans="1:16" x14ac:dyDescent="0.2">
      <c r="A22" t="str">
        <f>demo_v2_TanzaniaRegions!A22</f>
        <v>IFA fortification</v>
      </c>
      <c r="B22" s="1">
        <f>demo_v2_TanzaniaRegions!B22</f>
        <v>0.83599999999999997</v>
      </c>
      <c r="C22" s="1">
        <f>(demo_v2_TanzaniaRegions!C22-demo_v2_TanzaniaRegions!C$20)/demo_v2_TanzaniaRegions!C$20</f>
        <v>9.4030299169109801E-4</v>
      </c>
      <c r="D22" s="1">
        <f>(demo_v2_TanzaniaRegions!D22-demo_v2_TanzaniaRegions!D$20)/demo_v2_TanzaniaRegions!D$20</f>
        <v>9.1625498472679883E-4</v>
      </c>
      <c r="E22" s="1">
        <f>(demo_v2_TanzaniaRegions!E22-demo_v2_TanzaniaRegions!E$20)/demo_v2_TanzaniaRegions!E$20</f>
        <v>1.4882622035127063E-5</v>
      </c>
      <c r="F22" s="1">
        <f>(demo_v2_TanzaniaRegions!F22-demo_v2_TanzaniaRegions!F$20)/demo_v2_TanzaniaRegions!F$20</f>
        <v>-3.2942600150845609E-2</v>
      </c>
      <c r="G22" s="1">
        <f>(demo_v2_TanzaniaRegions!G22-demo_v2_TanzaniaRegions!G$20)/demo_v2_TanzaniaRegions!G$20</f>
        <v>-1.2688355164335741E-2</v>
      </c>
      <c r="H22" s="1">
        <f>(demo_v2_TanzaniaRegions!H22-demo_v2_TanzaniaRegions!H$20)/demo_v2_TanzaniaRegions!H$20</f>
        <v>-3.9639382104426921E-3</v>
      </c>
      <c r="I22" s="1">
        <f>(demo_v2_TanzaniaRegions!I22-demo_v2_TanzaniaRegions!I$20)/demo_v2_TanzaniaRegions!I$20</f>
        <v>-1.2228759959025023E-2</v>
      </c>
      <c r="J22" s="1">
        <f>(demo_v2_TanzaniaRegions!J22-demo_v2_TanzaniaRegions!J$20)/demo_v2_TanzaniaRegions!J$20</f>
        <v>-1.3655103114838583E-2</v>
      </c>
      <c r="K22" s="1">
        <f>(demo_v2_TanzaniaRegions!K22-demo_v2_TanzaniaRegions!K$20)/demo_v2_TanzaniaRegions!K$20</f>
        <v>-1.3903643974822589E-2</v>
      </c>
      <c r="L22" s="1">
        <f>(demo_v2_TanzaniaRegions!L22-demo_v2_TanzaniaRegions!L$20)/demo_v2_TanzaniaRegions!L$20</f>
        <v>-1.5673217302161282E-2</v>
      </c>
      <c r="M22" s="1">
        <f>(demo_v2_TanzaniaRegions!M22-demo_v2_TanzaniaRegions!M$20)/demo_v2_TanzaniaRegions!M$20</f>
        <v>-1.4712354050054943E-2</v>
      </c>
      <c r="N22" s="1">
        <f>(demo_v2_TanzaniaRegions!N22-demo_v2_TanzaniaRegions!N$20)/demo_v2_TanzaniaRegions!N$20</f>
        <v>-1.9631966364189772E-5</v>
      </c>
      <c r="O22" s="1">
        <f>(demo_v2_TanzaniaRegions!O22-demo_v2_TanzaniaRegions!O$20)/demo_v2_TanzaniaRegions!O$20</f>
        <v>-4.5226936558518595E-5</v>
      </c>
      <c r="P22" s="1">
        <f>(demo_v2_TanzaniaRegions!P22-demo_v2_TanzaniaRegions!P$20)/demo_v2_TanzaniaRegions!P$20</f>
        <v>-9.7558902181333915E-6</v>
      </c>
    </row>
    <row r="23" spans="1:16" x14ac:dyDescent="0.2">
      <c r="A23" t="str">
        <f>demo_v2_TanzaniaRegions!A23</f>
        <v>IFA fortification of maize</v>
      </c>
      <c r="B23" s="1">
        <f>demo_v2_TanzaniaRegions!B23</f>
        <v>0.83599999999999997</v>
      </c>
      <c r="C23" s="1">
        <f>(demo_v2_TanzaniaRegions!C23-demo_v2_TanzaniaRegions!C$20)/demo_v2_TanzaniaRegions!C$20</f>
        <v>9.4030299169109801E-4</v>
      </c>
      <c r="D23" s="1">
        <f>(demo_v2_TanzaniaRegions!D23-demo_v2_TanzaniaRegions!D$20)/demo_v2_TanzaniaRegions!D$20</f>
        <v>9.1625498472679883E-4</v>
      </c>
      <c r="E23" s="1">
        <f>(demo_v2_TanzaniaRegions!E23-demo_v2_TanzaniaRegions!E$20)/demo_v2_TanzaniaRegions!E$20</f>
        <v>1.4882622035127063E-5</v>
      </c>
      <c r="F23" s="1">
        <f>(demo_v2_TanzaniaRegions!F23-demo_v2_TanzaniaRegions!F$20)/demo_v2_TanzaniaRegions!F$20</f>
        <v>-3.2942600150845609E-2</v>
      </c>
      <c r="G23" s="1">
        <f>(demo_v2_TanzaniaRegions!G23-demo_v2_TanzaniaRegions!G$20)/demo_v2_TanzaniaRegions!G$20</f>
        <v>-1.2688355164335741E-2</v>
      </c>
      <c r="H23" s="1">
        <f>(demo_v2_TanzaniaRegions!H23-demo_v2_TanzaniaRegions!H$20)/demo_v2_TanzaniaRegions!H$20</f>
        <v>-3.9639382104426921E-3</v>
      </c>
      <c r="I23" s="1">
        <f>(demo_v2_TanzaniaRegions!I23-demo_v2_TanzaniaRegions!I$20)/demo_v2_TanzaniaRegions!I$20</f>
        <v>-1.2228759959025023E-2</v>
      </c>
      <c r="J23" s="1">
        <f>(demo_v2_TanzaniaRegions!J23-demo_v2_TanzaniaRegions!J$20)/demo_v2_TanzaniaRegions!J$20</f>
        <v>-1.3655103114838583E-2</v>
      </c>
      <c r="K23" s="1">
        <f>(demo_v2_TanzaniaRegions!K23-demo_v2_TanzaniaRegions!K$20)/demo_v2_TanzaniaRegions!K$20</f>
        <v>-1.3903643974822589E-2</v>
      </c>
      <c r="L23" s="1">
        <f>(demo_v2_TanzaniaRegions!L23-demo_v2_TanzaniaRegions!L$20)/demo_v2_TanzaniaRegions!L$20</f>
        <v>-1.5673217302161282E-2</v>
      </c>
      <c r="M23" s="1">
        <f>(demo_v2_TanzaniaRegions!M23-demo_v2_TanzaniaRegions!M$20)/demo_v2_TanzaniaRegions!M$20</f>
        <v>-1.4712354050054943E-2</v>
      </c>
      <c r="N23" s="1">
        <f>(demo_v2_TanzaniaRegions!N23-demo_v2_TanzaniaRegions!N$20)/demo_v2_TanzaniaRegions!N$20</f>
        <v>-1.9631966364189772E-5</v>
      </c>
      <c r="O23" s="1">
        <f>(demo_v2_TanzaniaRegions!O23-demo_v2_TanzaniaRegions!O$20)/demo_v2_TanzaniaRegions!O$20</f>
        <v>-4.5226936558518595E-5</v>
      </c>
      <c r="P23" s="1">
        <f>(demo_v2_TanzaniaRegions!P23-demo_v2_TanzaniaRegions!P$20)/demo_v2_TanzaniaRegions!P$20</f>
        <v>-9.7558902181333915E-6</v>
      </c>
    </row>
    <row r="24" spans="1:16" x14ac:dyDescent="0.2">
      <c r="A24" t="str">
        <f>demo_v2_TanzaniaRegions!A24</f>
        <v>IFAS</v>
      </c>
      <c r="B24" s="1">
        <f>demo_v2_TanzaniaRegions!B24</f>
        <v>0</v>
      </c>
      <c r="C24" s="1">
        <f>(demo_v2_TanzaniaRegions!C24-demo_v2_TanzaniaRegions!C$20)/demo_v2_TanzaniaRegions!C$20</f>
        <v>0</v>
      </c>
      <c r="D24" s="1">
        <f>(demo_v2_TanzaniaRegions!D24-demo_v2_TanzaniaRegions!D$20)/demo_v2_TanzaniaRegions!D$20</f>
        <v>0</v>
      </c>
      <c r="E24" s="1">
        <f>(demo_v2_TanzaniaRegions!E24-demo_v2_TanzaniaRegions!E$20)/demo_v2_TanzaniaRegions!E$20</f>
        <v>0</v>
      </c>
      <c r="F24" s="1">
        <f>(demo_v2_TanzaniaRegions!F24-demo_v2_TanzaniaRegions!F$20)/demo_v2_TanzaniaRegions!F$20</f>
        <v>0</v>
      </c>
      <c r="G24" s="1">
        <f>(demo_v2_TanzaniaRegions!G24-demo_v2_TanzaniaRegions!G$20)/demo_v2_TanzaniaRegions!G$20</f>
        <v>0</v>
      </c>
      <c r="H24" s="1">
        <f>(demo_v2_TanzaniaRegions!H24-demo_v2_TanzaniaRegions!H$20)/demo_v2_TanzaniaRegions!H$20</f>
        <v>0</v>
      </c>
      <c r="I24" s="1">
        <f>(demo_v2_TanzaniaRegions!I24-demo_v2_TanzaniaRegions!I$20)/demo_v2_TanzaniaRegions!I$20</f>
        <v>0</v>
      </c>
      <c r="J24" s="1">
        <f>(demo_v2_TanzaniaRegions!J24-demo_v2_TanzaniaRegions!J$20)/demo_v2_TanzaniaRegions!J$20</f>
        <v>0</v>
      </c>
      <c r="K24" s="1">
        <f>(demo_v2_TanzaniaRegions!K24-demo_v2_TanzaniaRegions!K$20)/demo_v2_TanzaniaRegions!K$20</f>
        <v>0</v>
      </c>
      <c r="L24" s="1">
        <f>(demo_v2_TanzaniaRegions!L24-demo_v2_TanzaniaRegions!L$20)/demo_v2_TanzaniaRegions!L$20</f>
        <v>0</v>
      </c>
      <c r="M24" s="1">
        <f>(demo_v2_TanzaniaRegions!M24-demo_v2_TanzaniaRegions!M$20)/demo_v2_TanzaniaRegions!M$20</f>
        <v>0</v>
      </c>
      <c r="N24" s="1">
        <f>(demo_v2_TanzaniaRegions!N24-demo_v2_TanzaniaRegions!N$20)/demo_v2_TanzaniaRegions!N$20</f>
        <v>0</v>
      </c>
      <c r="O24" s="1">
        <f>(demo_v2_TanzaniaRegions!O24-demo_v2_TanzaniaRegions!O$20)/demo_v2_TanzaniaRegions!O$20</f>
        <v>0</v>
      </c>
      <c r="P24" s="1">
        <f>(demo_v2_TanzaniaRegions!P24-demo_v2_TanzaniaRegions!P$20)/demo_v2_TanzaniaRegions!P$20</f>
        <v>0</v>
      </c>
    </row>
    <row r="25" spans="1:16" x14ac:dyDescent="0.2">
      <c r="A25" t="str">
        <f>demo_v2_TanzaniaRegions!A25</f>
        <v>IPTp</v>
      </c>
      <c r="B25" s="1">
        <f>demo_v2_TanzaniaRegions!B25</f>
        <v>0.95</v>
      </c>
      <c r="C25" s="1">
        <f>(demo_v2_TanzaniaRegions!C25-demo_v2_TanzaniaRegions!C$20)/demo_v2_TanzaniaRegions!C$20</f>
        <v>6.074260344032102E-4</v>
      </c>
      <c r="D25" s="1">
        <f>(demo_v2_TanzaniaRegions!D25-demo_v2_TanzaniaRegions!D$20)/demo_v2_TanzaniaRegions!D$20</f>
        <v>1.5301490511503714E-3</v>
      </c>
      <c r="E25" s="1">
        <f>(demo_v2_TanzaniaRegions!E25-demo_v2_TanzaniaRegions!E$20)/demo_v2_TanzaniaRegions!E$20</f>
        <v>-7.8995579879422816E-3</v>
      </c>
      <c r="F25" s="1">
        <f>(demo_v2_TanzaniaRegions!F25-demo_v2_TanzaniaRegions!F$20)/demo_v2_TanzaniaRegions!F$20</f>
        <v>-2.0788340840073839E-2</v>
      </c>
      <c r="G25" s="1">
        <f>(demo_v2_TanzaniaRegions!G25-demo_v2_TanzaniaRegions!G$20)/demo_v2_TanzaniaRegions!G$20</f>
        <v>-8.6810261416187494E-3</v>
      </c>
      <c r="H25" s="1">
        <f>(demo_v2_TanzaniaRegions!H25-demo_v2_TanzaniaRegions!H$20)/demo_v2_TanzaniaRegions!H$20</f>
        <v>-2.4971893687119238E-2</v>
      </c>
      <c r="I25" s="1">
        <f>(demo_v2_TanzaniaRegions!I25-demo_v2_TanzaniaRegions!I$20)/demo_v2_TanzaniaRegions!I$20</f>
        <v>-9.5392158239536451E-3</v>
      </c>
      <c r="J25" s="1">
        <f>(demo_v2_TanzaniaRegions!J25-demo_v2_TanzaniaRegions!J$20)/demo_v2_TanzaniaRegions!J$20</f>
        <v>-1.1532178449717469E-2</v>
      </c>
      <c r="K25" s="1">
        <f>(demo_v2_TanzaniaRegions!K25-demo_v2_TanzaniaRegions!K$20)/demo_v2_TanzaniaRegions!K$20</f>
        <v>-8.6830097034512388E-2</v>
      </c>
      <c r="L25" s="1">
        <f>(demo_v2_TanzaniaRegions!L25-demo_v2_TanzaniaRegions!L$20)/demo_v2_TanzaniaRegions!L$20</f>
        <v>0</v>
      </c>
      <c r="M25" s="1">
        <f>(demo_v2_TanzaniaRegions!M25-demo_v2_TanzaniaRegions!M$20)/demo_v2_TanzaniaRegions!M$20</f>
        <v>1.7184486089449257E-5</v>
      </c>
      <c r="N25" s="1">
        <f>(demo_v2_TanzaniaRegions!N25-demo_v2_TanzaniaRegions!N$20)/demo_v2_TanzaniaRegions!N$20</f>
        <v>-8.70600585875336E-4</v>
      </c>
      <c r="O25" s="1">
        <f>(demo_v2_TanzaniaRegions!O25-demo_v2_TanzaniaRegions!O$20)/demo_v2_TanzaniaRegions!O$20</f>
        <v>-1.3636944702912202E-3</v>
      </c>
      <c r="P25" s="1">
        <f>(demo_v2_TanzaniaRegions!P25-demo_v2_TanzaniaRegions!P$20)/demo_v2_TanzaniaRegions!P$20</f>
        <v>-6.8033536139186783E-4</v>
      </c>
    </row>
    <row r="26" spans="1:16" x14ac:dyDescent="0.2">
      <c r="A26" t="str">
        <f>demo_v2_TanzaniaRegions!A26</f>
        <v>IYCF 1</v>
      </c>
      <c r="B26" s="1">
        <f>demo_v2_TanzaniaRegions!B26</f>
        <v>0.95</v>
      </c>
      <c r="C26" s="1">
        <f>(demo_v2_TanzaniaRegions!C26-demo_v2_TanzaniaRegions!C$20)/demo_v2_TanzaniaRegions!C$20</f>
        <v>5.37632285949558E-3</v>
      </c>
      <c r="D26" s="1">
        <f>(demo_v2_TanzaniaRegions!D26-demo_v2_TanzaniaRegions!D$20)/demo_v2_TanzaniaRegions!D$20</f>
        <v>4.7068286654921826E-2</v>
      </c>
      <c r="E26" s="1">
        <f>(demo_v2_TanzaniaRegions!E26-demo_v2_TanzaniaRegions!E$20)/demo_v2_TanzaniaRegions!E$20</f>
        <v>-0.22972669226062323</v>
      </c>
      <c r="F26" s="1">
        <f>(demo_v2_TanzaniaRegions!F26-demo_v2_TanzaniaRegions!F$20)/demo_v2_TanzaniaRegions!F$20</f>
        <v>-9.0104836023820661E-2</v>
      </c>
      <c r="G26" s="1">
        <f>(demo_v2_TanzaniaRegions!G26-demo_v2_TanzaniaRegions!G$20)/demo_v2_TanzaniaRegions!G$20</f>
        <v>-6.7367842907068792E-2</v>
      </c>
      <c r="H26" s="1">
        <f>(demo_v2_TanzaniaRegions!H26-demo_v2_TanzaniaRegions!H$20)/demo_v2_TanzaniaRegions!H$20</f>
        <v>0</v>
      </c>
      <c r="I26" s="1">
        <f>(demo_v2_TanzaniaRegions!I26-demo_v2_TanzaniaRegions!I$20)/demo_v2_TanzaniaRegions!I$20</f>
        <v>-6.3818959611405962E-2</v>
      </c>
      <c r="J26" s="1">
        <f>(demo_v2_TanzaniaRegions!J26-demo_v2_TanzaniaRegions!J$20)/demo_v2_TanzaniaRegions!J$20</f>
        <v>-7.3428023314437124E-2</v>
      </c>
      <c r="K26" s="1">
        <f>(demo_v2_TanzaniaRegions!K26-demo_v2_TanzaniaRegions!K$20)/demo_v2_TanzaniaRegions!K$20</f>
        <v>0</v>
      </c>
      <c r="L26" s="1">
        <f>(demo_v2_TanzaniaRegions!L26-demo_v2_TanzaniaRegions!L$20)/demo_v2_TanzaniaRegions!L$20</f>
        <v>0</v>
      </c>
      <c r="M26" s="1">
        <f>(demo_v2_TanzaniaRegions!M26-demo_v2_TanzaniaRegions!M$20)/demo_v2_TanzaniaRegions!M$20</f>
        <v>2.3969604497580362E-4</v>
      </c>
      <c r="N26" s="1">
        <f>(demo_v2_TanzaniaRegions!N26-demo_v2_TanzaniaRegions!N$20)/demo_v2_TanzaniaRegions!N$20</f>
        <v>-1.3661038394925679E-2</v>
      </c>
      <c r="O26" s="1">
        <f>(demo_v2_TanzaniaRegions!O26-demo_v2_TanzaniaRegions!O$20)/demo_v2_TanzaniaRegions!O$20</f>
        <v>-1.2245901017220668E-2</v>
      </c>
      <c r="P26" s="1">
        <f>(demo_v2_TanzaniaRegions!P26-demo_v2_TanzaniaRegions!P$20)/demo_v2_TanzaniaRegions!P$20</f>
        <v>-1.4207083355830886E-2</v>
      </c>
    </row>
    <row r="27" spans="1:16" x14ac:dyDescent="0.2">
      <c r="A27" t="str">
        <f>demo_v2_TanzaniaRegions!A27</f>
        <v>Iron and folic acid supplementation for pregnant women (malaria area)</v>
      </c>
      <c r="B27" s="1">
        <f>demo_v2_TanzaniaRegions!B27</f>
        <v>0.95</v>
      </c>
      <c r="C27" s="1">
        <f>(demo_v2_TanzaniaRegions!C27-demo_v2_TanzaniaRegions!C$20)/demo_v2_TanzaniaRegions!C$20</f>
        <v>4.3852328091027694E-4</v>
      </c>
      <c r="D27" s="1">
        <f>(demo_v2_TanzaniaRegions!D27-demo_v2_TanzaniaRegions!D$20)/demo_v2_TanzaniaRegions!D$20</f>
        <v>1.1045414396622544E-3</v>
      </c>
      <c r="E27" s="1">
        <f>(demo_v2_TanzaniaRegions!E27-demo_v2_TanzaniaRegions!E$20)/demo_v2_TanzaniaRegions!E$20</f>
        <v>-5.7032404048151684E-3</v>
      </c>
      <c r="F27" s="1">
        <f>(demo_v2_TanzaniaRegions!F27-demo_v2_TanzaniaRegions!F$20)/demo_v2_TanzaniaRegions!F$20</f>
        <v>-1.5008400070058225E-2</v>
      </c>
      <c r="G27" s="1">
        <f>(demo_v2_TanzaniaRegions!G27-demo_v2_TanzaniaRegions!G$20)/demo_v2_TanzaniaRegions!G$20</f>
        <v>-6.2671738607394441E-3</v>
      </c>
      <c r="H27" s="1">
        <f>(demo_v2_TanzaniaRegions!H27-demo_v2_TanzaniaRegions!H$20)/demo_v2_TanzaniaRegions!H$20</f>
        <v>-0.19858028063966163</v>
      </c>
      <c r="I27" s="1">
        <f>(demo_v2_TanzaniaRegions!I27-demo_v2_TanzaniaRegions!I$20)/demo_v2_TanzaniaRegions!I$20</f>
        <v>-1.6398072264688063E-2</v>
      </c>
      <c r="J27" s="1">
        <f>(demo_v2_TanzaniaRegions!J27-demo_v2_TanzaniaRegions!J$20)/demo_v2_TanzaniaRegions!J$20</f>
        <v>-1.9169393527882255E-2</v>
      </c>
      <c r="K27" s="1">
        <f>(demo_v2_TanzaniaRegions!K27-demo_v2_TanzaniaRegions!K$20)/demo_v2_TanzaniaRegions!K$20</f>
        <v>-0.63649999999999973</v>
      </c>
      <c r="L27" s="1">
        <f>(demo_v2_TanzaniaRegions!L27-demo_v2_TanzaniaRegions!L$20)/demo_v2_TanzaniaRegions!L$20</f>
        <v>0</v>
      </c>
      <c r="M27" s="1">
        <f>(demo_v2_TanzaniaRegions!M27-demo_v2_TanzaniaRegions!M$20)/demo_v2_TanzaniaRegions!M$20</f>
        <v>1.2408385609878784E-5</v>
      </c>
      <c r="N27" s="1">
        <f>(demo_v2_TanzaniaRegions!N27-demo_v2_TanzaniaRegions!N$20)/demo_v2_TanzaniaRegions!N$20</f>
        <v>-6.2869659660638104E-4</v>
      </c>
      <c r="O27" s="1">
        <f>(demo_v2_TanzaniaRegions!O27-demo_v2_TanzaniaRegions!O$20)/demo_v2_TanzaniaRegions!O$20</f>
        <v>-9.8477961820768955E-4</v>
      </c>
      <c r="P27" s="1">
        <f>(demo_v2_TanzaniaRegions!P27-demo_v2_TanzaniaRegions!P$20)/demo_v2_TanzaniaRegions!P$20</f>
        <v>-4.9129838871960765E-4</v>
      </c>
    </row>
    <row r="28" spans="1:16" x14ac:dyDescent="0.2">
      <c r="A28" t="str">
        <f>demo_v2_TanzaniaRegions!A28</f>
        <v>Kangaroo mother care</v>
      </c>
      <c r="B28" s="1">
        <f>demo_v2_TanzaniaRegions!B28</f>
        <v>0.95</v>
      </c>
      <c r="C28" s="1">
        <f>(demo_v2_TanzaniaRegions!C28-demo_v2_TanzaniaRegions!C$20)/demo_v2_TanzaniaRegions!C$20</f>
        <v>1.8313775861852311E-3</v>
      </c>
      <c r="D28" s="1">
        <f>(demo_v2_TanzaniaRegions!D28-demo_v2_TanzaniaRegions!D$20)/demo_v2_TanzaniaRegions!D$20</f>
        <v>1.8264962169780286E-3</v>
      </c>
      <c r="E28" s="1">
        <f>(demo_v2_TanzaniaRegions!E28-demo_v2_TanzaniaRegions!E$20)/demo_v2_TanzaniaRegions!E$20</f>
        <v>2.9662104529197287E-5</v>
      </c>
      <c r="F28" s="1">
        <f>(demo_v2_TanzaniaRegions!F28-demo_v2_TanzaniaRegions!F$20)/demo_v2_TanzaniaRegions!F$20</f>
        <v>-6.5738106650955488E-2</v>
      </c>
      <c r="G28" s="1">
        <f>(demo_v2_TanzaniaRegions!G28-demo_v2_TanzaniaRegions!G$20)/demo_v2_TanzaniaRegions!G$20</f>
        <v>-2.5320641714317544E-2</v>
      </c>
      <c r="H28" s="1">
        <f>(demo_v2_TanzaniaRegions!H28-demo_v2_TanzaniaRegions!H$20)/demo_v2_TanzaniaRegions!H$20</f>
        <v>0</v>
      </c>
      <c r="I28" s="1">
        <f>(demo_v2_TanzaniaRegions!I28-demo_v2_TanzaniaRegions!I$20)/demo_v2_TanzaniaRegions!I$20</f>
        <v>-2.3986770856386574E-2</v>
      </c>
      <c r="J28" s="1">
        <f>(demo_v2_TanzaniaRegions!J28-demo_v2_TanzaniaRegions!J$20)/demo_v2_TanzaniaRegions!J$20</f>
        <v>-2.6732138732738046E-2</v>
      </c>
      <c r="K28" s="1">
        <f>(demo_v2_TanzaniaRegions!K28-demo_v2_TanzaniaRegions!K$20)/demo_v2_TanzaniaRegions!K$20</f>
        <v>0</v>
      </c>
      <c r="L28" s="1">
        <f>(demo_v2_TanzaniaRegions!L28-demo_v2_TanzaniaRegions!L$20)/demo_v2_TanzaniaRegions!L$20</f>
        <v>0</v>
      </c>
      <c r="M28" s="1">
        <f>(demo_v2_TanzaniaRegions!M28-demo_v2_TanzaniaRegions!M$20)/demo_v2_TanzaniaRegions!M$20</f>
        <v>3.7890210006624034E-5</v>
      </c>
      <c r="N28" s="1">
        <f>(demo_v2_TanzaniaRegions!N28-demo_v2_TanzaniaRegions!N$20)/demo_v2_TanzaniaRegions!N$20</f>
        <v>-3.9065788444851358E-5</v>
      </c>
      <c r="O28" s="1">
        <f>(demo_v2_TanzaniaRegions!O28-demo_v2_TanzaniaRegions!O$20)/demo_v2_TanzaniaRegions!O$20</f>
        <v>-9.0137052971736516E-5</v>
      </c>
      <c r="P28" s="1">
        <f>(demo_v2_TanzaniaRegions!P28-demo_v2_TanzaniaRegions!P$20)/demo_v2_TanzaniaRegions!P$20</f>
        <v>-1.9359428422356899E-5</v>
      </c>
    </row>
    <row r="29" spans="1:16" x14ac:dyDescent="0.2">
      <c r="A29" t="str">
        <f>demo_v2_TanzaniaRegions!A29</f>
        <v>Sprinkles (malaria area)</v>
      </c>
      <c r="B29" s="1">
        <f>demo_v2_TanzaniaRegions!B29</f>
        <v>0.94999999999999896</v>
      </c>
      <c r="C29" s="1">
        <f>(demo_v2_TanzaniaRegions!C29-demo_v2_TanzaniaRegions!C$20)/demo_v2_TanzaniaRegions!C$20</f>
        <v>4.2092227431372414E-4</v>
      </c>
      <c r="D29" s="1">
        <f>(demo_v2_TanzaniaRegions!D29-demo_v2_TanzaniaRegions!D$20)/demo_v2_TanzaniaRegions!D$20</f>
        <v>-3.8559145587215002E-15</v>
      </c>
      <c r="E29" s="1">
        <f>(demo_v2_TanzaniaRegions!E29-demo_v2_TanzaniaRegions!E$20)/demo_v2_TanzaniaRegions!E$20</f>
        <v>0</v>
      </c>
      <c r="F29" s="1">
        <f>(demo_v2_TanzaniaRegions!F29-demo_v2_TanzaniaRegions!F$20)/demo_v2_TanzaniaRegions!F$20</f>
        <v>0</v>
      </c>
      <c r="G29" s="1">
        <f>(demo_v2_TanzaniaRegions!G29-demo_v2_TanzaniaRegions!G$20)/demo_v2_TanzaniaRegions!G$20</f>
        <v>-2.4706241813001279E-15</v>
      </c>
      <c r="H29" s="1">
        <f>(demo_v2_TanzaniaRegions!H29-demo_v2_TanzaniaRegions!H$20)/demo_v2_TanzaniaRegions!H$20</f>
        <v>0</v>
      </c>
      <c r="I29" s="1">
        <f>(demo_v2_TanzaniaRegions!I29-demo_v2_TanzaniaRegions!I$20)/demo_v2_TanzaniaRegions!I$20</f>
        <v>-2.3404737043289212E-15</v>
      </c>
      <c r="J29" s="1">
        <f>(demo_v2_TanzaniaRegions!J29-demo_v2_TanzaniaRegions!J$20)/demo_v2_TanzaniaRegions!J$20</f>
        <v>8.0354734830232421E-15</v>
      </c>
      <c r="K29" s="1">
        <f>(demo_v2_TanzaniaRegions!K29-demo_v2_TanzaniaRegions!K$20)/demo_v2_TanzaniaRegions!K$20</f>
        <v>0</v>
      </c>
      <c r="L29" s="1">
        <f>(demo_v2_TanzaniaRegions!L29-demo_v2_TanzaniaRegions!L$20)/demo_v2_TanzaniaRegions!L$20</f>
        <v>0</v>
      </c>
      <c r="M29" s="1">
        <f>(demo_v2_TanzaniaRegions!M29-demo_v2_TanzaniaRegions!M$20)/demo_v2_TanzaniaRegions!M$20</f>
        <v>-0.28731863264716823</v>
      </c>
      <c r="N29" s="1">
        <f>(demo_v2_TanzaniaRegions!N29-demo_v2_TanzaniaRegions!N$20)/demo_v2_TanzaniaRegions!N$20</f>
        <v>2.1230385366435485E-15</v>
      </c>
      <c r="O29" s="1">
        <f>(demo_v2_TanzaniaRegions!O29-demo_v2_TanzaniaRegions!O$20)/demo_v2_TanzaniaRegions!O$20</f>
        <v>-1.46148390620811E-14</v>
      </c>
      <c r="P29" s="1">
        <f>(demo_v2_TanzaniaRegions!P29-demo_v2_TanzaniaRegions!P$20)/demo_v2_TanzaniaRegions!P$20</f>
        <v>1.1376639157711602E-14</v>
      </c>
    </row>
    <row r="30" spans="1:16" x14ac:dyDescent="0.2">
      <c r="A30" t="str">
        <f>demo_v2_TanzaniaRegions!A30</f>
        <v>Treatment</v>
      </c>
      <c r="B30" s="1">
        <f>demo_v2_TanzaniaRegions!B30</f>
        <v>0.95</v>
      </c>
      <c r="C30" s="1">
        <f>(demo_v2_TanzaniaRegions!C30-demo_v2_TanzaniaRegions!C$20)/demo_v2_TanzaniaRegions!C$20</f>
        <v>3.0413157619563515E-3</v>
      </c>
      <c r="D30" s="1">
        <f>(demo_v2_TanzaniaRegions!D30-demo_v2_TanzaniaRegions!D$20)/demo_v2_TanzaniaRegions!D$20</f>
        <v>2.5662483257710236E-3</v>
      </c>
      <c r="E30" s="1">
        <f>(demo_v2_TanzaniaRegions!E30-demo_v2_TanzaniaRegions!E$20)/demo_v2_TanzaniaRegions!E$20</f>
        <v>1.7296478554839291E-3</v>
      </c>
      <c r="F30" s="1">
        <f>(demo_v2_TanzaniaRegions!F30-demo_v2_TanzaniaRegions!F$20)/demo_v2_TanzaniaRegions!F$20</f>
        <v>0</v>
      </c>
      <c r="G30" s="1">
        <f>(demo_v2_TanzaniaRegions!G30-demo_v2_TanzaniaRegions!G$20)/demo_v2_TanzaniaRegions!G$20</f>
        <v>-3.5769656420214846E-2</v>
      </c>
      <c r="H30" s="1">
        <f>(demo_v2_TanzaniaRegions!H30-demo_v2_TanzaniaRegions!H$20)/demo_v2_TanzaniaRegions!H$20</f>
        <v>0</v>
      </c>
      <c r="I30" s="1">
        <f>(demo_v2_TanzaniaRegions!I30-demo_v2_TanzaniaRegions!I$20)/demo_v2_TanzaniaRegions!I$20</f>
        <v>-3.3885339946902564E-2</v>
      </c>
      <c r="J30" s="1">
        <f>(demo_v2_TanzaniaRegions!J30-demo_v2_TanzaniaRegions!J$20)/demo_v2_TanzaniaRegions!J$20</f>
        <v>-3.8970711792123601E-2</v>
      </c>
      <c r="K30" s="1">
        <f>(demo_v2_TanzaniaRegions!K30-demo_v2_TanzaniaRegions!K$20)/demo_v2_TanzaniaRegions!K$20</f>
        <v>0</v>
      </c>
      <c r="L30" s="1">
        <f>(demo_v2_TanzaniaRegions!L30-demo_v2_TanzaniaRegions!L$20)/demo_v2_TanzaniaRegions!L$20</f>
        <v>0</v>
      </c>
      <c r="M30" s="1">
        <f>(demo_v2_TanzaniaRegions!M30-demo_v2_TanzaniaRegions!M$20)/demo_v2_TanzaniaRegions!M$20</f>
        <v>2.1063680417877191E-4</v>
      </c>
      <c r="N30" s="1">
        <f>(demo_v2_TanzaniaRegions!N30-demo_v2_TanzaniaRegions!N$20)/demo_v2_TanzaniaRegions!N$20</f>
        <v>-0.14103066761062172</v>
      </c>
      <c r="O30" s="1">
        <f>(demo_v2_TanzaniaRegions!O30-demo_v2_TanzaniaRegions!O$20)/demo_v2_TanzaniaRegions!O$20</f>
        <v>-0.70351166009472499</v>
      </c>
      <c r="P30" s="1">
        <f>(demo_v2_TanzaniaRegions!P30-demo_v2_TanzaniaRegions!P$20)/demo_v2_TanzaniaRegions!P$20</f>
        <v>7.6008268955837746E-2</v>
      </c>
    </row>
    <row r="31" spans="1:16" x14ac:dyDescent="0.2">
      <c r="A31" t="str">
        <f>demo_v2_TanzaniaRegions!A31</f>
        <v>Treatment of SAM</v>
      </c>
      <c r="B31" s="1">
        <f>demo_v2_TanzaniaRegions!B31</f>
        <v>0.95</v>
      </c>
      <c r="C31" s="1">
        <f>(demo_v2_TanzaniaRegions!C31-demo_v2_TanzaniaRegions!C$20)/demo_v2_TanzaniaRegions!C$20</f>
        <v>3.0413157619563515E-3</v>
      </c>
      <c r="D31" s="1">
        <f>(demo_v2_TanzaniaRegions!D31-demo_v2_TanzaniaRegions!D$20)/demo_v2_TanzaniaRegions!D$20</f>
        <v>2.5662483257710236E-3</v>
      </c>
      <c r="E31" s="1">
        <f>(demo_v2_TanzaniaRegions!E31-demo_v2_TanzaniaRegions!E$20)/demo_v2_TanzaniaRegions!E$20</f>
        <v>1.7296478554839291E-3</v>
      </c>
      <c r="F31" s="1">
        <f>(demo_v2_TanzaniaRegions!F31-demo_v2_TanzaniaRegions!F$20)/demo_v2_TanzaniaRegions!F$20</f>
        <v>0</v>
      </c>
      <c r="G31" s="1">
        <f>(demo_v2_TanzaniaRegions!G31-demo_v2_TanzaniaRegions!G$20)/demo_v2_TanzaniaRegions!G$20</f>
        <v>-3.5769656420214846E-2</v>
      </c>
      <c r="H31" s="1">
        <f>(demo_v2_TanzaniaRegions!H31-demo_v2_TanzaniaRegions!H$20)/demo_v2_TanzaniaRegions!H$20</f>
        <v>0</v>
      </c>
      <c r="I31" s="1">
        <f>(demo_v2_TanzaniaRegions!I31-demo_v2_TanzaniaRegions!I$20)/demo_v2_TanzaniaRegions!I$20</f>
        <v>-3.3885339946902564E-2</v>
      </c>
      <c r="J31" s="1">
        <f>(demo_v2_TanzaniaRegions!J31-demo_v2_TanzaniaRegions!J$20)/demo_v2_TanzaniaRegions!J$20</f>
        <v>-3.8970711792123601E-2</v>
      </c>
      <c r="K31" s="1">
        <f>(demo_v2_TanzaniaRegions!K31-demo_v2_TanzaniaRegions!K$20)/demo_v2_TanzaniaRegions!K$20</f>
        <v>0</v>
      </c>
      <c r="L31" s="1">
        <f>(demo_v2_TanzaniaRegions!L31-demo_v2_TanzaniaRegions!L$20)/demo_v2_TanzaniaRegions!L$20</f>
        <v>0</v>
      </c>
      <c r="M31" s="1">
        <f>(demo_v2_TanzaniaRegions!M31-demo_v2_TanzaniaRegions!M$20)/demo_v2_TanzaniaRegions!M$20</f>
        <v>2.1063680417877191E-4</v>
      </c>
      <c r="N31" s="1">
        <f>(demo_v2_TanzaniaRegions!N31-demo_v2_TanzaniaRegions!N$20)/demo_v2_TanzaniaRegions!N$20</f>
        <v>-0.14103066761062172</v>
      </c>
      <c r="O31" s="1">
        <f>(demo_v2_TanzaniaRegions!O31-demo_v2_TanzaniaRegions!O$20)/demo_v2_TanzaniaRegions!O$20</f>
        <v>-0.70351166009472499</v>
      </c>
      <c r="P31" s="1">
        <f>(demo_v2_TanzaniaRegions!P31-demo_v2_TanzaniaRegions!P$20)/demo_v2_TanzaniaRegions!P$20</f>
        <v>7.6008268955837746E-2</v>
      </c>
    </row>
    <row r="32" spans="1:16" x14ac:dyDescent="0.2">
      <c r="A32" t="str">
        <f>demo_v2_TanzaniaRegions!A32</f>
        <v>Vitamin A supplementation</v>
      </c>
      <c r="B32" s="1">
        <f>demo_v2_TanzaniaRegions!B32</f>
        <v>0.94999999999999896</v>
      </c>
      <c r="C32" s="1">
        <f>(demo_v2_TanzaniaRegions!C32-demo_v2_TanzaniaRegions!C$20)/demo_v2_TanzaniaRegions!C$20</f>
        <v>2.6318122180844649E-3</v>
      </c>
      <c r="D32" s="1">
        <f>(demo_v2_TanzaniaRegions!D32-demo_v2_TanzaniaRegions!D$20)/demo_v2_TanzaniaRegions!D$20</f>
        <v>2.3963910343983364E-2</v>
      </c>
      <c r="E32" s="1">
        <f>(demo_v2_TanzaniaRegions!E32-demo_v2_TanzaniaRegions!E$20)/demo_v2_TanzaniaRegions!E$20</f>
        <v>-9.0030632595979765E-2</v>
      </c>
      <c r="F32" s="1">
        <f>(demo_v2_TanzaniaRegions!F32-demo_v2_TanzaniaRegions!F$20)/demo_v2_TanzaniaRegions!F$20</f>
        <v>0</v>
      </c>
      <c r="G32" s="1">
        <f>(demo_v2_TanzaniaRegions!G32-demo_v2_TanzaniaRegions!G$20)/demo_v2_TanzaniaRegions!G$20</f>
        <v>-2.7876769742063153E-2</v>
      </c>
      <c r="H32" s="1">
        <f>(demo_v2_TanzaniaRegions!H32-demo_v2_TanzaniaRegions!H$20)/demo_v2_TanzaniaRegions!H$20</f>
        <v>0</v>
      </c>
      <c r="I32" s="1">
        <f>(demo_v2_TanzaniaRegions!I32-demo_v2_TanzaniaRegions!I$20)/demo_v2_TanzaniaRegions!I$20</f>
        <v>-2.6408244133916188E-2</v>
      </c>
      <c r="J32" s="1">
        <f>(demo_v2_TanzaniaRegions!J32-demo_v2_TanzaniaRegions!J$20)/demo_v2_TanzaniaRegions!J$20</f>
        <v>-3.185953777954232E-2</v>
      </c>
      <c r="K32" s="1">
        <f>(demo_v2_TanzaniaRegions!K32-demo_v2_TanzaniaRegions!K$20)/demo_v2_TanzaniaRegions!K$20</f>
        <v>0</v>
      </c>
      <c r="L32" s="1">
        <f>(demo_v2_TanzaniaRegions!L32-demo_v2_TanzaniaRegions!L$20)/demo_v2_TanzaniaRegions!L$20</f>
        <v>0</v>
      </c>
      <c r="M32" s="1">
        <f>(demo_v2_TanzaniaRegions!M32-demo_v2_TanzaniaRegions!M$20)/demo_v2_TanzaniaRegions!M$20</f>
        <v>2.1318264354084647E-4</v>
      </c>
      <c r="N32" s="1">
        <f>(demo_v2_TanzaniaRegions!N32-demo_v2_TanzaniaRegions!N$20)/demo_v2_TanzaniaRegions!N$20</f>
        <v>-4.606304818069043E-2</v>
      </c>
      <c r="O32" s="1">
        <f>(demo_v2_TanzaniaRegions!O32-demo_v2_TanzaniaRegions!O$20)/demo_v2_TanzaniaRegions!O$20</f>
        <v>-3.9506087931804476E-2</v>
      </c>
      <c r="P32" s="1">
        <f>(demo_v2_TanzaniaRegions!P32-demo_v2_TanzaniaRegions!P$20)/demo_v2_TanzaniaRegions!P$20</f>
        <v>-4.859311710487188E-2</v>
      </c>
    </row>
    <row r="33" spans="1:16" x14ac:dyDescent="0.2">
      <c r="A33" t="str">
        <f>demo_v2_TanzaniaRegions!A33</f>
        <v>Zinc for treatment + ORS</v>
      </c>
      <c r="B33" s="1">
        <f>demo_v2_TanzaniaRegions!B33</f>
        <v>0.95</v>
      </c>
      <c r="C33" s="1">
        <f>(demo_v2_TanzaniaRegions!C33-demo_v2_TanzaniaRegions!C$20)/demo_v2_TanzaniaRegions!C$20</f>
        <v>6.7483097374850766E-3</v>
      </c>
      <c r="D33" s="1">
        <f>(demo_v2_TanzaniaRegions!D33-demo_v2_TanzaniaRegions!D$20)/demo_v2_TanzaniaRegions!D$20</f>
        <v>5.7932439319738739E-3</v>
      </c>
      <c r="E33" s="1">
        <f>(demo_v2_TanzaniaRegions!E33-demo_v2_TanzaniaRegions!E$20)/demo_v2_TanzaniaRegions!E$20</f>
        <v>5.1801820783052913E-3</v>
      </c>
      <c r="F33" s="1">
        <f>(demo_v2_TanzaniaRegions!F33-demo_v2_TanzaniaRegions!F$20)/demo_v2_TanzaniaRegions!F$20</f>
        <v>0</v>
      </c>
      <c r="G33" s="1">
        <f>(demo_v2_TanzaniaRegions!G33-demo_v2_TanzaniaRegions!G$20)/demo_v2_TanzaniaRegions!G$20</f>
        <v>-8.0685083825401432E-2</v>
      </c>
      <c r="H33" s="1">
        <f>(demo_v2_TanzaniaRegions!H33-demo_v2_TanzaniaRegions!H$20)/demo_v2_TanzaniaRegions!H$20</f>
        <v>0</v>
      </c>
      <c r="I33" s="1">
        <f>(demo_v2_TanzaniaRegions!I33-demo_v2_TanzaniaRegions!I$20)/demo_v2_TanzaniaRegions!I$20</f>
        <v>-7.6434659085038173E-2</v>
      </c>
      <c r="J33" s="1">
        <f>(demo_v2_TanzaniaRegions!J33-demo_v2_TanzaniaRegions!J$20)/demo_v2_TanzaniaRegions!J$20</f>
        <v>-8.9511871951674565E-2</v>
      </c>
      <c r="K33" s="1">
        <f>(demo_v2_TanzaniaRegions!K33-demo_v2_TanzaniaRegions!K$20)/demo_v2_TanzaniaRegions!K$20</f>
        <v>0</v>
      </c>
      <c r="L33" s="1">
        <f>(demo_v2_TanzaniaRegions!L33-demo_v2_TanzaniaRegions!L$20)/demo_v2_TanzaniaRegions!L$20</f>
        <v>0</v>
      </c>
      <c r="M33" s="1">
        <f>(demo_v2_TanzaniaRegions!M33-demo_v2_TanzaniaRegions!M$20)/demo_v2_TanzaniaRegions!M$20</f>
        <v>5.5522340109544937E-4</v>
      </c>
      <c r="N33" s="1">
        <f>(demo_v2_TanzaniaRegions!N33-demo_v2_TanzaniaRegions!N$20)/demo_v2_TanzaniaRegions!N$20</f>
        <v>-1.2762723900473589E-3</v>
      </c>
      <c r="O33" s="1">
        <f>(demo_v2_TanzaniaRegions!O33-demo_v2_TanzaniaRegions!O$20)/demo_v2_TanzaniaRegions!O$20</f>
        <v>-1.8380852272084373E-3</v>
      </c>
      <c r="P33" s="1">
        <f>(demo_v2_TanzaniaRegions!P33-demo_v2_TanzaniaRegions!P$20)/demo_v2_TanzaniaRegions!P$20</f>
        <v>-1.0594912679184184E-3</v>
      </c>
    </row>
    <row r="35" spans="1:16" x14ac:dyDescent="0.2">
      <c r="A35" t="str">
        <f>demo_v2_TanzaniaRegions!A35</f>
        <v>Dodoma</v>
      </c>
    </row>
    <row r="36" spans="1:16" x14ac:dyDescent="0.2">
      <c r="A36" t="str">
        <f>demo_v2_TanzaniaRegions!A36</f>
        <v>scenario</v>
      </c>
      <c r="B36" t="str">
        <f>demo_v2_TanzaniaRegions!B36</f>
        <v>unrestricted_cov</v>
      </c>
      <c r="C36" t="str">
        <f>demo_v2_TanzaniaRegions!C36</f>
        <v>min_conditions</v>
      </c>
      <c r="D36" t="str">
        <f>demo_v2_TanzaniaRegions!D36</f>
        <v>thrive</v>
      </c>
      <c r="E36" t="str">
        <f>demo_v2_TanzaniaRegions!E36</f>
        <v>stunting_prev</v>
      </c>
      <c r="F36" t="str">
        <f>demo_v2_TanzaniaRegions!F36</f>
        <v>neonatal_deaths</v>
      </c>
      <c r="G36" t="str">
        <f>demo_v2_TanzaniaRegions!G36</f>
        <v>deaths_children</v>
      </c>
      <c r="H36" t="str">
        <f>demo_v2_TanzaniaRegions!H36</f>
        <v>deaths_PW</v>
      </c>
      <c r="I36" t="str">
        <f>demo_v2_TanzaniaRegions!I36</f>
        <v>total_deaths</v>
      </c>
      <c r="J36" t="str">
        <f>demo_v2_TanzaniaRegions!J36</f>
        <v>mortality_rate</v>
      </c>
      <c r="K36" t="str">
        <f>demo_v2_TanzaniaRegions!K36</f>
        <v>anaemia_prev_PW</v>
      </c>
      <c r="L36" t="str">
        <f>demo_v2_TanzaniaRegions!L36</f>
        <v>anaemia_prev_WRA</v>
      </c>
      <c r="M36" t="str">
        <f>demo_v2_TanzaniaRegions!M36</f>
        <v>anaemia_prev_children</v>
      </c>
      <c r="N36" t="str">
        <f>demo_v2_TanzaniaRegions!N36</f>
        <v>wasting_prev</v>
      </c>
      <c r="O36" t="str">
        <f>demo_v2_TanzaniaRegions!O36</f>
        <v>SAM_prev</v>
      </c>
      <c r="P36" t="str">
        <f>demo_v2_TanzaniaRegions!P36</f>
        <v>MAM_prev</v>
      </c>
    </row>
    <row r="37" spans="1:16" x14ac:dyDescent="0.2">
      <c r="A37" t="str">
        <f>demo_v2_TanzaniaRegions!A37</f>
        <v>Reference</v>
      </c>
      <c r="B37">
        <f>demo_v2_TanzaniaRegions!B37</f>
        <v>0</v>
      </c>
      <c r="C37" s="2">
        <f>demo_v2_TanzaniaRegions!C37</f>
        <v>1931741.7041623199</v>
      </c>
      <c r="D37" s="2">
        <f>demo_v2_TanzaniaRegions!D37</f>
        <v>1092368.5522636001</v>
      </c>
      <c r="E37" s="2">
        <f>demo_v2_TanzaniaRegions!E37</f>
        <v>0.375454488255414</v>
      </c>
      <c r="F37" s="2">
        <f>demo_v2_TanzaniaRegions!F37</f>
        <v>82460.174269631898</v>
      </c>
      <c r="G37" s="2">
        <f>demo_v2_TanzaniaRegions!G37</f>
        <v>183098.152414804</v>
      </c>
      <c r="H37" s="2">
        <f>demo_v2_TanzaniaRegions!H37</f>
        <v>14128.9630228025</v>
      </c>
      <c r="I37" s="2">
        <f>demo_v2_TanzaniaRegions!I37</f>
        <v>197227.11543760699</v>
      </c>
      <c r="J37" s="2">
        <f>demo_v2_TanzaniaRegions!J37</f>
        <v>9.3010562162659294E-2</v>
      </c>
      <c r="K37" s="2">
        <f>demo_v2_TanzaniaRegions!K37</f>
        <v>0.438410728582869</v>
      </c>
      <c r="L37" s="2">
        <f>demo_v2_TanzaniaRegions!L37</f>
        <v>0.12516000000000099</v>
      </c>
      <c r="M37" s="2">
        <f>demo_v2_TanzaniaRegions!M37</f>
        <v>0.190092473221079</v>
      </c>
      <c r="N37" s="2">
        <f>demo_v2_TanzaniaRegions!N37</f>
        <v>4.8544196577765701E-2</v>
      </c>
      <c r="O37" s="2">
        <f>demo_v2_TanzaniaRegions!O37</f>
        <v>1.3024458753620601E-2</v>
      </c>
      <c r="P37" s="2">
        <f>demo_v2_TanzaniaRegions!P37</f>
        <v>3.5519737824144998E-2</v>
      </c>
    </row>
    <row r="38" spans="1:16" x14ac:dyDescent="0.2">
      <c r="A38" t="str">
        <f>demo_v2_TanzaniaRegions!A38</f>
        <v>Cash transfers</v>
      </c>
      <c r="B38" s="1">
        <f>demo_v2_TanzaniaRegions!B38</f>
        <v>0.31350001245737003</v>
      </c>
      <c r="C38" s="1">
        <f>(demo_v2_TanzaniaRegions!C38-demo_v2_TanzaniaRegions!C$37)/demo_v2_TanzaniaRegions!C$37</f>
        <v>4.5821297355277312E-4</v>
      </c>
      <c r="D38" s="1">
        <f>(demo_v2_TanzaniaRegions!D38-demo_v2_TanzaniaRegions!D$37)/demo_v2_TanzaniaRegions!D$37</f>
        <v>1.9429644306414556E-4</v>
      </c>
      <c r="E38" s="1">
        <f>(demo_v2_TanzaniaRegions!E38-demo_v2_TanzaniaRegions!E$37)/demo_v2_TanzaniaRegions!E$37</f>
        <v>1.4198701607932537E-4</v>
      </c>
      <c r="F38" s="1">
        <f>(demo_v2_TanzaniaRegions!F38-demo_v2_TanzaniaRegions!F$37)/demo_v2_TanzaniaRegions!F$37</f>
        <v>0</v>
      </c>
      <c r="G38" s="1">
        <f>(demo_v2_TanzaniaRegions!G38-demo_v2_TanzaniaRegions!G$37)/demo_v2_TanzaniaRegions!G$37</f>
        <v>-4.4681470130654597E-3</v>
      </c>
      <c r="H38" s="1">
        <f>(demo_v2_TanzaniaRegions!H38-demo_v2_TanzaniaRegions!H$37)/demo_v2_TanzaniaRegions!H$37</f>
        <v>0</v>
      </c>
      <c r="I38" s="1">
        <f>(demo_v2_TanzaniaRegions!I38-demo_v2_TanzaniaRegions!I$37)/demo_v2_TanzaniaRegions!I$37</f>
        <v>-4.1480577404165823E-3</v>
      </c>
      <c r="J38" s="1">
        <f>(demo_v2_TanzaniaRegions!J38-demo_v2_TanzaniaRegions!J$37)/demo_v2_TanzaniaRegions!J$37</f>
        <v>-4.7843177581098082E-3</v>
      </c>
      <c r="K38" s="1">
        <f>(demo_v2_TanzaniaRegions!K38-demo_v2_TanzaniaRegions!K$37)/demo_v2_TanzaniaRegions!K$37</f>
        <v>0</v>
      </c>
      <c r="L38" s="1">
        <f>(demo_v2_TanzaniaRegions!L38-demo_v2_TanzaniaRegions!L$37)/demo_v2_TanzaniaRegions!L$37</f>
        <v>0</v>
      </c>
      <c r="M38" s="1">
        <f>(demo_v2_TanzaniaRegions!M38-demo_v2_TanzaniaRegions!M$37)/demo_v2_TanzaniaRegions!M$37</f>
        <v>2.4132718235880118E-5</v>
      </c>
      <c r="N38" s="1">
        <f>(demo_v2_TanzaniaRegions!N38-demo_v2_TanzaniaRegions!N$37)/demo_v2_TanzaniaRegions!N$37</f>
        <v>-5.5553920896122176E-2</v>
      </c>
      <c r="O38" s="1">
        <f>(demo_v2_TanzaniaRegions!O38-demo_v2_TanzaniaRegions!O$37)/demo_v2_TanzaniaRegions!O$37</f>
        <v>-4.4656990288200332E-2</v>
      </c>
      <c r="P38" s="1">
        <f>(demo_v2_TanzaniaRegions!P38-demo_v2_TanzaniaRegions!P$37)/demo_v2_TanzaniaRegions!P$37</f>
        <v>-5.9549632349472761E-2</v>
      </c>
    </row>
    <row r="39" spans="1:16" x14ac:dyDescent="0.2">
      <c r="A39" t="str">
        <f>demo_v2_TanzaniaRegions!A39</f>
        <v>IFA fortification</v>
      </c>
      <c r="B39" s="1">
        <f>demo_v2_TanzaniaRegions!B39</f>
        <v>0.83599999999999997</v>
      </c>
      <c r="C39" s="1">
        <f>(demo_v2_TanzaniaRegions!C39-demo_v2_TanzaniaRegions!C$37)/demo_v2_TanzaniaRegions!C$37</f>
        <v>7.9670867152894305E-4</v>
      </c>
      <c r="D39" s="1">
        <f>(demo_v2_TanzaniaRegions!D39-demo_v2_TanzaniaRegions!D$37)/demo_v2_TanzaniaRegions!D$37</f>
        <v>7.4833913465002636E-4</v>
      </c>
      <c r="E39" s="1">
        <f>(demo_v2_TanzaniaRegions!E39-demo_v2_TanzaniaRegions!E$37)/demo_v2_TanzaniaRegions!E$37</f>
        <v>1.1319442286414952E-5</v>
      </c>
      <c r="F39" s="1">
        <f>(demo_v2_TanzaniaRegions!F39-demo_v2_TanzaniaRegions!F$37)/demo_v2_TanzaniaRegions!F$37</f>
        <v>-3.2644306645305508E-2</v>
      </c>
      <c r="G39" s="1">
        <f>(demo_v2_TanzaniaRegions!G39-demo_v2_TanzaniaRegions!G$37)/demo_v2_TanzaniaRegions!G$37</f>
        <v>-1.4225522714173556E-2</v>
      </c>
      <c r="H39" s="1">
        <f>(demo_v2_TanzaniaRegions!H39-demo_v2_TanzaniaRegions!H$37)/demo_v2_TanzaniaRegions!H$37</f>
        <v>-4.8028721136633935E-3</v>
      </c>
      <c r="I39" s="1">
        <f>(demo_v2_TanzaniaRegions!I39-demo_v2_TanzaniaRegions!I$37)/demo_v2_TanzaniaRegions!I$37</f>
        <v>-1.3550502539512324E-2</v>
      </c>
      <c r="J39" s="1">
        <f>(demo_v2_TanzaniaRegions!J39-demo_v2_TanzaniaRegions!J$37)/demo_v2_TanzaniaRegions!J$37</f>
        <v>-1.4788578107858304E-2</v>
      </c>
      <c r="K39" s="1">
        <f>(demo_v2_TanzaniaRegions!K39-demo_v2_TanzaniaRegions!K$37)/demo_v2_TanzaniaRegions!K$37</f>
        <v>-1.6618191407290928E-2</v>
      </c>
      <c r="L39" s="1">
        <f>(demo_v2_TanzaniaRegions!L39-demo_v2_TanzaniaRegions!L$37)/demo_v2_TanzaniaRegions!L$37</f>
        <v>-1.7605674389021903E-2</v>
      </c>
      <c r="M39" s="1">
        <f>(demo_v2_TanzaniaRegions!M39-demo_v2_TanzaniaRegions!M$37)/demo_v2_TanzaniaRegions!M$37</f>
        <v>-1.5601926539241405E-2</v>
      </c>
      <c r="N39" s="1">
        <f>(demo_v2_TanzaniaRegions!N39-demo_v2_TanzaniaRegions!N$37)/demo_v2_TanzaniaRegions!N$37</f>
        <v>-1.6505785698087736E-5</v>
      </c>
      <c r="O39" s="1">
        <f>(demo_v2_TanzaniaRegions!O39-demo_v2_TanzaniaRegions!O$37)/demo_v2_TanzaniaRegions!O$37</f>
        <v>-3.9933713894712475E-5</v>
      </c>
      <c r="P39" s="1">
        <f>(demo_v2_TanzaniaRegions!P39-demo_v2_TanzaniaRegions!P$37)/demo_v2_TanzaniaRegions!P$37</f>
        <v>-7.9151793683684091E-6</v>
      </c>
    </row>
    <row r="40" spans="1:16" x14ac:dyDescent="0.2">
      <c r="A40" t="str">
        <f>demo_v2_TanzaniaRegions!A40</f>
        <v>IFA fortification of maize</v>
      </c>
      <c r="B40" s="1">
        <f>demo_v2_TanzaniaRegions!B40</f>
        <v>0.83599999999999997</v>
      </c>
      <c r="C40" s="1">
        <f>(demo_v2_TanzaniaRegions!C40-demo_v2_TanzaniaRegions!C$37)/demo_v2_TanzaniaRegions!C$37</f>
        <v>7.9670867152894305E-4</v>
      </c>
      <c r="D40" s="1">
        <f>(demo_v2_TanzaniaRegions!D40-demo_v2_TanzaniaRegions!D$37)/demo_v2_TanzaniaRegions!D$37</f>
        <v>7.4833913465002636E-4</v>
      </c>
      <c r="E40" s="1">
        <f>(demo_v2_TanzaniaRegions!E40-demo_v2_TanzaniaRegions!E$37)/demo_v2_TanzaniaRegions!E$37</f>
        <v>1.1319442286414952E-5</v>
      </c>
      <c r="F40" s="1">
        <f>(demo_v2_TanzaniaRegions!F40-demo_v2_TanzaniaRegions!F$37)/demo_v2_TanzaniaRegions!F$37</f>
        <v>-3.2644306645305508E-2</v>
      </c>
      <c r="G40" s="1">
        <f>(demo_v2_TanzaniaRegions!G40-demo_v2_TanzaniaRegions!G$37)/demo_v2_TanzaniaRegions!G$37</f>
        <v>-1.4225522714173556E-2</v>
      </c>
      <c r="H40" s="1">
        <f>(demo_v2_TanzaniaRegions!H40-demo_v2_TanzaniaRegions!H$37)/demo_v2_TanzaniaRegions!H$37</f>
        <v>-4.8028721136633935E-3</v>
      </c>
      <c r="I40" s="1">
        <f>(demo_v2_TanzaniaRegions!I40-demo_v2_TanzaniaRegions!I$37)/demo_v2_TanzaniaRegions!I$37</f>
        <v>-1.3550502539512324E-2</v>
      </c>
      <c r="J40" s="1">
        <f>(demo_v2_TanzaniaRegions!J40-demo_v2_TanzaniaRegions!J$37)/demo_v2_TanzaniaRegions!J$37</f>
        <v>-1.4788578107858304E-2</v>
      </c>
      <c r="K40" s="1">
        <f>(demo_v2_TanzaniaRegions!K40-demo_v2_TanzaniaRegions!K$37)/demo_v2_TanzaniaRegions!K$37</f>
        <v>-1.6618191407290928E-2</v>
      </c>
      <c r="L40" s="1">
        <f>(demo_v2_TanzaniaRegions!L40-demo_v2_TanzaniaRegions!L$37)/demo_v2_TanzaniaRegions!L$37</f>
        <v>-1.7605674389021903E-2</v>
      </c>
      <c r="M40" s="1">
        <f>(demo_v2_TanzaniaRegions!M40-demo_v2_TanzaniaRegions!M$37)/demo_v2_TanzaniaRegions!M$37</f>
        <v>-1.5601926539241405E-2</v>
      </c>
      <c r="N40" s="1">
        <f>(demo_v2_TanzaniaRegions!N40-demo_v2_TanzaniaRegions!N$37)/demo_v2_TanzaniaRegions!N$37</f>
        <v>-1.6505785698087736E-5</v>
      </c>
      <c r="O40" s="1">
        <f>(demo_v2_TanzaniaRegions!O40-demo_v2_TanzaniaRegions!O$37)/demo_v2_TanzaniaRegions!O$37</f>
        <v>-3.9933713894712475E-5</v>
      </c>
      <c r="P40" s="1">
        <f>(demo_v2_TanzaniaRegions!P40-demo_v2_TanzaniaRegions!P$37)/demo_v2_TanzaniaRegions!P$37</f>
        <v>-7.9151793683684091E-6</v>
      </c>
    </row>
    <row r="41" spans="1:16" x14ac:dyDescent="0.2">
      <c r="A41" t="str">
        <f>demo_v2_TanzaniaRegions!A41</f>
        <v>IFAS</v>
      </c>
      <c r="B41" s="1">
        <f>demo_v2_TanzaniaRegions!B41</f>
        <v>0</v>
      </c>
      <c r="C41" s="1">
        <f>(demo_v2_TanzaniaRegions!C41-demo_v2_TanzaniaRegions!C$37)/demo_v2_TanzaniaRegions!C$37</f>
        <v>0</v>
      </c>
      <c r="D41" s="1">
        <f>(demo_v2_TanzaniaRegions!D41-demo_v2_TanzaniaRegions!D$37)/demo_v2_TanzaniaRegions!D$37</f>
        <v>0</v>
      </c>
      <c r="E41" s="1">
        <f>(demo_v2_TanzaniaRegions!E41-demo_v2_TanzaniaRegions!E$37)/demo_v2_TanzaniaRegions!E$37</f>
        <v>0</v>
      </c>
      <c r="F41" s="1">
        <f>(demo_v2_TanzaniaRegions!F41-demo_v2_TanzaniaRegions!F$37)/demo_v2_TanzaniaRegions!F$37</f>
        <v>0</v>
      </c>
      <c r="G41" s="1">
        <f>(demo_v2_TanzaniaRegions!G41-demo_v2_TanzaniaRegions!G$37)/demo_v2_TanzaniaRegions!G$37</f>
        <v>0</v>
      </c>
      <c r="H41" s="1">
        <f>(demo_v2_TanzaniaRegions!H41-demo_v2_TanzaniaRegions!H$37)/demo_v2_TanzaniaRegions!H$37</f>
        <v>0</v>
      </c>
      <c r="I41" s="1">
        <f>(demo_v2_TanzaniaRegions!I41-demo_v2_TanzaniaRegions!I$37)/demo_v2_TanzaniaRegions!I$37</f>
        <v>0</v>
      </c>
      <c r="J41" s="1">
        <f>(demo_v2_TanzaniaRegions!J41-demo_v2_TanzaniaRegions!J$37)/demo_v2_TanzaniaRegions!J$37</f>
        <v>0</v>
      </c>
      <c r="K41" s="1">
        <f>(demo_v2_TanzaniaRegions!K41-demo_v2_TanzaniaRegions!K$37)/demo_v2_TanzaniaRegions!K$37</f>
        <v>0</v>
      </c>
      <c r="L41" s="1">
        <f>(demo_v2_TanzaniaRegions!L41-demo_v2_TanzaniaRegions!L$37)/demo_v2_TanzaniaRegions!L$37</f>
        <v>0</v>
      </c>
      <c r="M41" s="1">
        <f>(demo_v2_TanzaniaRegions!M41-demo_v2_TanzaniaRegions!M$37)/demo_v2_TanzaniaRegions!M$37</f>
        <v>0</v>
      </c>
      <c r="N41" s="1">
        <f>(demo_v2_TanzaniaRegions!N41-demo_v2_TanzaniaRegions!N$37)/demo_v2_TanzaniaRegions!N$37</f>
        <v>0</v>
      </c>
      <c r="O41" s="1">
        <f>(demo_v2_TanzaniaRegions!O41-demo_v2_TanzaniaRegions!O$37)/demo_v2_TanzaniaRegions!O$37</f>
        <v>0</v>
      </c>
      <c r="P41" s="1">
        <f>(demo_v2_TanzaniaRegions!P41-demo_v2_TanzaniaRegions!P$37)/demo_v2_TanzaniaRegions!P$37</f>
        <v>0</v>
      </c>
    </row>
    <row r="42" spans="1:16" x14ac:dyDescent="0.2">
      <c r="A42" t="str">
        <f>demo_v2_TanzaniaRegions!A42</f>
        <v>IPTp</v>
      </c>
      <c r="B42" s="1">
        <f>demo_v2_TanzaniaRegions!B42</f>
        <v>0.95</v>
      </c>
      <c r="C42" s="1">
        <f>(demo_v2_TanzaniaRegions!C42-demo_v2_TanzaniaRegions!C$37)/demo_v2_TanzaniaRegions!C$37</f>
        <v>9.8254092850010824E-4</v>
      </c>
      <c r="D42" s="1">
        <f>(demo_v2_TanzaniaRegions!D42-demo_v2_TanzaniaRegions!D$37)/demo_v2_TanzaniaRegions!D$37</f>
        <v>6.8020616671570222E-3</v>
      </c>
      <c r="E42" s="1">
        <f>(demo_v2_TanzaniaRegions!E42-demo_v2_TanzaniaRegions!E$37)/demo_v2_TanzaniaRegions!E$37</f>
        <v>-1.4638350962397215E-2</v>
      </c>
      <c r="F42" s="1">
        <f>(demo_v2_TanzaniaRegions!F42-demo_v2_TanzaniaRegions!F$37)/demo_v2_TanzaniaRegions!F$37</f>
        <v>-3.7755933829591477E-2</v>
      </c>
      <c r="G42" s="1">
        <f>(demo_v2_TanzaniaRegions!G42-demo_v2_TanzaniaRegions!G$37)/demo_v2_TanzaniaRegions!G$37</f>
        <v>-1.8879242537728113E-2</v>
      </c>
      <c r="H42" s="1">
        <f>(demo_v2_TanzaniaRegions!H42-demo_v2_TanzaniaRegions!H$37)/demo_v2_TanzaniaRegions!H$37</f>
        <v>-2.9431118680018988E-2</v>
      </c>
      <c r="I42" s="1">
        <f>(demo_v2_TanzaniaRegions!I42-demo_v2_TanzaniaRegions!I$37)/demo_v2_TanzaniaRegions!I$37</f>
        <v>-1.9635158211417932E-2</v>
      </c>
      <c r="J42" s="1">
        <f>(demo_v2_TanzaniaRegions!J42-demo_v2_TanzaniaRegions!J$37)/demo_v2_TanzaniaRegions!J$37</f>
        <v>-2.3128911619362806E-2</v>
      </c>
      <c r="K42" s="1">
        <f>(demo_v2_TanzaniaRegions!K42-demo_v2_TanzaniaRegions!K$37)/demo_v2_TanzaniaRegions!K$37</f>
        <v>-0.10114166264672624</v>
      </c>
      <c r="L42" s="1">
        <f>(demo_v2_TanzaniaRegions!L42-demo_v2_TanzaniaRegions!L$37)/demo_v2_TanzaniaRegions!L$37</f>
        <v>0</v>
      </c>
      <c r="M42" s="1">
        <f>(demo_v2_TanzaniaRegions!M42-demo_v2_TanzaniaRegions!M$37)/demo_v2_TanzaniaRegions!M$37</f>
        <v>2.9128286124022298E-5</v>
      </c>
      <c r="N42" s="1">
        <f>(demo_v2_TanzaniaRegions!N42-demo_v2_TanzaniaRegions!N$37)/demo_v2_TanzaniaRegions!N$37</f>
        <v>-2.0847066354221068E-3</v>
      </c>
      <c r="O42" s="1">
        <f>(demo_v2_TanzaniaRegions!O42-demo_v2_TanzaniaRegions!O$37)/demo_v2_TanzaniaRegions!O$37</f>
        <v>-3.3619657273304057E-3</v>
      </c>
      <c r="P42" s="1">
        <f>(demo_v2_TanzaniaRegions!P42-demo_v2_TanzaniaRegions!P$37)/demo_v2_TanzaniaRegions!P$37</f>
        <v>-1.6163583485454E-3</v>
      </c>
    </row>
    <row r="43" spans="1:16" x14ac:dyDescent="0.2">
      <c r="A43" t="str">
        <f>demo_v2_TanzaniaRegions!A43</f>
        <v>IYCF 1</v>
      </c>
      <c r="B43" s="1">
        <f>demo_v2_TanzaniaRegions!B43</f>
        <v>0.95</v>
      </c>
      <c r="C43" s="1">
        <f>(demo_v2_TanzaniaRegions!C43-demo_v2_TanzaniaRegions!C$37)/demo_v2_TanzaniaRegions!C$37</f>
        <v>2.5448398528373204E-3</v>
      </c>
      <c r="D43" s="1">
        <f>(demo_v2_TanzaniaRegions!D43-demo_v2_TanzaniaRegions!D$37)/demo_v2_TanzaniaRegions!D$37</f>
        <v>0.10886712189922382</v>
      </c>
      <c r="E43" s="1">
        <f>(demo_v2_TanzaniaRegions!E43-demo_v2_TanzaniaRegions!E$37)/demo_v2_TanzaniaRegions!E$37</f>
        <v>-0.1682631658554691</v>
      </c>
      <c r="F43" s="1">
        <f>(demo_v2_TanzaniaRegions!F43-demo_v2_TanzaniaRegions!F$37)/demo_v2_TanzaniaRegions!F$37</f>
        <v>-1.92611931881987E-3</v>
      </c>
      <c r="G43" s="1">
        <f>(demo_v2_TanzaniaRegions!G43-demo_v2_TanzaniaRegions!G$37)/demo_v2_TanzaniaRegions!G$37</f>
        <v>-3.6591420768035517E-2</v>
      </c>
      <c r="H43" s="1">
        <f>(demo_v2_TanzaniaRegions!H43-demo_v2_TanzaniaRegions!H$37)/demo_v2_TanzaniaRegions!H$37</f>
        <v>0</v>
      </c>
      <c r="I43" s="1">
        <f>(demo_v2_TanzaniaRegions!I43-demo_v2_TanzaniaRegions!I$37)/demo_v2_TanzaniaRegions!I$37</f>
        <v>-3.3970083281882592E-2</v>
      </c>
      <c r="J43" s="1">
        <f>(demo_v2_TanzaniaRegions!J43-demo_v2_TanzaniaRegions!J$37)/demo_v2_TanzaniaRegions!J$37</f>
        <v>-4.0992924363208505E-2</v>
      </c>
      <c r="K43" s="1">
        <f>(demo_v2_TanzaniaRegions!K43-demo_v2_TanzaniaRegions!K$37)/demo_v2_TanzaniaRegions!K$37</f>
        <v>0</v>
      </c>
      <c r="L43" s="1">
        <f>(demo_v2_TanzaniaRegions!L43-demo_v2_TanzaniaRegions!L$37)/demo_v2_TanzaniaRegions!L$37</f>
        <v>0</v>
      </c>
      <c r="M43" s="1">
        <f>(demo_v2_TanzaniaRegions!M43-demo_v2_TanzaniaRegions!M$37)/demo_v2_TanzaniaRegions!M$37</f>
        <v>1.5743969037740812E-4</v>
      </c>
      <c r="N43" s="1">
        <f>(demo_v2_TanzaniaRegions!N43-demo_v2_TanzaniaRegions!N$37)/demo_v2_TanzaniaRegions!N$37</f>
        <v>-6.9122354891271798E-3</v>
      </c>
      <c r="O43" s="1">
        <f>(demo_v2_TanzaniaRegions!O43-demo_v2_TanzaniaRegions!O$37)/demo_v2_TanzaniaRegions!O$37</f>
        <v>-6.3304208229905479E-3</v>
      </c>
      <c r="P43" s="1">
        <f>(demo_v2_TanzaniaRegions!P43-demo_v2_TanzaniaRegions!P$37)/demo_v2_TanzaniaRegions!P$37</f>
        <v>-7.1255766224110435E-3</v>
      </c>
    </row>
    <row r="44" spans="1:16" x14ac:dyDescent="0.2">
      <c r="A44" t="str">
        <f>demo_v2_TanzaniaRegions!A44</f>
        <v>Iron and folic acid supplementation for pregnant women (malaria area)</v>
      </c>
      <c r="B44" s="1">
        <f>demo_v2_TanzaniaRegions!B44</f>
        <v>0.95</v>
      </c>
      <c r="C44" s="1">
        <f>(demo_v2_TanzaniaRegions!C44-demo_v2_TanzaniaRegions!C$37)/demo_v2_TanzaniaRegions!C$37</f>
        <v>6.2114802412491677E-4</v>
      </c>
      <c r="D44" s="1">
        <f>(demo_v2_TanzaniaRegions!D44-demo_v2_TanzaniaRegions!D$37)/demo_v2_TanzaniaRegions!D$37</f>
        <v>4.2983648941285488E-3</v>
      </c>
      <c r="E44" s="1">
        <f>(demo_v2_TanzaniaRegions!E44-demo_v2_TanzaniaRegions!E$37)/demo_v2_TanzaniaRegions!E$37</f>
        <v>-9.2542767339761738E-3</v>
      </c>
      <c r="F44" s="1">
        <f>(demo_v2_TanzaniaRegions!F44-demo_v2_TanzaniaRegions!F$37)/demo_v2_TanzaniaRegions!F$37</f>
        <v>-2.3868237203682752E-2</v>
      </c>
      <c r="G44" s="1">
        <f>(demo_v2_TanzaniaRegions!G44-demo_v2_TanzaniaRegions!G$37)/demo_v2_TanzaniaRegions!G$37</f>
        <v>-1.1935258404608061E-2</v>
      </c>
      <c r="H44" s="1">
        <f>(demo_v2_TanzaniaRegions!H44-demo_v2_TanzaniaRegions!H$37)/demo_v2_TanzaniaRegions!H$37</f>
        <v>-0.19271247623095017</v>
      </c>
      <c r="I44" s="1">
        <f>(demo_v2_TanzaniaRegions!I44-demo_v2_TanzaniaRegions!I$37)/demo_v2_TanzaniaRegions!I$37</f>
        <v>-2.4885783084576341E-2</v>
      </c>
      <c r="J44" s="1">
        <f>(demo_v2_TanzaniaRegions!J44-demo_v2_TanzaniaRegions!J$37)/demo_v2_TanzaniaRegions!J$37</f>
        <v>-2.8005313556742847E-2</v>
      </c>
      <c r="K44" s="1">
        <f>(demo_v2_TanzaniaRegions!K44-demo_v2_TanzaniaRegions!K$37)/demo_v2_TanzaniaRegions!K$37</f>
        <v>-0.63649999999999973</v>
      </c>
      <c r="L44" s="1">
        <f>(demo_v2_TanzaniaRegions!L44-demo_v2_TanzaniaRegions!L$37)/demo_v2_TanzaniaRegions!L$37</f>
        <v>0</v>
      </c>
      <c r="M44" s="1">
        <f>(demo_v2_TanzaniaRegions!M44-demo_v2_TanzaniaRegions!M$37)/demo_v2_TanzaniaRegions!M$37</f>
        <v>1.8426348006539343E-5</v>
      </c>
      <c r="N44" s="1">
        <f>(demo_v2_TanzaniaRegions!N44-demo_v2_TanzaniaRegions!N$37)/demo_v2_TanzaniaRegions!N$37</f>
        <v>-1.3185944706852178E-3</v>
      </c>
      <c r="O44" s="1">
        <f>(demo_v2_TanzaniaRegions!O44-demo_v2_TanzaniaRegions!O$37)/demo_v2_TanzaniaRegions!O$37</f>
        <v>-2.1264697558200786E-3</v>
      </c>
      <c r="P44" s="1">
        <f>(demo_v2_TanzaniaRegions!P44-demo_v2_TanzaniaRegions!P$37)/demo_v2_TanzaniaRegions!P$37</f>
        <v>-1.0223609122760979E-3</v>
      </c>
    </row>
    <row r="45" spans="1:16" x14ac:dyDescent="0.2">
      <c r="A45" t="str">
        <f>demo_v2_TanzaniaRegions!A45</f>
        <v>Kangaroo mother care</v>
      </c>
      <c r="B45" s="1">
        <f>demo_v2_TanzaniaRegions!B45</f>
        <v>0.95</v>
      </c>
      <c r="C45" s="1">
        <f>(demo_v2_TanzaniaRegions!C45-demo_v2_TanzaniaRegions!C$37)/demo_v2_TanzaniaRegions!C$37</f>
        <v>1.502709037484276E-3</v>
      </c>
      <c r="D45" s="1">
        <f>(demo_v2_TanzaniaRegions!D45-demo_v2_TanzaniaRegions!D$37)/demo_v2_TanzaniaRegions!D$37</f>
        <v>1.4943614659973022E-3</v>
      </c>
      <c r="E45" s="1">
        <f>(demo_v2_TanzaniaRegions!E45-demo_v2_TanzaniaRegions!E$37)/demo_v2_TanzaniaRegions!E$37</f>
        <v>2.2597742174822109E-5</v>
      </c>
      <c r="F45" s="1">
        <f>(demo_v2_TanzaniaRegions!F45-demo_v2_TanzaniaRegions!F$37)/demo_v2_TanzaniaRegions!F$37</f>
        <v>-6.5262726293171369E-2</v>
      </c>
      <c r="G45" s="1">
        <f>(demo_v2_TanzaniaRegions!G45-demo_v2_TanzaniaRegions!G$37)/demo_v2_TanzaniaRegions!G$37</f>
        <v>-2.8440294004686985E-2</v>
      </c>
      <c r="H45" s="1">
        <f>(demo_v2_TanzaniaRegions!H45-demo_v2_TanzaniaRegions!H$37)/demo_v2_TanzaniaRegions!H$37</f>
        <v>0</v>
      </c>
      <c r="I45" s="1">
        <f>(demo_v2_TanzaniaRegions!I45-demo_v2_TanzaniaRegions!I$37)/demo_v2_TanzaniaRegions!I$37</f>
        <v>-2.6402887223893712E-2</v>
      </c>
      <c r="J45" s="1">
        <f>(demo_v2_TanzaniaRegions!J45-demo_v2_TanzaniaRegions!J$37)/demo_v2_TanzaniaRegions!J$37</f>
        <v>-2.8806823603862323E-2</v>
      </c>
      <c r="K45" s="1">
        <f>(demo_v2_TanzaniaRegions!K45-demo_v2_TanzaniaRegions!K$37)/demo_v2_TanzaniaRegions!K$37</f>
        <v>0</v>
      </c>
      <c r="L45" s="1">
        <f>(demo_v2_TanzaniaRegions!L45-demo_v2_TanzaniaRegions!L$37)/demo_v2_TanzaniaRegions!L$37</f>
        <v>0</v>
      </c>
      <c r="M45" s="1">
        <f>(demo_v2_TanzaniaRegions!M45-demo_v2_TanzaniaRegions!M$37)/demo_v2_TanzaniaRegions!M$37</f>
        <v>2.8589131557515729E-5</v>
      </c>
      <c r="N45" s="1">
        <f>(demo_v2_TanzaniaRegions!N45-demo_v2_TanzaniaRegions!N$37)/demo_v2_TanzaniaRegions!N$37</f>
        <v>-3.2907995989619225E-5</v>
      </c>
      <c r="O45" s="1">
        <f>(demo_v2_TanzaniaRegions!O45-demo_v2_TanzaniaRegions!O$37)/demo_v2_TanzaniaRegions!O$37</f>
        <v>-7.975714686123433E-5</v>
      </c>
      <c r="P45" s="1">
        <f>(demo_v2_TanzaniaRegions!P45-demo_v2_TanzaniaRegions!P$37)/demo_v2_TanzaniaRegions!P$37</f>
        <v>-1.5729242129129604E-5</v>
      </c>
    </row>
    <row r="46" spans="1:16" x14ac:dyDescent="0.2">
      <c r="A46" t="str">
        <f>demo_v2_TanzaniaRegions!A46</f>
        <v>Sprinkles (malaria area)</v>
      </c>
      <c r="B46" s="1">
        <f>demo_v2_TanzaniaRegions!B46</f>
        <v>0.95</v>
      </c>
      <c r="C46" s="1">
        <f>(demo_v2_TanzaniaRegions!C46-demo_v2_TanzaniaRegions!C$37)/demo_v2_TanzaniaRegions!C$37</f>
        <v>8.0789626021814044E-4</v>
      </c>
      <c r="D46" s="1">
        <f>(demo_v2_TanzaniaRegions!D46-demo_v2_TanzaniaRegions!D$37)/demo_v2_TanzaniaRegions!D$37</f>
        <v>0</v>
      </c>
      <c r="E46" s="1">
        <f>(demo_v2_TanzaniaRegions!E46-demo_v2_TanzaniaRegions!E$37)/demo_v2_TanzaniaRegions!E$37</f>
        <v>0</v>
      </c>
      <c r="F46" s="1">
        <f>(demo_v2_TanzaniaRegions!F46-demo_v2_TanzaniaRegions!F$37)/demo_v2_TanzaniaRegions!F$37</f>
        <v>0</v>
      </c>
      <c r="G46" s="1">
        <f>(demo_v2_TanzaniaRegions!G46-demo_v2_TanzaniaRegions!G$37)/demo_v2_TanzaniaRegions!G$37</f>
        <v>0</v>
      </c>
      <c r="H46" s="1">
        <f>(demo_v2_TanzaniaRegions!H46-demo_v2_TanzaniaRegions!H$37)/demo_v2_TanzaniaRegions!H$37</f>
        <v>0</v>
      </c>
      <c r="I46" s="1">
        <f>(demo_v2_TanzaniaRegions!I46-demo_v2_TanzaniaRegions!I$37)/demo_v2_TanzaniaRegions!I$37</f>
        <v>0</v>
      </c>
      <c r="J46" s="1">
        <f>(demo_v2_TanzaniaRegions!J46-demo_v2_TanzaniaRegions!J$37)/demo_v2_TanzaniaRegions!J$37</f>
        <v>0</v>
      </c>
      <c r="K46" s="1">
        <f>(demo_v2_TanzaniaRegions!K46-demo_v2_TanzaniaRegions!K$37)/demo_v2_TanzaniaRegions!K$37</f>
        <v>0</v>
      </c>
      <c r="L46" s="1">
        <f>(demo_v2_TanzaniaRegions!L46-demo_v2_TanzaniaRegions!L$37)/demo_v2_TanzaniaRegions!L$37</f>
        <v>0</v>
      </c>
      <c r="M46" s="1">
        <f>(demo_v2_TanzaniaRegions!M46-demo_v2_TanzaniaRegions!M$37)/demo_v2_TanzaniaRegions!M$37</f>
        <v>-0.28569899131438498</v>
      </c>
      <c r="N46" s="1">
        <f>(demo_v2_TanzaniaRegions!N46-demo_v2_TanzaniaRegions!N$37)/demo_v2_TanzaniaRegions!N$37</f>
        <v>6.1464079931785683E-15</v>
      </c>
      <c r="O46" s="1">
        <f>(demo_v2_TanzaniaRegions!O46-demo_v2_TanzaniaRegions!O$37)/demo_v2_TanzaniaRegions!O$37</f>
        <v>-3.0766815768006336E-14</v>
      </c>
      <c r="P46" s="1">
        <f>(demo_v2_TanzaniaRegions!P46-demo_v2_TanzaniaRegions!P$37)/demo_v2_TanzaniaRegions!P$37</f>
        <v>2.2660969426021199E-14</v>
      </c>
    </row>
    <row r="47" spans="1:16" x14ac:dyDescent="0.2">
      <c r="A47" t="str">
        <f>demo_v2_TanzaniaRegions!A47</f>
        <v>Treatment</v>
      </c>
      <c r="B47" s="1">
        <f>demo_v2_TanzaniaRegions!B47</f>
        <v>0.95</v>
      </c>
      <c r="C47" s="1">
        <f>(demo_v2_TanzaniaRegions!C47-demo_v2_TanzaniaRegions!C$37)/demo_v2_TanzaniaRegions!C$37</f>
        <v>2.1284170520059036E-3</v>
      </c>
      <c r="D47" s="1">
        <f>(demo_v2_TanzaniaRegions!D47-demo_v2_TanzaniaRegions!D$37)/demo_v2_TanzaniaRegions!D$37</f>
        <v>1.3487336712019434E-3</v>
      </c>
      <c r="E47" s="1">
        <f>(demo_v2_TanzaniaRegions!E47-demo_v2_TanzaniaRegions!E$37)/demo_v2_TanzaniaRegions!E$37</f>
        <v>7.9597205705711775E-4</v>
      </c>
      <c r="F47" s="1">
        <f>(demo_v2_TanzaniaRegions!F47-demo_v2_TanzaniaRegions!F$37)/demo_v2_TanzaniaRegions!F$37</f>
        <v>0</v>
      </c>
      <c r="G47" s="1">
        <f>(demo_v2_TanzaniaRegions!G47-demo_v2_TanzaniaRegions!G$37)/demo_v2_TanzaniaRegions!G$37</f>
        <v>-3.0232713549328161E-2</v>
      </c>
      <c r="H47" s="1">
        <f>(demo_v2_TanzaniaRegions!H47-demo_v2_TanzaniaRegions!H$37)/demo_v2_TanzaniaRegions!H$37</f>
        <v>0</v>
      </c>
      <c r="I47" s="1">
        <f>(demo_v2_TanzaniaRegions!I47-demo_v2_TanzaniaRegions!I$37)/demo_v2_TanzaniaRegions!I$37</f>
        <v>-2.806690135424186E-2</v>
      </c>
      <c r="J47" s="1">
        <f>(demo_v2_TanzaniaRegions!J47-demo_v2_TanzaniaRegions!J$37)/demo_v2_TanzaniaRegions!J$37</f>
        <v>-3.1765866996294211E-2</v>
      </c>
      <c r="K47" s="1">
        <f>(demo_v2_TanzaniaRegions!K47-demo_v2_TanzaniaRegions!K$37)/demo_v2_TanzaniaRegions!K$37</f>
        <v>0</v>
      </c>
      <c r="L47" s="1">
        <f>(demo_v2_TanzaniaRegions!L47-demo_v2_TanzaniaRegions!L$37)/demo_v2_TanzaniaRegions!L$37</f>
        <v>0</v>
      </c>
      <c r="M47" s="1">
        <f>(demo_v2_TanzaniaRegions!M47-demo_v2_TanzaniaRegions!M$37)/demo_v2_TanzaniaRegions!M$37</f>
        <v>1.2353797028931239E-4</v>
      </c>
      <c r="N47" s="1">
        <f>(demo_v2_TanzaniaRegions!N47-demo_v2_TanzaniaRegions!N$37)/demo_v2_TanzaniaRegions!N$37</f>
        <v>-0.13540030288812172</v>
      </c>
      <c r="O47" s="1">
        <f>(demo_v2_TanzaniaRegions!O47-demo_v2_TanzaniaRegions!O$37)/demo_v2_TanzaniaRegions!O$37</f>
        <v>-0.70189278971757096</v>
      </c>
      <c r="P47" s="1">
        <f>(demo_v2_TanzaniaRegions!P47-demo_v2_TanzaniaRegions!P$37)/demo_v2_TanzaniaRegions!P$37</f>
        <v>7.2322458621979918E-2</v>
      </c>
    </row>
    <row r="48" spans="1:16" x14ac:dyDescent="0.2">
      <c r="A48" t="str">
        <f>demo_v2_TanzaniaRegions!A48</f>
        <v>Treatment of SAM</v>
      </c>
      <c r="B48" s="1">
        <f>demo_v2_TanzaniaRegions!B48</f>
        <v>0.95</v>
      </c>
      <c r="C48" s="1">
        <f>(demo_v2_TanzaniaRegions!C48-demo_v2_TanzaniaRegions!C$37)/demo_v2_TanzaniaRegions!C$37</f>
        <v>2.1284170520059036E-3</v>
      </c>
      <c r="D48" s="1">
        <f>(demo_v2_TanzaniaRegions!D48-demo_v2_TanzaniaRegions!D$37)/demo_v2_TanzaniaRegions!D$37</f>
        <v>1.3487336712019434E-3</v>
      </c>
      <c r="E48" s="1">
        <f>(demo_v2_TanzaniaRegions!E48-demo_v2_TanzaniaRegions!E$37)/demo_v2_TanzaniaRegions!E$37</f>
        <v>7.9597205705711775E-4</v>
      </c>
      <c r="F48" s="1">
        <f>(demo_v2_TanzaniaRegions!F48-demo_v2_TanzaniaRegions!F$37)/demo_v2_TanzaniaRegions!F$37</f>
        <v>0</v>
      </c>
      <c r="G48" s="1">
        <f>(demo_v2_TanzaniaRegions!G48-demo_v2_TanzaniaRegions!G$37)/demo_v2_TanzaniaRegions!G$37</f>
        <v>-3.0232713549328161E-2</v>
      </c>
      <c r="H48" s="1">
        <f>(demo_v2_TanzaniaRegions!H48-demo_v2_TanzaniaRegions!H$37)/demo_v2_TanzaniaRegions!H$37</f>
        <v>0</v>
      </c>
      <c r="I48" s="1">
        <f>(demo_v2_TanzaniaRegions!I48-demo_v2_TanzaniaRegions!I$37)/demo_v2_TanzaniaRegions!I$37</f>
        <v>-2.806690135424186E-2</v>
      </c>
      <c r="J48" s="1">
        <f>(demo_v2_TanzaniaRegions!J48-demo_v2_TanzaniaRegions!J$37)/demo_v2_TanzaniaRegions!J$37</f>
        <v>-3.1765866996294211E-2</v>
      </c>
      <c r="K48" s="1">
        <f>(demo_v2_TanzaniaRegions!K48-demo_v2_TanzaniaRegions!K$37)/demo_v2_TanzaniaRegions!K$37</f>
        <v>0</v>
      </c>
      <c r="L48" s="1">
        <f>(demo_v2_TanzaniaRegions!L48-demo_v2_TanzaniaRegions!L$37)/demo_v2_TanzaniaRegions!L$37</f>
        <v>0</v>
      </c>
      <c r="M48" s="1">
        <f>(demo_v2_TanzaniaRegions!M48-demo_v2_TanzaniaRegions!M$37)/demo_v2_TanzaniaRegions!M$37</f>
        <v>1.2353797028931239E-4</v>
      </c>
      <c r="N48" s="1">
        <f>(demo_v2_TanzaniaRegions!N48-demo_v2_TanzaniaRegions!N$37)/demo_v2_TanzaniaRegions!N$37</f>
        <v>-0.13540030288812172</v>
      </c>
      <c r="O48" s="1">
        <f>(demo_v2_TanzaniaRegions!O48-demo_v2_TanzaniaRegions!O$37)/demo_v2_TanzaniaRegions!O$37</f>
        <v>-0.70189278971757096</v>
      </c>
      <c r="P48" s="1">
        <f>(demo_v2_TanzaniaRegions!P48-demo_v2_TanzaniaRegions!P$37)/demo_v2_TanzaniaRegions!P$37</f>
        <v>7.2322458621979918E-2</v>
      </c>
    </row>
    <row r="49" spans="1:16" x14ac:dyDescent="0.2">
      <c r="A49" t="str">
        <f>demo_v2_TanzaniaRegions!A49</f>
        <v>Vitamin A supplementation</v>
      </c>
      <c r="B49" s="1">
        <f>demo_v2_TanzaniaRegions!B49</f>
        <v>0.95</v>
      </c>
      <c r="C49" s="1">
        <f>(demo_v2_TanzaniaRegions!C49-demo_v2_TanzaniaRegions!C$37)/demo_v2_TanzaniaRegions!C$37</f>
        <v>2.0177160365082588E-3</v>
      </c>
      <c r="D49" s="1">
        <f>(demo_v2_TanzaniaRegions!D49-demo_v2_TanzaniaRegions!D$37)/demo_v2_TanzaniaRegions!D$37</f>
        <v>3.8157853549899298E-2</v>
      </c>
      <c r="E49" s="1">
        <f>(demo_v2_TanzaniaRegions!E49-demo_v2_TanzaniaRegions!E$37)/demo_v2_TanzaniaRegions!E$37</f>
        <v>-4.219094353582175E-2</v>
      </c>
      <c r="F49" s="1">
        <f>(demo_v2_TanzaniaRegions!F49-demo_v2_TanzaniaRegions!F$37)/demo_v2_TanzaniaRegions!F$37</f>
        <v>0</v>
      </c>
      <c r="G49" s="1">
        <f>(demo_v2_TanzaniaRegions!G49-demo_v2_TanzaniaRegions!G$37)/demo_v2_TanzaniaRegions!G$37</f>
        <v>-2.7822514839052598E-2</v>
      </c>
      <c r="H49" s="1">
        <f>(demo_v2_TanzaniaRegions!H49-demo_v2_TanzaniaRegions!H$37)/demo_v2_TanzaniaRegions!H$37</f>
        <v>0</v>
      </c>
      <c r="I49" s="1">
        <f>(demo_v2_TanzaniaRegions!I49-demo_v2_TanzaniaRegions!I$37)/demo_v2_TanzaniaRegions!I$37</f>
        <v>-2.5829364543819892E-2</v>
      </c>
      <c r="J49" s="1">
        <f>(demo_v2_TanzaniaRegions!J49-demo_v2_TanzaniaRegions!J$37)/demo_v2_TanzaniaRegions!J$37</f>
        <v>-3.0579331140553473E-2</v>
      </c>
      <c r="K49" s="1">
        <f>(demo_v2_TanzaniaRegions!K49-demo_v2_TanzaniaRegions!K$37)/demo_v2_TanzaniaRegions!K$37</f>
        <v>0</v>
      </c>
      <c r="L49" s="1">
        <f>(demo_v2_TanzaniaRegions!L49-demo_v2_TanzaniaRegions!L$37)/demo_v2_TanzaniaRegions!L$37</f>
        <v>0</v>
      </c>
      <c r="M49" s="1">
        <f>(demo_v2_TanzaniaRegions!M49-demo_v2_TanzaniaRegions!M$37)/demo_v2_TanzaniaRegions!M$37</f>
        <v>1.4249908317770564E-4</v>
      </c>
      <c r="N49" s="1">
        <f>(demo_v2_TanzaniaRegions!N49-demo_v2_TanzaniaRegions!N$37)/demo_v2_TanzaniaRegions!N$37</f>
        <v>-3.2839541690527593E-2</v>
      </c>
      <c r="O49" s="1">
        <f>(demo_v2_TanzaniaRegions!O49-demo_v2_TanzaniaRegions!O$37)/demo_v2_TanzaniaRegions!O$37</f>
        <v>-2.811445172270282E-2</v>
      </c>
      <c r="P49" s="1">
        <f>(demo_v2_TanzaniaRegions!P49-demo_v2_TanzaniaRegions!P$37)/demo_v2_TanzaniaRegions!P$37</f>
        <v>-3.4572148493473759E-2</v>
      </c>
    </row>
    <row r="50" spans="1:16" x14ac:dyDescent="0.2">
      <c r="A50" t="str">
        <f>demo_v2_TanzaniaRegions!A50</f>
        <v>Zinc for treatment + ORS</v>
      </c>
      <c r="B50" s="1">
        <f>demo_v2_TanzaniaRegions!B50</f>
        <v>0.95</v>
      </c>
      <c r="C50" s="1">
        <f>(demo_v2_TanzaniaRegions!C50-demo_v2_TanzaniaRegions!C$37)/demo_v2_TanzaniaRegions!C$37</f>
        <v>4.6804179585027599E-3</v>
      </c>
      <c r="D50" s="1">
        <f>(demo_v2_TanzaniaRegions!D50-demo_v2_TanzaniaRegions!D$37)/demo_v2_TanzaniaRegions!D$37</f>
        <v>3.2198200366731554E-3</v>
      </c>
      <c r="E50" s="1">
        <f>(demo_v2_TanzaniaRegions!E50-demo_v2_TanzaniaRegions!E$37)/demo_v2_TanzaniaRegions!E$37</f>
        <v>2.4356529963331054E-3</v>
      </c>
      <c r="F50" s="1">
        <f>(demo_v2_TanzaniaRegions!F50-demo_v2_TanzaniaRegions!F$37)/demo_v2_TanzaniaRegions!F$37</f>
        <v>0</v>
      </c>
      <c r="G50" s="1">
        <f>(demo_v2_TanzaniaRegions!G50-demo_v2_TanzaniaRegions!G$37)/demo_v2_TanzaniaRegions!G$37</f>
        <v>-7.5827854162822575E-2</v>
      </c>
      <c r="H50" s="1">
        <f>(demo_v2_TanzaniaRegions!H50-demo_v2_TanzaniaRegions!H$37)/demo_v2_TanzaniaRegions!H$37</f>
        <v>0</v>
      </c>
      <c r="I50" s="1">
        <f>(demo_v2_TanzaniaRegions!I50-demo_v2_TanzaniaRegions!I$37)/demo_v2_TanzaniaRegions!I$37</f>
        <v>-7.039569568305723E-2</v>
      </c>
      <c r="J50" s="1">
        <f>(demo_v2_TanzaniaRegions!J50-demo_v2_TanzaniaRegions!J$37)/demo_v2_TanzaniaRegions!J$37</f>
        <v>-8.122938153429915E-2</v>
      </c>
      <c r="K50" s="1">
        <f>(demo_v2_TanzaniaRegions!K50-demo_v2_TanzaniaRegions!K$37)/demo_v2_TanzaniaRegions!K$37</f>
        <v>0</v>
      </c>
      <c r="L50" s="1">
        <f>(demo_v2_TanzaniaRegions!L50-demo_v2_TanzaniaRegions!L$37)/demo_v2_TanzaniaRegions!L$37</f>
        <v>0</v>
      </c>
      <c r="M50" s="1">
        <f>(demo_v2_TanzaniaRegions!M50-demo_v2_TanzaniaRegions!M$37)/demo_v2_TanzaniaRegions!M$37</f>
        <v>3.5790669132313476E-4</v>
      </c>
      <c r="N50" s="1">
        <f>(demo_v2_TanzaniaRegions!N50-demo_v2_TanzaniaRegions!N$37)/demo_v2_TanzaniaRegions!N$37</f>
        <v>-9.307605580394792E-4</v>
      </c>
      <c r="O50" s="1">
        <f>(demo_v2_TanzaniaRegions!O50-demo_v2_TanzaniaRegions!O$37)/demo_v2_TanzaniaRegions!O$37</f>
        <v>-1.3155707518470602E-3</v>
      </c>
      <c r="P50" s="1">
        <f>(demo_v2_TanzaniaRegions!P50-demo_v2_TanzaniaRegions!P$37)/demo_v2_TanzaniaRegions!P$37</f>
        <v>-7.8965747551855729E-4</v>
      </c>
    </row>
    <row r="52" spans="1:16" x14ac:dyDescent="0.2">
      <c r="A52" t="str">
        <f>demo_v2_TanzaniaRegions!A52</f>
        <v>Kaskazini_Pemba</v>
      </c>
    </row>
    <row r="53" spans="1:16" x14ac:dyDescent="0.2">
      <c r="A53" t="str">
        <f>demo_v2_TanzaniaRegions!A53</f>
        <v>scenario</v>
      </c>
      <c r="B53" t="str">
        <f>demo_v2_TanzaniaRegions!B53</f>
        <v>unrestricted_cov</v>
      </c>
      <c r="C53" t="str">
        <f>demo_v2_TanzaniaRegions!C53</f>
        <v>min_conditions</v>
      </c>
      <c r="D53" t="str">
        <f>demo_v2_TanzaniaRegions!D53</f>
        <v>thrive</v>
      </c>
      <c r="E53" t="str">
        <f>demo_v2_TanzaniaRegions!E53</f>
        <v>stunting_prev</v>
      </c>
      <c r="F53" t="str">
        <f>demo_v2_TanzaniaRegions!F53</f>
        <v>neonatal_deaths</v>
      </c>
      <c r="G53" t="str">
        <f>demo_v2_TanzaniaRegions!G53</f>
        <v>deaths_children</v>
      </c>
      <c r="H53" t="str">
        <f>demo_v2_TanzaniaRegions!H53</f>
        <v>deaths_PW</v>
      </c>
      <c r="I53" t="str">
        <f>demo_v2_TanzaniaRegions!I53</f>
        <v>total_deaths</v>
      </c>
      <c r="J53" t="str">
        <f>demo_v2_TanzaniaRegions!J53</f>
        <v>mortality_rate</v>
      </c>
      <c r="K53" t="str">
        <f>demo_v2_TanzaniaRegions!K53</f>
        <v>anaemia_prev_PW</v>
      </c>
      <c r="L53" t="str">
        <f>demo_v2_TanzaniaRegions!L53</f>
        <v>anaemia_prev_WRA</v>
      </c>
      <c r="M53" t="str">
        <f>demo_v2_TanzaniaRegions!M53</f>
        <v>anaemia_prev_children</v>
      </c>
      <c r="N53" t="str">
        <f>demo_v2_TanzaniaRegions!N53</f>
        <v>wasting_prev</v>
      </c>
      <c r="O53" t="str">
        <f>demo_v2_TanzaniaRegions!O53</f>
        <v>SAM_prev</v>
      </c>
      <c r="P53" t="str">
        <f>demo_v2_TanzaniaRegions!P53</f>
        <v>MAM_prev</v>
      </c>
    </row>
    <row r="54" spans="1:16" x14ac:dyDescent="0.2">
      <c r="A54" t="str">
        <f>demo_v2_TanzaniaRegions!A54</f>
        <v>Reference</v>
      </c>
      <c r="B54">
        <f>demo_v2_TanzaniaRegions!B54</f>
        <v>0</v>
      </c>
      <c r="C54" s="2">
        <f>demo_v2_TanzaniaRegions!C54</f>
        <v>300009.91735193599</v>
      </c>
      <c r="D54" s="2">
        <f>demo_v2_TanzaniaRegions!D54</f>
        <v>176246.62342337801</v>
      </c>
      <c r="E54" s="2">
        <f>demo_v2_TanzaniaRegions!E54</f>
        <v>0.355212561147699</v>
      </c>
      <c r="F54" s="2">
        <f>demo_v2_TanzaniaRegions!F54</f>
        <v>9002.8365974040807</v>
      </c>
      <c r="G54" s="2">
        <f>demo_v2_TanzaniaRegions!G54</f>
        <v>28396.0106286888</v>
      </c>
      <c r="H54" s="2">
        <f>demo_v2_TanzaniaRegions!H54</f>
        <v>1538.6693986343701</v>
      </c>
      <c r="I54" s="2">
        <f>demo_v2_TanzaniaRegions!I54</f>
        <v>29934.6800273232</v>
      </c>
      <c r="J54" s="2">
        <f>demo_v2_TanzaniaRegions!J54</f>
        <v>8.7228727895762498E-2</v>
      </c>
      <c r="K54" s="2">
        <f>demo_v2_TanzaniaRegions!K54</f>
        <v>0.953728317188555</v>
      </c>
      <c r="L54" s="2">
        <f>demo_v2_TanzaniaRegions!L54</f>
        <v>0.302399999999998</v>
      </c>
      <c r="M54" s="2">
        <f>demo_v2_TanzaniaRegions!M54</f>
        <v>0.266146332700118</v>
      </c>
      <c r="N54" s="2">
        <f>demo_v2_TanzaniaRegions!N54</f>
        <v>5.58710421239349E-2</v>
      </c>
      <c r="O54" s="2">
        <f>demo_v2_TanzaniaRegions!O54</f>
        <v>2.3012766020841E-2</v>
      </c>
      <c r="P54" s="2">
        <f>demo_v2_TanzaniaRegions!P54</f>
        <v>3.2858276103093803E-2</v>
      </c>
    </row>
    <row r="55" spans="1:16" x14ac:dyDescent="0.2">
      <c r="A55" t="str">
        <f>demo_v2_TanzaniaRegions!A55</f>
        <v>Cash transfers</v>
      </c>
      <c r="B55" s="1">
        <f>demo_v2_TanzaniaRegions!B55</f>
        <v>7.6085501164197905E-2</v>
      </c>
      <c r="C55" s="1">
        <f>(demo_v2_TanzaniaRegions!C55-demo_v2_TanzaniaRegions!C$54)/demo_v2_TanzaniaRegions!C$54</f>
        <v>1.6635570972620842E-4</v>
      </c>
      <c r="D55" s="1">
        <f>(demo_v2_TanzaniaRegions!D55-demo_v2_TanzaniaRegions!D$54)/demo_v2_TanzaniaRegions!D$54</f>
        <v>7.1205506149470203E-5</v>
      </c>
      <c r="E55" s="1">
        <f>(demo_v2_TanzaniaRegions!E55-demo_v2_TanzaniaRegions!E$54)/demo_v2_TanzaniaRegions!E$54</f>
        <v>5.0243647041474714E-5</v>
      </c>
      <c r="F55" s="1">
        <f>(demo_v2_TanzaniaRegions!F55-demo_v2_TanzaniaRegions!F$54)/demo_v2_TanzaniaRegions!F$54</f>
        <v>0</v>
      </c>
      <c r="G55" s="1">
        <f>(demo_v2_TanzaniaRegions!G55-demo_v2_TanzaniaRegions!G$54)/demo_v2_TanzaniaRegions!G$54</f>
        <v>-1.6227609147830399E-3</v>
      </c>
      <c r="H55" s="1">
        <f>(demo_v2_TanzaniaRegions!H55-demo_v2_TanzaniaRegions!H$54)/demo_v2_TanzaniaRegions!H$54</f>
        <v>0</v>
      </c>
      <c r="I55" s="1">
        <f>(demo_v2_TanzaniaRegions!I55-demo_v2_TanzaniaRegions!I$54)/demo_v2_TanzaniaRegions!I$54</f>
        <v>-1.5393495484815607E-3</v>
      </c>
      <c r="J55" s="1">
        <f>(demo_v2_TanzaniaRegions!J55-demo_v2_TanzaniaRegions!J$54)/demo_v2_TanzaniaRegions!J$54</f>
        <v>-1.7485234882119842E-3</v>
      </c>
      <c r="K55" s="1">
        <f>(demo_v2_TanzaniaRegions!K55-demo_v2_TanzaniaRegions!K$54)/demo_v2_TanzaniaRegions!K$54</f>
        <v>0</v>
      </c>
      <c r="L55" s="1">
        <f>(demo_v2_TanzaniaRegions!L55-demo_v2_TanzaniaRegions!L$54)/demo_v2_TanzaniaRegions!L$54</f>
        <v>0</v>
      </c>
      <c r="M55" s="1">
        <f>(demo_v2_TanzaniaRegions!M55-demo_v2_TanzaniaRegions!M$54)/demo_v2_TanzaniaRegions!M$54</f>
        <v>9.2304185786889029E-6</v>
      </c>
      <c r="N55" s="1">
        <f>(demo_v2_TanzaniaRegions!N55-demo_v2_TanzaniaRegions!N$54)/demo_v2_TanzaniaRegions!N$54</f>
        <v>-1.2808800648750049E-2</v>
      </c>
      <c r="O55" s="1">
        <f>(demo_v2_TanzaniaRegions!O55-demo_v2_TanzaniaRegions!O$54)/demo_v2_TanzaniaRegions!O$54</f>
        <v>-1.0958183733838028E-2</v>
      </c>
      <c r="P55" s="1">
        <f>(demo_v2_TanzaniaRegions!P55-demo_v2_TanzaniaRegions!P$54)/demo_v2_TanzaniaRegions!P$54</f>
        <v>-1.4104906808533511E-2</v>
      </c>
    </row>
    <row r="56" spans="1:16" x14ac:dyDescent="0.2">
      <c r="A56" t="str">
        <f>demo_v2_TanzaniaRegions!A56</f>
        <v>IFA fortification</v>
      </c>
      <c r="B56" s="1">
        <f>demo_v2_TanzaniaRegions!B56</f>
        <v>0.83599999999999997</v>
      </c>
      <c r="C56" s="1">
        <f>(demo_v2_TanzaniaRegions!C56-demo_v2_TanzaniaRegions!C$54)/demo_v2_TanzaniaRegions!C$54</f>
        <v>5.8749846182003728E-4</v>
      </c>
      <c r="D56" s="1">
        <f>(demo_v2_TanzaniaRegions!D56-demo_v2_TanzaniaRegions!D$54)/demo_v2_TanzaniaRegions!D$54</f>
        <v>5.2387000499405504E-4</v>
      </c>
      <c r="E56" s="1">
        <f>(demo_v2_TanzaniaRegions!E56-demo_v2_TanzaniaRegions!E$54)/demo_v2_TanzaniaRegions!E$54</f>
        <v>7.5612356030265615E-6</v>
      </c>
      <c r="F56" s="1">
        <f>(demo_v2_TanzaniaRegions!F56-demo_v2_TanzaniaRegions!F$54)/demo_v2_TanzaniaRegions!F$54</f>
        <v>-3.2745117969673491E-2</v>
      </c>
      <c r="G56" s="1">
        <f>(demo_v2_TanzaniaRegions!G56-demo_v2_TanzaniaRegions!G$54)/demo_v2_TanzaniaRegions!G$54</f>
        <v>-9.9795204188893715E-3</v>
      </c>
      <c r="H56" s="1">
        <f>(demo_v2_TanzaniaRegions!H56-demo_v2_TanzaniaRegions!H$54)/demo_v2_TanzaniaRegions!H$54</f>
        <v>-3.3944464564548793E-3</v>
      </c>
      <c r="I56" s="1">
        <f>(demo_v2_TanzaniaRegions!I56-demo_v2_TanzaniaRegions!I$54)/demo_v2_TanzaniaRegions!I$54</f>
        <v>-9.6410417117695907E-3</v>
      </c>
      <c r="J56" s="1">
        <f>(demo_v2_TanzaniaRegions!J56-demo_v2_TanzaniaRegions!J$54)/demo_v2_TanzaniaRegions!J$54</f>
        <v>-1.0177029382775447E-2</v>
      </c>
      <c r="K56" s="1">
        <f>(demo_v2_TanzaniaRegions!K56-demo_v2_TanzaniaRegions!K$54)/demo_v2_TanzaniaRegions!K$54</f>
        <v>-1.1688467268065862E-2</v>
      </c>
      <c r="L56" s="1">
        <f>(demo_v2_TanzaniaRegions!L56-demo_v2_TanzaniaRegions!L$54)/demo_v2_TanzaniaRegions!L$54</f>
        <v>-1.4098971092612624E-2</v>
      </c>
      <c r="M56" s="1">
        <f>(demo_v2_TanzaniaRegions!M56-demo_v2_TanzaniaRegions!M$54)/demo_v2_TanzaniaRegions!M$54</f>
        <v>-1.3949750816488868E-2</v>
      </c>
      <c r="N56" s="1">
        <f>(demo_v2_TanzaniaRegions!N56-demo_v2_TanzaniaRegions!N$54)/demo_v2_TanzaniaRegions!N$54</f>
        <v>-7.5631847972331057E-6</v>
      </c>
      <c r="O56" s="1">
        <f>(demo_v2_TanzaniaRegions!O56-demo_v2_TanzaniaRegions!O$54)/demo_v2_TanzaniaRegions!O$54</f>
        <v>-8.1582260094188611E-6</v>
      </c>
      <c r="P56" s="1">
        <f>(demo_v2_TanzaniaRegions!P56-demo_v2_TanzaniaRegions!P$54)/demo_v2_TanzaniaRegions!P$54</f>
        <v>-7.1464391305132538E-6</v>
      </c>
    </row>
    <row r="57" spans="1:16" x14ac:dyDescent="0.2">
      <c r="A57" t="str">
        <f>demo_v2_TanzaniaRegions!A57</f>
        <v>IFA fortification of maize</v>
      </c>
      <c r="B57" s="1">
        <f>demo_v2_TanzaniaRegions!B57</f>
        <v>0.83599999999999997</v>
      </c>
      <c r="C57" s="1">
        <f>(demo_v2_TanzaniaRegions!C57-demo_v2_TanzaniaRegions!C$54)/demo_v2_TanzaniaRegions!C$54</f>
        <v>5.8749846182003728E-4</v>
      </c>
      <c r="D57" s="1">
        <f>(demo_v2_TanzaniaRegions!D57-demo_v2_TanzaniaRegions!D$54)/demo_v2_TanzaniaRegions!D$54</f>
        <v>5.2387000499405504E-4</v>
      </c>
      <c r="E57" s="1">
        <f>(demo_v2_TanzaniaRegions!E57-demo_v2_TanzaniaRegions!E$54)/demo_v2_TanzaniaRegions!E$54</f>
        <v>7.5612356030265615E-6</v>
      </c>
      <c r="F57" s="1">
        <f>(demo_v2_TanzaniaRegions!F57-demo_v2_TanzaniaRegions!F$54)/demo_v2_TanzaniaRegions!F$54</f>
        <v>-3.2745117969673491E-2</v>
      </c>
      <c r="G57" s="1">
        <f>(demo_v2_TanzaniaRegions!G57-demo_v2_TanzaniaRegions!G$54)/demo_v2_TanzaniaRegions!G$54</f>
        <v>-9.9795204188893715E-3</v>
      </c>
      <c r="H57" s="1">
        <f>(demo_v2_TanzaniaRegions!H57-demo_v2_TanzaniaRegions!H$54)/demo_v2_TanzaniaRegions!H$54</f>
        <v>-3.3944464564548793E-3</v>
      </c>
      <c r="I57" s="1">
        <f>(demo_v2_TanzaniaRegions!I57-demo_v2_TanzaniaRegions!I$54)/demo_v2_TanzaniaRegions!I$54</f>
        <v>-9.6410417117695907E-3</v>
      </c>
      <c r="J57" s="1">
        <f>(demo_v2_TanzaniaRegions!J57-demo_v2_TanzaniaRegions!J$54)/demo_v2_TanzaniaRegions!J$54</f>
        <v>-1.0177029382775447E-2</v>
      </c>
      <c r="K57" s="1">
        <f>(demo_v2_TanzaniaRegions!K57-demo_v2_TanzaniaRegions!K$54)/demo_v2_TanzaniaRegions!K$54</f>
        <v>-1.1688467268065862E-2</v>
      </c>
      <c r="L57" s="1">
        <f>(demo_v2_TanzaniaRegions!L57-demo_v2_TanzaniaRegions!L$54)/demo_v2_TanzaniaRegions!L$54</f>
        <v>-1.4098971092612624E-2</v>
      </c>
      <c r="M57" s="1">
        <f>(demo_v2_TanzaniaRegions!M57-demo_v2_TanzaniaRegions!M$54)/demo_v2_TanzaniaRegions!M$54</f>
        <v>-1.3949750816488868E-2</v>
      </c>
      <c r="N57" s="1">
        <f>(demo_v2_TanzaniaRegions!N57-demo_v2_TanzaniaRegions!N$54)/demo_v2_TanzaniaRegions!N$54</f>
        <v>-7.5631847972331057E-6</v>
      </c>
      <c r="O57" s="1">
        <f>(demo_v2_TanzaniaRegions!O57-demo_v2_TanzaniaRegions!O$54)/demo_v2_TanzaniaRegions!O$54</f>
        <v>-8.1582260094188611E-6</v>
      </c>
      <c r="P57" s="1">
        <f>(demo_v2_TanzaniaRegions!P57-demo_v2_TanzaniaRegions!P$54)/demo_v2_TanzaniaRegions!P$54</f>
        <v>-7.1464391305132538E-6</v>
      </c>
    </row>
    <row r="58" spans="1:16" x14ac:dyDescent="0.2">
      <c r="A58" t="str">
        <f>demo_v2_TanzaniaRegions!A58</f>
        <v>IFAS</v>
      </c>
      <c r="B58" s="1">
        <f>demo_v2_TanzaniaRegions!B58</f>
        <v>0</v>
      </c>
      <c r="C58" s="1">
        <f>(demo_v2_TanzaniaRegions!C58-demo_v2_TanzaniaRegions!C$54)/demo_v2_TanzaniaRegions!C$54</f>
        <v>0</v>
      </c>
      <c r="D58" s="1">
        <f>(demo_v2_TanzaniaRegions!D58-demo_v2_TanzaniaRegions!D$54)/demo_v2_TanzaniaRegions!D$54</f>
        <v>0</v>
      </c>
      <c r="E58" s="1">
        <f>(demo_v2_TanzaniaRegions!E58-demo_v2_TanzaniaRegions!E$54)/demo_v2_TanzaniaRegions!E$54</f>
        <v>0</v>
      </c>
      <c r="F58" s="1">
        <f>(demo_v2_TanzaniaRegions!F58-demo_v2_TanzaniaRegions!F$54)/demo_v2_TanzaniaRegions!F$54</f>
        <v>0</v>
      </c>
      <c r="G58" s="1">
        <f>(demo_v2_TanzaniaRegions!G58-demo_v2_TanzaniaRegions!G$54)/demo_v2_TanzaniaRegions!G$54</f>
        <v>0</v>
      </c>
      <c r="H58" s="1">
        <f>(demo_v2_TanzaniaRegions!H58-demo_v2_TanzaniaRegions!H$54)/demo_v2_TanzaniaRegions!H$54</f>
        <v>0</v>
      </c>
      <c r="I58" s="1">
        <f>(demo_v2_TanzaniaRegions!I58-demo_v2_TanzaniaRegions!I$54)/demo_v2_TanzaniaRegions!I$54</f>
        <v>0</v>
      </c>
      <c r="J58" s="1">
        <f>(demo_v2_TanzaniaRegions!J58-demo_v2_TanzaniaRegions!J$54)/demo_v2_TanzaniaRegions!J$54</f>
        <v>0</v>
      </c>
      <c r="K58" s="1">
        <f>(demo_v2_TanzaniaRegions!K58-demo_v2_TanzaniaRegions!K$54)/demo_v2_TanzaniaRegions!K$54</f>
        <v>0</v>
      </c>
      <c r="L58" s="1">
        <f>(demo_v2_TanzaniaRegions!L58-demo_v2_TanzaniaRegions!L$54)/demo_v2_TanzaniaRegions!L$54</f>
        <v>0</v>
      </c>
      <c r="M58" s="1">
        <f>(demo_v2_TanzaniaRegions!M58-demo_v2_TanzaniaRegions!M$54)/demo_v2_TanzaniaRegions!M$54</f>
        <v>0</v>
      </c>
      <c r="N58" s="1">
        <f>(demo_v2_TanzaniaRegions!N58-demo_v2_TanzaniaRegions!N$54)/demo_v2_TanzaniaRegions!N$54</f>
        <v>0</v>
      </c>
      <c r="O58" s="1">
        <f>(demo_v2_TanzaniaRegions!O58-demo_v2_TanzaniaRegions!O$54)/demo_v2_TanzaniaRegions!O$54</f>
        <v>0</v>
      </c>
      <c r="P58" s="1">
        <f>(demo_v2_TanzaniaRegions!P58-demo_v2_TanzaniaRegions!P$54)/demo_v2_TanzaniaRegions!P$54</f>
        <v>0</v>
      </c>
    </row>
    <row r="59" spans="1:16" x14ac:dyDescent="0.2">
      <c r="A59" t="str">
        <f>demo_v2_TanzaniaRegions!A59</f>
        <v>IPTp</v>
      </c>
      <c r="B59" s="1">
        <f>demo_v2_TanzaniaRegions!B59</f>
        <v>0.94999999999999896</v>
      </c>
      <c r="C59" s="1">
        <f>(demo_v2_TanzaniaRegions!C59-demo_v2_TanzaniaRegions!C$54)/demo_v2_TanzaniaRegions!C$54</f>
        <v>9.8203546581557516E-4</v>
      </c>
      <c r="D59" s="1">
        <f>(demo_v2_TanzaniaRegions!D59-demo_v2_TanzaniaRegions!D$54)/demo_v2_TanzaniaRegions!D$54</f>
        <v>8.2679020829496876E-3</v>
      </c>
      <c r="E59" s="1">
        <f>(demo_v2_TanzaniaRegions!E59-demo_v2_TanzaniaRegions!E$54)/demo_v2_TanzaniaRegions!E$54</f>
        <v>-1.8440940484554736E-2</v>
      </c>
      <c r="F59" s="1">
        <f>(demo_v2_TanzaniaRegions!F59-demo_v2_TanzaniaRegions!F$54)/demo_v2_TanzaniaRegions!F$54</f>
        <v>-4.7016078657159108E-2</v>
      </c>
      <c r="G59" s="1">
        <f>(demo_v2_TanzaniaRegions!G59-demo_v2_TanzaniaRegions!G$54)/demo_v2_TanzaniaRegions!G$54</f>
        <v>-1.8296237277225184E-2</v>
      </c>
      <c r="H59" s="1">
        <f>(demo_v2_TanzaniaRegions!H59-demo_v2_TanzaniaRegions!H$54)/demo_v2_TanzaniaRegions!H$54</f>
        <v>-4.0017539751813665E-2</v>
      </c>
      <c r="I59" s="1">
        <f>(demo_v2_TanzaniaRegions!I59-demo_v2_TanzaniaRegions!I$54)/demo_v2_TanzaniaRegions!I$54</f>
        <v>-1.9412731703946175E-2</v>
      </c>
      <c r="J59" s="1">
        <f>(demo_v2_TanzaniaRegions!J59-demo_v2_TanzaniaRegions!J$54)/demo_v2_TanzaniaRegions!J$54</f>
        <v>-2.2582786798336391E-2</v>
      </c>
      <c r="K59" s="1">
        <f>(demo_v2_TanzaniaRegions!K59-demo_v2_TanzaniaRegions!K$54)/demo_v2_TanzaniaRegions!K$54</f>
        <v>-0.13775373794294909</v>
      </c>
      <c r="L59" s="1">
        <f>(demo_v2_TanzaniaRegions!L59-demo_v2_TanzaniaRegions!L$54)/demo_v2_TanzaniaRegions!L$54</f>
        <v>0</v>
      </c>
      <c r="M59" s="1">
        <f>(demo_v2_TanzaniaRegions!M59-demo_v2_TanzaniaRegions!M$54)/demo_v2_TanzaniaRegions!M$54</f>
        <v>3.5169357529872687E-5</v>
      </c>
      <c r="N59" s="1">
        <f>(demo_v2_TanzaniaRegions!N59-demo_v2_TanzaniaRegions!N$54)/demo_v2_TanzaniaRegions!N$54</f>
        <v>-2.2073005300462475E-3</v>
      </c>
      <c r="O59" s="1">
        <f>(demo_v2_TanzaniaRegions!O59-demo_v2_TanzaniaRegions!O$54)/demo_v2_TanzaniaRegions!O$54</f>
        <v>-2.3212225603746668E-3</v>
      </c>
      <c r="P59" s="1">
        <f>(demo_v2_TanzaniaRegions!P59-demo_v2_TanzaniaRegions!P$54)/demo_v2_TanzaniaRegions!P$54</f>
        <v>-2.1275135984240592E-3</v>
      </c>
    </row>
    <row r="60" spans="1:16" x14ac:dyDescent="0.2">
      <c r="A60" t="str">
        <f>demo_v2_TanzaniaRegions!A60</f>
        <v>IYCF 1</v>
      </c>
      <c r="B60" s="1">
        <f>demo_v2_TanzaniaRegions!B60</f>
        <v>0.95</v>
      </c>
      <c r="C60" s="1">
        <f>(demo_v2_TanzaniaRegions!C60-demo_v2_TanzaniaRegions!C$54)/demo_v2_TanzaniaRegions!C$54</f>
        <v>5.0411599055234816E-3</v>
      </c>
      <c r="D60" s="1">
        <f>(demo_v2_TanzaniaRegions!D60-demo_v2_TanzaniaRegions!D$54)/demo_v2_TanzaniaRegions!D$54</f>
        <v>0.11925862586560605</v>
      </c>
      <c r="E60" s="1">
        <f>(demo_v2_TanzaniaRegions!E60-demo_v2_TanzaniaRegions!E$54)/demo_v2_TanzaniaRegions!E$54</f>
        <v>-0.18475890629483194</v>
      </c>
      <c r="F60" s="1">
        <f>(demo_v2_TanzaniaRegions!F60-demo_v2_TanzaniaRegions!F$54)/demo_v2_TanzaniaRegions!F$54</f>
        <v>-8.5598640008576643E-2</v>
      </c>
      <c r="G60" s="1">
        <f>(demo_v2_TanzaniaRegions!G60-demo_v2_TanzaniaRegions!G$54)/demo_v2_TanzaniaRegions!G$54</f>
        <v>-7.6576284327035699E-2</v>
      </c>
      <c r="H60" s="1">
        <f>(demo_v2_TanzaniaRegions!H60-demo_v2_TanzaniaRegions!H$54)/demo_v2_TanzaniaRegions!H$54</f>
        <v>0</v>
      </c>
      <c r="I60" s="1">
        <f>(demo_v2_TanzaniaRegions!I60-demo_v2_TanzaniaRegions!I$54)/demo_v2_TanzaniaRegions!I$54</f>
        <v>-7.2640194639506314E-2</v>
      </c>
      <c r="J60" s="1">
        <f>(demo_v2_TanzaniaRegions!J60-demo_v2_TanzaniaRegions!J$54)/demo_v2_TanzaniaRegions!J$54</f>
        <v>-8.1443199027347146E-2</v>
      </c>
      <c r="K60" s="1">
        <f>(demo_v2_TanzaniaRegions!K60-demo_v2_TanzaniaRegions!K$54)/demo_v2_TanzaniaRegions!K$54</f>
        <v>0</v>
      </c>
      <c r="L60" s="1">
        <f>(demo_v2_TanzaniaRegions!L60-demo_v2_TanzaniaRegions!L$54)/demo_v2_TanzaniaRegions!L$54</f>
        <v>0</v>
      </c>
      <c r="M60" s="1">
        <f>(demo_v2_TanzaniaRegions!M60-demo_v2_TanzaniaRegions!M$54)/demo_v2_TanzaniaRegions!M$54</f>
        <v>2.6339848743655149E-4</v>
      </c>
      <c r="N60" s="1">
        <f>(demo_v2_TanzaniaRegions!N60-demo_v2_TanzaniaRegions!N$54)/demo_v2_TanzaniaRegions!N$54</f>
        <v>-1.4922938746453417E-2</v>
      </c>
      <c r="O60" s="1">
        <f>(demo_v2_TanzaniaRegions!O60-demo_v2_TanzaniaRegions!O$54)/demo_v2_TanzaniaRegions!O$54</f>
        <v>-1.330384676797796E-2</v>
      </c>
      <c r="P60" s="1">
        <f>(demo_v2_TanzaniaRegions!P60-demo_v2_TanzaniaRegions!P$54)/demo_v2_TanzaniaRegions!P$54</f>
        <v>-1.6056893088728506E-2</v>
      </c>
    </row>
    <row r="61" spans="1:16" x14ac:dyDescent="0.2">
      <c r="A61" t="str">
        <f>demo_v2_TanzaniaRegions!A61</f>
        <v>Iron and folic acid supplementation for pregnant women (malaria area)</v>
      </c>
      <c r="B61" s="1">
        <f>demo_v2_TanzaniaRegions!B61</f>
        <v>0.94999999999999896</v>
      </c>
      <c r="C61" s="1">
        <f>(demo_v2_TanzaniaRegions!C61-demo_v2_TanzaniaRegions!C$54)/demo_v2_TanzaniaRegions!C$54</f>
        <v>4.7865645862818945E-4</v>
      </c>
      <c r="D61" s="1">
        <f>(demo_v2_TanzaniaRegions!D61-demo_v2_TanzaniaRegions!D$54)/demo_v2_TanzaniaRegions!D$54</f>
        <v>4.0276684178156257E-3</v>
      </c>
      <c r="E61" s="1">
        <f>(demo_v2_TanzaniaRegions!E61-demo_v2_TanzaniaRegions!E$54)/demo_v2_TanzaniaRegions!E$54</f>
        <v>-8.9884011118272784E-3</v>
      </c>
      <c r="F61" s="1">
        <f>(demo_v2_TanzaniaRegions!F61-demo_v2_TanzaniaRegions!F$54)/demo_v2_TanzaniaRegions!F$54</f>
        <v>-2.2914840634936835E-2</v>
      </c>
      <c r="G61" s="1">
        <f>(demo_v2_TanzaniaRegions!G61-demo_v2_TanzaniaRegions!G$54)/demo_v2_TanzaniaRegions!G$54</f>
        <v>-8.9179744746557908E-3</v>
      </c>
      <c r="H61" s="1">
        <f>(demo_v2_TanzaniaRegions!H61-demo_v2_TanzaniaRegions!H$54)/demo_v2_TanzaniaRegions!H$54</f>
        <v>-0.20020433805889368</v>
      </c>
      <c r="I61" s="1">
        <f>(demo_v2_TanzaniaRegions!I61-demo_v2_TanzaniaRegions!I$54)/demo_v2_TanzaniaRegions!I$54</f>
        <v>-1.8750265107276294E-2</v>
      </c>
      <c r="J61" s="1">
        <f>(demo_v2_TanzaniaRegions!J61-demo_v2_TanzaniaRegions!J$54)/demo_v2_TanzaniaRegions!J$54</f>
        <v>-2.1858669400775802E-2</v>
      </c>
      <c r="K61" s="1">
        <f>(demo_v2_TanzaniaRegions!K61-demo_v2_TanzaniaRegions!K$54)/demo_v2_TanzaniaRegions!K$54</f>
        <v>-0.63650000000000195</v>
      </c>
      <c r="L61" s="1">
        <f>(demo_v2_TanzaniaRegions!L61-demo_v2_TanzaniaRegions!L$54)/demo_v2_TanzaniaRegions!L$54</f>
        <v>0</v>
      </c>
      <c r="M61" s="1">
        <f>(demo_v2_TanzaniaRegions!M61-demo_v2_TanzaniaRegions!M$54)/demo_v2_TanzaniaRegions!M$54</f>
        <v>1.7157983315700554E-5</v>
      </c>
      <c r="N61" s="1">
        <f>(demo_v2_TanzaniaRegions!N61-demo_v2_TanzaniaRegions!N$54)/demo_v2_TanzaniaRegions!N$54</f>
        <v>-1.0765185582538152E-3</v>
      </c>
      <c r="O61" s="1">
        <f>(demo_v2_TanzaniaRegions!O61-demo_v2_TanzaniaRegions!O$54)/demo_v2_TanzaniaRegions!O$54</f>
        <v>-1.1320822470756793E-3</v>
      </c>
      <c r="P61" s="1">
        <f>(demo_v2_TanzaniaRegions!P61-demo_v2_TanzaniaRegions!P$54)/demo_v2_TanzaniaRegions!P$54</f>
        <v>-1.0376037300324382E-3</v>
      </c>
    </row>
    <row r="62" spans="1:16" x14ac:dyDescent="0.2">
      <c r="A62" t="str">
        <f>demo_v2_TanzaniaRegions!A62</f>
        <v>Kangaroo mother care</v>
      </c>
      <c r="B62" s="1">
        <f>demo_v2_TanzaniaRegions!B62</f>
        <v>0.95</v>
      </c>
      <c r="C62" s="1">
        <f>(demo_v2_TanzaniaRegions!C62-demo_v2_TanzaniaRegions!C$54)/demo_v2_TanzaniaRegions!C$54</f>
        <v>1.0488566927002545E-3</v>
      </c>
      <c r="D62" s="1">
        <f>(demo_v2_TanzaniaRegions!D62-demo_v2_TanzaniaRegions!D$54)/demo_v2_TanzaniaRegions!D$54</f>
        <v>1.0442239789972051E-3</v>
      </c>
      <c r="E62" s="1">
        <f>(demo_v2_TanzaniaRegions!E62-demo_v2_TanzaniaRegions!E$54)/demo_v2_TanzaniaRegions!E$54</f>
        <v>1.507282923978654E-5</v>
      </c>
      <c r="F62" s="1">
        <f>(demo_v2_TanzaniaRegions!F62-demo_v2_TanzaniaRegions!F$54)/demo_v2_TanzaniaRegions!F$54</f>
        <v>-6.5339365637911942E-2</v>
      </c>
      <c r="G62" s="1">
        <f>(demo_v2_TanzaniaRegions!G62-demo_v2_TanzaniaRegions!G$54)/demo_v2_TanzaniaRegions!G$54</f>
        <v>-1.9913440746659183E-2</v>
      </c>
      <c r="H62" s="1">
        <f>(demo_v2_TanzaniaRegions!H62-demo_v2_TanzaniaRegions!H$54)/demo_v2_TanzaniaRegions!H$54</f>
        <v>0</v>
      </c>
      <c r="I62" s="1">
        <f>(demo_v2_TanzaniaRegions!I62-demo_v2_TanzaniaRegions!I$54)/demo_v2_TanzaniaRegions!I$54</f>
        <v>-1.8889872034037743E-2</v>
      </c>
      <c r="J62" s="1">
        <f>(demo_v2_TanzaniaRegions!J62-demo_v2_TanzaniaRegions!J$54)/demo_v2_TanzaniaRegions!J$54</f>
        <v>-1.9879543227596892E-2</v>
      </c>
      <c r="K62" s="1">
        <f>(demo_v2_TanzaniaRegions!K62-demo_v2_TanzaniaRegions!K$54)/demo_v2_TanzaniaRegions!K$54</f>
        <v>0</v>
      </c>
      <c r="L62" s="1">
        <f>(demo_v2_TanzaniaRegions!L62-demo_v2_TanzaniaRegions!L$54)/demo_v2_TanzaniaRegions!L$54</f>
        <v>0</v>
      </c>
      <c r="M62" s="1">
        <f>(demo_v2_TanzaniaRegions!M62-demo_v2_TanzaniaRegions!M$54)/demo_v2_TanzaniaRegions!M$54</f>
        <v>2.0606712763409833E-5</v>
      </c>
      <c r="N62" s="1">
        <f>(demo_v2_TanzaniaRegions!N62-demo_v2_TanzaniaRegions!N$54)/demo_v2_TanzaniaRegions!N$54</f>
        <v>-1.5038296621248023E-5</v>
      </c>
      <c r="O62" s="1">
        <f>(demo_v2_TanzaniaRegions!O62-demo_v2_TanzaniaRegions!O$54)/demo_v2_TanzaniaRegions!O$54</f>
        <v>-1.6220760436227053E-5</v>
      </c>
      <c r="P62" s="1">
        <f>(demo_v2_TanzaniaRegions!P62-demo_v2_TanzaniaRegions!P$54)/demo_v2_TanzaniaRegions!P$54</f>
        <v>-1.4210141090206E-5</v>
      </c>
    </row>
    <row r="63" spans="1:16" x14ac:dyDescent="0.2">
      <c r="A63" t="str">
        <f>demo_v2_TanzaniaRegions!A63</f>
        <v>Sprinkles (malaria area)</v>
      </c>
      <c r="B63" s="1">
        <f>demo_v2_TanzaniaRegions!B63</f>
        <v>0.94999999999999896</v>
      </c>
      <c r="C63" s="1">
        <f>(demo_v2_TanzaniaRegions!C63-demo_v2_TanzaniaRegions!C$54)/demo_v2_TanzaniaRegions!C$54</f>
        <v>1.2649171339953974E-3</v>
      </c>
      <c r="D63" s="1">
        <f>(demo_v2_TanzaniaRegions!D63-demo_v2_TanzaniaRegions!D$54)/demo_v2_TanzaniaRegions!D$54</f>
        <v>5.6144635074903277E-15</v>
      </c>
      <c r="E63" s="1">
        <f>(demo_v2_TanzaniaRegions!E63-demo_v2_TanzaniaRegions!E$54)/demo_v2_TanzaniaRegions!E$54</f>
        <v>-8.4388968588346344E-15</v>
      </c>
      <c r="F63" s="1">
        <f>(demo_v2_TanzaniaRegions!F63-demo_v2_TanzaniaRegions!F$54)/demo_v2_TanzaniaRegions!F$54</f>
        <v>0</v>
      </c>
      <c r="G63" s="1">
        <f>(demo_v2_TanzaniaRegions!G63-demo_v2_TanzaniaRegions!G$54)/demo_v2_TanzaniaRegions!G$54</f>
        <v>0</v>
      </c>
      <c r="H63" s="1">
        <f>(demo_v2_TanzaniaRegions!H63-demo_v2_TanzaniaRegions!H$54)/demo_v2_TanzaniaRegions!H$54</f>
        <v>0</v>
      </c>
      <c r="I63" s="1">
        <f>(demo_v2_TanzaniaRegions!I63-demo_v2_TanzaniaRegions!I$54)/demo_v2_TanzaniaRegions!I$54</f>
        <v>0</v>
      </c>
      <c r="J63" s="1">
        <f>(demo_v2_TanzaniaRegions!J63-demo_v2_TanzaniaRegions!J$54)/demo_v2_TanzaniaRegions!J$54</f>
        <v>-6.8411507324642644E-15</v>
      </c>
      <c r="K63" s="1">
        <f>(demo_v2_TanzaniaRegions!K63-demo_v2_TanzaniaRegions!K$54)/demo_v2_TanzaniaRegions!K$54</f>
        <v>0</v>
      </c>
      <c r="L63" s="1">
        <f>(demo_v2_TanzaniaRegions!L63-demo_v2_TanzaniaRegions!L$54)/demo_v2_TanzaniaRegions!L$54</f>
        <v>0</v>
      </c>
      <c r="M63" s="1">
        <f>(demo_v2_TanzaniaRegions!M63-demo_v2_TanzaniaRegions!M$54)/demo_v2_TanzaniaRegions!M$54</f>
        <v>-0.28818421445922099</v>
      </c>
      <c r="N63" s="1">
        <f>(demo_v2_TanzaniaRegions!N63-demo_v2_TanzaniaRegions!N$54)/demo_v2_TanzaniaRegions!N$54</f>
        <v>7.2032994396968481E-15</v>
      </c>
      <c r="O63" s="1">
        <f>(demo_v2_TanzaniaRegions!O63-demo_v2_TanzaniaRegions!O$54)/demo_v2_TanzaniaRegions!O$54</f>
        <v>0</v>
      </c>
      <c r="P63" s="1">
        <f>(demo_v2_TanzaniaRegions!P63-demo_v2_TanzaniaRegions!P$54)/demo_v2_TanzaniaRegions!P$54</f>
        <v>1.5204703969064283E-14</v>
      </c>
    </row>
    <row r="64" spans="1:16" x14ac:dyDescent="0.2">
      <c r="A64" t="str">
        <f>demo_v2_TanzaniaRegions!A64</f>
        <v>Treatment</v>
      </c>
      <c r="B64" s="1">
        <f>demo_v2_TanzaniaRegions!B64</f>
        <v>0.95</v>
      </c>
      <c r="C64" s="1">
        <f>(demo_v2_TanzaniaRegions!C64-demo_v2_TanzaniaRegions!C$54)/demo_v2_TanzaniaRegions!C$54</f>
        <v>4.7283643104502086E-3</v>
      </c>
      <c r="D64" s="1">
        <f>(demo_v2_TanzaniaRegions!D64-demo_v2_TanzaniaRegions!D$54)/demo_v2_TanzaniaRegions!D$54</f>
        <v>2.9927602304182436E-3</v>
      </c>
      <c r="E64" s="1">
        <f>(demo_v2_TanzaniaRegions!E64-demo_v2_TanzaniaRegions!E$54)/demo_v2_TanzaniaRegions!E$54</f>
        <v>1.6863358234308666E-3</v>
      </c>
      <c r="F64" s="1">
        <f>(demo_v2_TanzaniaRegions!F64-demo_v2_TanzaniaRegions!F$54)/demo_v2_TanzaniaRegions!F$54</f>
        <v>0</v>
      </c>
      <c r="G64" s="1">
        <f>(demo_v2_TanzaniaRegions!G64-demo_v2_TanzaniaRegions!G$54)/demo_v2_TanzaniaRegions!G$54</f>
        <v>-6.6612311906056029E-2</v>
      </c>
      <c r="H64" s="1">
        <f>(demo_v2_TanzaniaRegions!H64-demo_v2_TanzaniaRegions!H$54)/demo_v2_TanzaniaRegions!H$54</f>
        <v>0</v>
      </c>
      <c r="I64" s="1">
        <f>(demo_v2_TanzaniaRegions!I64-demo_v2_TanzaniaRegions!I$54)/demo_v2_TanzaniaRegions!I$54</f>
        <v>-6.3188379336591882E-2</v>
      </c>
      <c r="J64" s="1">
        <f>(demo_v2_TanzaniaRegions!J64-demo_v2_TanzaniaRegions!J$54)/demo_v2_TanzaniaRegions!J$54</f>
        <v>-6.9682337075782141E-2</v>
      </c>
      <c r="K64" s="1">
        <f>(demo_v2_TanzaniaRegions!K64-demo_v2_TanzaniaRegions!K$54)/demo_v2_TanzaniaRegions!K$54</f>
        <v>0</v>
      </c>
      <c r="L64" s="1">
        <f>(demo_v2_TanzaniaRegions!L64-demo_v2_TanzaniaRegions!L$54)/demo_v2_TanzaniaRegions!L$54</f>
        <v>0</v>
      </c>
      <c r="M64" s="1">
        <f>(demo_v2_TanzaniaRegions!M64-demo_v2_TanzaniaRegions!M$54)/demo_v2_TanzaniaRegions!M$54</f>
        <v>2.8112011361553331E-4</v>
      </c>
      <c r="N64" s="1">
        <f>(demo_v2_TanzaniaRegions!N64-demo_v2_TanzaniaRegions!N$54)/demo_v2_TanzaniaRegions!N$54</f>
        <v>-0.21297241592374422</v>
      </c>
      <c r="O64" s="1">
        <f>(demo_v2_TanzaniaRegions!O64-demo_v2_TanzaniaRegions!O$54)/demo_v2_TanzaniaRegions!O$54</f>
        <v>-0.7195036810604043</v>
      </c>
      <c r="P64" s="1">
        <f>(demo_v2_TanzaniaRegions!P64-demo_v2_TanzaniaRegions!P$54)/demo_v2_TanzaniaRegions!P$54</f>
        <v>0.14178403722241062</v>
      </c>
    </row>
    <row r="65" spans="1:16" x14ac:dyDescent="0.2">
      <c r="A65" t="str">
        <f>demo_v2_TanzaniaRegions!A65</f>
        <v>Treatment of SAM</v>
      </c>
      <c r="B65" s="1">
        <f>demo_v2_TanzaniaRegions!B65</f>
        <v>0.95</v>
      </c>
      <c r="C65" s="1">
        <f>(demo_v2_TanzaniaRegions!C65-demo_v2_TanzaniaRegions!C$54)/demo_v2_TanzaniaRegions!C$54</f>
        <v>4.7283643104502086E-3</v>
      </c>
      <c r="D65" s="1">
        <f>(demo_v2_TanzaniaRegions!D65-demo_v2_TanzaniaRegions!D$54)/demo_v2_TanzaniaRegions!D$54</f>
        <v>2.9927602304182436E-3</v>
      </c>
      <c r="E65" s="1">
        <f>(demo_v2_TanzaniaRegions!E65-demo_v2_TanzaniaRegions!E$54)/demo_v2_TanzaniaRegions!E$54</f>
        <v>1.6863358234308666E-3</v>
      </c>
      <c r="F65" s="1">
        <f>(demo_v2_TanzaniaRegions!F65-demo_v2_TanzaniaRegions!F$54)/demo_v2_TanzaniaRegions!F$54</f>
        <v>0</v>
      </c>
      <c r="G65" s="1">
        <f>(demo_v2_TanzaniaRegions!G65-demo_v2_TanzaniaRegions!G$54)/demo_v2_TanzaniaRegions!G$54</f>
        <v>-6.6612311906056029E-2</v>
      </c>
      <c r="H65" s="1">
        <f>(demo_v2_TanzaniaRegions!H65-demo_v2_TanzaniaRegions!H$54)/demo_v2_TanzaniaRegions!H$54</f>
        <v>0</v>
      </c>
      <c r="I65" s="1">
        <f>(demo_v2_TanzaniaRegions!I65-demo_v2_TanzaniaRegions!I$54)/demo_v2_TanzaniaRegions!I$54</f>
        <v>-6.3188379336591882E-2</v>
      </c>
      <c r="J65" s="1">
        <f>(demo_v2_TanzaniaRegions!J65-demo_v2_TanzaniaRegions!J$54)/demo_v2_TanzaniaRegions!J$54</f>
        <v>-6.9682337075782141E-2</v>
      </c>
      <c r="K65" s="1">
        <f>(demo_v2_TanzaniaRegions!K65-demo_v2_TanzaniaRegions!K$54)/demo_v2_TanzaniaRegions!K$54</f>
        <v>0</v>
      </c>
      <c r="L65" s="1">
        <f>(demo_v2_TanzaniaRegions!L65-demo_v2_TanzaniaRegions!L$54)/demo_v2_TanzaniaRegions!L$54</f>
        <v>0</v>
      </c>
      <c r="M65" s="1">
        <f>(demo_v2_TanzaniaRegions!M65-demo_v2_TanzaniaRegions!M$54)/demo_v2_TanzaniaRegions!M$54</f>
        <v>2.8112011361553331E-4</v>
      </c>
      <c r="N65" s="1">
        <f>(demo_v2_TanzaniaRegions!N65-demo_v2_TanzaniaRegions!N$54)/demo_v2_TanzaniaRegions!N$54</f>
        <v>-0.21297241592374422</v>
      </c>
      <c r="O65" s="1">
        <f>(demo_v2_TanzaniaRegions!O65-demo_v2_TanzaniaRegions!O$54)/demo_v2_TanzaniaRegions!O$54</f>
        <v>-0.7195036810604043</v>
      </c>
      <c r="P65" s="1">
        <f>(demo_v2_TanzaniaRegions!P65-demo_v2_TanzaniaRegions!P$54)/demo_v2_TanzaniaRegions!P$54</f>
        <v>0.14178403722241062</v>
      </c>
    </row>
    <row r="66" spans="1:16" x14ac:dyDescent="0.2">
      <c r="A66" t="str">
        <f>demo_v2_TanzaniaRegions!A66</f>
        <v>Vitamin A supplementation</v>
      </c>
      <c r="B66" s="1">
        <f>demo_v2_TanzaniaRegions!B66</f>
        <v>0.94999999999999896</v>
      </c>
      <c r="C66" s="1">
        <f>(demo_v2_TanzaniaRegions!C66-demo_v2_TanzaniaRegions!C$54)/demo_v2_TanzaniaRegions!C$54</f>
        <v>3.0000150360703385E-3</v>
      </c>
      <c r="D66" s="1">
        <f>(demo_v2_TanzaniaRegions!D66-demo_v2_TanzaniaRegions!D$54)/demo_v2_TanzaniaRegions!D$54</f>
        <v>4.7399272584015342E-2</v>
      </c>
      <c r="E66" s="1">
        <f>(demo_v2_TanzaniaRegions!E66-demo_v2_TanzaniaRegions!E$54)/demo_v2_TanzaniaRegions!E$54</f>
        <v>-5.4360988535484073E-2</v>
      </c>
      <c r="F66" s="1">
        <f>(demo_v2_TanzaniaRegions!F66-demo_v2_TanzaniaRegions!F$54)/demo_v2_TanzaniaRegions!F$54</f>
        <v>0</v>
      </c>
      <c r="G66" s="1">
        <f>(demo_v2_TanzaniaRegions!G66-demo_v2_TanzaniaRegions!G$54)/demo_v2_TanzaniaRegions!G$54</f>
        <v>-3.9973742376568311E-2</v>
      </c>
      <c r="H66" s="1">
        <f>(demo_v2_TanzaniaRegions!H66-demo_v2_TanzaniaRegions!H$54)/demo_v2_TanzaniaRegions!H$54</f>
        <v>0</v>
      </c>
      <c r="I66" s="1">
        <f>(demo_v2_TanzaniaRegions!I66-demo_v2_TanzaniaRegions!I$54)/demo_v2_TanzaniaRegions!I$54</f>
        <v>-3.7919056170215674E-2</v>
      </c>
      <c r="J66" s="1">
        <f>(demo_v2_TanzaniaRegions!J66-demo_v2_TanzaniaRegions!J$54)/demo_v2_TanzaniaRegions!J$54</f>
        <v>-4.4402658061143838E-2</v>
      </c>
      <c r="K66" s="1">
        <f>(demo_v2_TanzaniaRegions!K66-demo_v2_TanzaniaRegions!K$54)/demo_v2_TanzaniaRegions!K$54</f>
        <v>0</v>
      </c>
      <c r="L66" s="1">
        <f>(demo_v2_TanzaniaRegions!L66-demo_v2_TanzaniaRegions!L$54)/demo_v2_TanzaniaRegions!L$54</f>
        <v>0</v>
      </c>
      <c r="M66" s="1">
        <f>(demo_v2_TanzaniaRegions!M66-demo_v2_TanzaniaRegions!M$54)/demo_v2_TanzaniaRegions!M$54</f>
        <v>2.1690818538561488E-4</v>
      </c>
      <c r="N66" s="1">
        <f>(demo_v2_TanzaniaRegions!N66-demo_v2_TanzaniaRegions!N$54)/demo_v2_TanzaniaRegions!N$54</f>
        <v>-4.0957849328772042E-2</v>
      </c>
      <c r="O66" s="1">
        <f>(demo_v2_TanzaniaRegions!O66-demo_v2_TanzaniaRegions!O$54)/demo_v2_TanzaniaRegions!O$54</f>
        <v>-3.6841638127306467E-2</v>
      </c>
      <c r="P66" s="1">
        <f>(demo_v2_TanzaniaRegions!P66-demo_v2_TanzaniaRegions!P$54)/demo_v2_TanzaniaRegions!P$54</f>
        <v>-4.3840697016045461E-2</v>
      </c>
    </row>
    <row r="67" spans="1:16" x14ac:dyDescent="0.2">
      <c r="A67" t="str">
        <f>demo_v2_TanzaniaRegions!A67</f>
        <v>Zinc for treatment + ORS</v>
      </c>
      <c r="B67" s="1">
        <f>demo_v2_TanzaniaRegions!B67</f>
        <v>0.95</v>
      </c>
      <c r="C67" s="1">
        <f>(demo_v2_TanzaniaRegions!C67-demo_v2_TanzaniaRegions!C$54)/demo_v2_TanzaniaRegions!C$54</f>
        <v>6.380040477440856E-3</v>
      </c>
      <c r="D67" s="1">
        <f>(demo_v2_TanzaniaRegions!D67-demo_v2_TanzaniaRegions!D$54)/demo_v2_TanzaniaRegions!D$54</f>
        <v>4.5436448214686981E-3</v>
      </c>
      <c r="E67" s="1">
        <f>(demo_v2_TanzaniaRegions!E67-demo_v2_TanzaniaRegions!E$54)/demo_v2_TanzaniaRegions!E$54</f>
        <v>3.2891741442279848E-3</v>
      </c>
      <c r="F67" s="1">
        <f>(demo_v2_TanzaniaRegions!F67-demo_v2_TanzaniaRegions!F$54)/demo_v2_TanzaniaRegions!F$54</f>
        <v>0</v>
      </c>
      <c r="G67" s="1">
        <f>(demo_v2_TanzaniaRegions!G67-demo_v2_TanzaniaRegions!G$54)/demo_v2_TanzaniaRegions!G$54</f>
        <v>-0.10589613519502519</v>
      </c>
      <c r="H67" s="1">
        <f>(demo_v2_TanzaniaRegions!H67-demo_v2_TanzaniaRegions!H$54)/demo_v2_TanzaniaRegions!H$54</f>
        <v>0</v>
      </c>
      <c r="I67" s="1">
        <f>(demo_v2_TanzaniaRegions!I67-demo_v2_TanzaniaRegions!I$54)/demo_v2_TanzaniaRegions!I$54</f>
        <v>-0.10045297887902274</v>
      </c>
      <c r="J67" s="1">
        <f>(demo_v2_TanzaniaRegions!J67-demo_v2_TanzaniaRegions!J$54)/demo_v2_TanzaniaRegions!J$54</f>
        <v>-0.11387031611143704</v>
      </c>
      <c r="K67" s="1">
        <f>(demo_v2_TanzaniaRegions!K67-demo_v2_TanzaniaRegions!K$54)/demo_v2_TanzaniaRegions!K$54</f>
        <v>0</v>
      </c>
      <c r="L67" s="1">
        <f>(demo_v2_TanzaniaRegions!L67-demo_v2_TanzaniaRegions!L$54)/demo_v2_TanzaniaRegions!L$54</f>
        <v>0</v>
      </c>
      <c r="M67" s="1">
        <f>(demo_v2_TanzaniaRegions!M67-demo_v2_TanzaniaRegions!M$54)/demo_v2_TanzaniaRegions!M$54</f>
        <v>5.1867061925858781E-4</v>
      </c>
      <c r="N67" s="1">
        <f>(demo_v2_TanzaniaRegions!N67-demo_v2_TanzaniaRegions!N$54)/demo_v2_TanzaniaRegions!N$54</f>
        <v>-1.2265723063225281E-3</v>
      </c>
      <c r="O67" s="1">
        <f>(demo_v2_TanzaniaRegions!O67-demo_v2_TanzaniaRegions!O$54)/demo_v2_TanzaniaRegions!O$54</f>
        <v>-1.5637554302386329E-3</v>
      </c>
      <c r="P67" s="1">
        <f>(demo_v2_TanzaniaRegions!P67-demo_v2_TanzaniaRegions!P$54)/demo_v2_TanzaniaRegions!P$54</f>
        <v>-9.9042125833363618E-4</v>
      </c>
    </row>
    <row r="69" spans="1:16" x14ac:dyDescent="0.2">
      <c r="A69" t="str">
        <f>demo_v2_TanzaniaRegions!A69</f>
        <v>Kaskazini_Unguja</v>
      </c>
    </row>
    <row r="70" spans="1:16" x14ac:dyDescent="0.2">
      <c r="A70" t="str">
        <f>demo_v2_TanzaniaRegions!A70</f>
        <v>scenario</v>
      </c>
      <c r="B70" t="str">
        <f>demo_v2_TanzaniaRegions!B70</f>
        <v>unrestricted_cov</v>
      </c>
      <c r="C70" t="str">
        <f>demo_v2_TanzaniaRegions!C70</f>
        <v>min_conditions</v>
      </c>
      <c r="D70" t="str">
        <f>demo_v2_TanzaniaRegions!D70</f>
        <v>thrive</v>
      </c>
      <c r="E70" t="str">
        <f>demo_v2_TanzaniaRegions!E70</f>
        <v>stunting_prev</v>
      </c>
      <c r="F70" t="str">
        <f>demo_v2_TanzaniaRegions!F70</f>
        <v>neonatal_deaths</v>
      </c>
      <c r="G70" t="str">
        <f>demo_v2_TanzaniaRegions!G70</f>
        <v>deaths_children</v>
      </c>
      <c r="H70" t="str">
        <f>demo_v2_TanzaniaRegions!H70</f>
        <v>deaths_PW</v>
      </c>
      <c r="I70" t="str">
        <f>demo_v2_TanzaniaRegions!I70</f>
        <v>total_deaths</v>
      </c>
      <c r="J70" t="str">
        <f>demo_v2_TanzaniaRegions!J70</f>
        <v>mortality_rate</v>
      </c>
      <c r="K70" t="str">
        <f>demo_v2_TanzaniaRegions!K70</f>
        <v>anaemia_prev_PW</v>
      </c>
      <c r="L70" t="str">
        <f>demo_v2_TanzaniaRegions!L70</f>
        <v>anaemia_prev_WRA</v>
      </c>
      <c r="M70" t="str">
        <f>demo_v2_TanzaniaRegions!M70</f>
        <v>anaemia_prev_children</v>
      </c>
      <c r="N70" t="str">
        <f>demo_v2_TanzaniaRegions!N70</f>
        <v>wasting_prev</v>
      </c>
      <c r="O70" t="str">
        <f>demo_v2_TanzaniaRegions!O70</f>
        <v>SAM_prev</v>
      </c>
      <c r="P70" t="str">
        <f>demo_v2_TanzaniaRegions!P70</f>
        <v>MAM_prev</v>
      </c>
    </row>
    <row r="71" spans="1:16" x14ac:dyDescent="0.2">
      <c r="A71" t="str">
        <f>demo_v2_TanzaniaRegions!A71</f>
        <v>Reference</v>
      </c>
      <c r="B71">
        <f>demo_v2_TanzaniaRegions!B71</f>
        <v>0</v>
      </c>
      <c r="C71" s="2">
        <f>demo_v2_TanzaniaRegions!C71</f>
        <v>122370.86731167301</v>
      </c>
      <c r="D71" s="2">
        <f>demo_v2_TanzaniaRegions!D71</f>
        <v>87770.767370575297</v>
      </c>
      <c r="E71" s="2">
        <f>demo_v2_TanzaniaRegions!E71</f>
        <v>0.24587554831657901</v>
      </c>
      <c r="F71" s="2">
        <f>demo_v2_TanzaniaRegions!F71</f>
        <v>5113.0545177166596</v>
      </c>
      <c r="G71" s="2">
        <f>demo_v2_TanzaniaRegions!G71</f>
        <v>8487.3234284102491</v>
      </c>
      <c r="H71" s="2">
        <f>demo_v2_TanzaniaRegions!H71</f>
        <v>544.25068482169002</v>
      </c>
      <c r="I71" s="2">
        <f>demo_v2_TanzaniaRegions!I71</f>
        <v>9031.5741132319308</v>
      </c>
      <c r="J71" s="2">
        <f>demo_v2_TanzaniaRegions!J71</f>
        <v>7.3751359801571006E-2</v>
      </c>
      <c r="K71" s="2">
        <f>demo_v2_TanzaniaRegions!K71</f>
        <v>0.78529136802742305</v>
      </c>
      <c r="L71" s="2">
        <f>demo_v2_TanzaniaRegions!L71</f>
        <v>0.251999999999999</v>
      </c>
      <c r="M71" s="2">
        <f>demo_v2_TanzaniaRegions!M71</f>
        <v>0.24801475326642</v>
      </c>
      <c r="N71" s="2">
        <f>demo_v2_TanzaniaRegions!N71</f>
        <v>5.0485750144051801E-2</v>
      </c>
      <c r="O71" s="2">
        <f>demo_v2_TanzaniaRegions!O71</f>
        <v>1.64316967645084E-2</v>
      </c>
      <c r="P71" s="2">
        <f>demo_v2_TanzaniaRegions!P71</f>
        <v>3.4054053379543398E-2</v>
      </c>
    </row>
    <row r="72" spans="1:16" x14ac:dyDescent="0.2">
      <c r="A72" t="str">
        <f>demo_v2_TanzaniaRegions!A72</f>
        <v>Cash transfers</v>
      </c>
      <c r="B72" s="1">
        <f>demo_v2_TanzaniaRegions!B72</f>
        <v>2.7587999496608898E-2</v>
      </c>
      <c r="C72" s="1">
        <f>(demo_v2_TanzaniaRegions!C72-demo_v2_TanzaniaRegions!C$71)/demo_v2_TanzaniaRegions!C$71</f>
        <v>2.6682506381866492E-5</v>
      </c>
      <c r="D72" s="1">
        <f>(demo_v2_TanzaniaRegions!D72-demo_v2_TanzaniaRegions!D$71)/demo_v2_TanzaniaRegions!D$71</f>
        <v>1.0908803251790181E-5</v>
      </c>
      <c r="E72" s="1">
        <f>(demo_v2_TanzaniaRegions!E72-demo_v2_TanzaniaRegions!E$71)/demo_v2_TanzaniaRegions!E$71</f>
        <v>8.4898555764281214E-6</v>
      </c>
      <c r="F72" s="1">
        <f>(demo_v2_TanzaniaRegions!F72-demo_v2_TanzaniaRegions!F$71)/demo_v2_TanzaniaRegions!F$71</f>
        <v>0</v>
      </c>
      <c r="G72" s="1">
        <f>(demo_v2_TanzaniaRegions!G72-demo_v2_TanzaniaRegions!G$71)/demo_v2_TanzaniaRegions!G$71</f>
        <v>-3.0047831937002925E-4</v>
      </c>
      <c r="H72" s="1">
        <f>(demo_v2_TanzaniaRegions!H72-demo_v2_TanzaniaRegions!H$71)/demo_v2_TanzaniaRegions!H$71</f>
        <v>0</v>
      </c>
      <c r="I72" s="1">
        <f>(demo_v2_TanzaniaRegions!I72-demo_v2_TanzaniaRegions!I$71)/demo_v2_TanzaniaRegions!I$71</f>
        <v>-2.8237122872910869E-4</v>
      </c>
      <c r="J72" s="1">
        <f>(demo_v2_TanzaniaRegions!J72-demo_v2_TanzaniaRegions!J$71)/demo_v2_TanzaniaRegions!J$71</f>
        <v>-3.1755293452653897E-4</v>
      </c>
      <c r="K72" s="1">
        <f>(demo_v2_TanzaniaRegions!K72-demo_v2_TanzaniaRegions!K$71)/demo_v2_TanzaniaRegions!K$71</f>
        <v>0</v>
      </c>
      <c r="L72" s="1">
        <f>(demo_v2_TanzaniaRegions!L72-demo_v2_TanzaniaRegions!L$71)/demo_v2_TanzaniaRegions!L$71</f>
        <v>0</v>
      </c>
      <c r="M72" s="1">
        <f>(demo_v2_TanzaniaRegions!M72-demo_v2_TanzaniaRegions!M$71)/demo_v2_TanzaniaRegions!M$71</f>
        <v>1.5693636562341477E-6</v>
      </c>
      <c r="N72" s="1">
        <f>(demo_v2_TanzaniaRegions!N72-demo_v2_TanzaniaRegions!N$71)/demo_v2_TanzaniaRegions!N$71</f>
        <v>-4.7105306764273361E-3</v>
      </c>
      <c r="O72" s="1">
        <f>(demo_v2_TanzaniaRegions!O72-demo_v2_TanzaniaRegions!O$71)/demo_v2_TanzaniaRegions!O$71</f>
        <v>-3.8988523890408524E-3</v>
      </c>
      <c r="P72" s="1">
        <f>(demo_v2_TanzaniaRegions!P72-demo_v2_TanzaniaRegions!P$71)/demo_v2_TanzaniaRegions!P$71</f>
        <v>-5.1021801326613806E-3</v>
      </c>
    </row>
    <row r="73" spans="1:16" x14ac:dyDescent="0.2">
      <c r="A73" t="str">
        <f>demo_v2_TanzaniaRegions!A73</f>
        <v>IFA fortification</v>
      </c>
      <c r="B73" s="1">
        <f>demo_v2_TanzaniaRegions!B73</f>
        <v>0.83599999999999897</v>
      </c>
      <c r="C73" s="1">
        <f>(demo_v2_TanzaniaRegions!C73-demo_v2_TanzaniaRegions!C$71)/demo_v2_TanzaniaRegions!C$71</f>
        <v>7.8634962105737923E-4</v>
      </c>
      <c r="D73" s="1">
        <f>(demo_v2_TanzaniaRegions!D73-demo_v2_TanzaniaRegions!D$71)/demo_v2_TanzaniaRegions!D$71</f>
        <v>7.4726846298935133E-4</v>
      </c>
      <c r="E73" s="1">
        <f>(demo_v2_TanzaniaRegions!E73-demo_v2_TanzaniaRegions!E$71)/demo_v2_TanzaniaRegions!E$71</f>
        <v>1.2199943188864358E-5</v>
      </c>
      <c r="F73" s="1">
        <f>(demo_v2_TanzaniaRegions!F73-demo_v2_TanzaniaRegions!F$71)/demo_v2_TanzaniaRegions!F$71</f>
        <v>-3.2836656093093483E-2</v>
      </c>
      <c r="G73" s="1">
        <f>(demo_v2_TanzaniaRegions!G73-demo_v2_TanzaniaRegions!G$71)/demo_v2_TanzaniaRegions!G$71</f>
        <v>-1.9366680979549664E-2</v>
      </c>
      <c r="H73" s="1">
        <f>(demo_v2_TanzaniaRegions!H73-demo_v2_TanzaniaRegions!H$71)/demo_v2_TanzaniaRegions!H$71</f>
        <v>-3.6735372824805677E-3</v>
      </c>
      <c r="I73" s="1">
        <f>(demo_v2_TanzaniaRegions!I73-demo_v2_TanzaniaRegions!I$71)/demo_v2_TanzaniaRegions!I$71</f>
        <v>-1.8420998189699288E-2</v>
      </c>
      <c r="J73" s="1">
        <f>(demo_v2_TanzaniaRegions!J73-demo_v2_TanzaniaRegions!J$71)/demo_v2_TanzaniaRegions!J$71</f>
        <v>-2.0560091692880287E-2</v>
      </c>
      <c r="K73" s="1">
        <f>(demo_v2_TanzaniaRegions!K73-demo_v2_TanzaniaRegions!K$71)/demo_v2_TanzaniaRegions!K$71</f>
        <v>-1.3096309874965965E-2</v>
      </c>
      <c r="L73" s="1">
        <f>(demo_v2_TanzaniaRegions!L73-demo_v2_TanzaniaRegions!L$71)/demo_v2_TanzaniaRegions!L$71</f>
        <v>-1.5099191912682575E-2</v>
      </c>
      <c r="M73" s="1">
        <f>(demo_v2_TanzaniaRegions!M73-demo_v2_TanzaniaRegions!M$71)/demo_v2_TanzaniaRegions!M$71</f>
        <v>-1.4334346435399501E-2</v>
      </c>
      <c r="N73" s="1">
        <f>(demo_v2_TanzaniaRegions!N73-demo_v2_TanzaniaRegions!N$71)/demo_v2_TanzaniaRegions!N$71</f>
        <v>-1.4790957931069505E-5</v>
      </c>
      <c r="O73" s="1">
        <f>(demo_v2_TanzaniaRegions!O73-demo_v2_TanzaniaRegions!O$71)/demo_v2_TanzaniaRegions!O$71</f>
        <v>-2.7654673148750577E-5</v>
      </c>
      <c r="P73" s="1">
        <f>(demo_v2_TanzaniaRegions!P73-demo_v2_TanzaniaRegions!P$71)/demo_v2_TanzaniaRegions!P$71</f>
        <v>-8.5839826477172859E-6</v>
      </c>
    </row>
    <row r="74" spans="1:16" x14ac:dyDescent="0.2">
      <c r="A74" t="str">
        <f>demo_v2_TanzaniaRegions!A74</f>
        <v>IFA fortification of maize</v>
      </c>
      <c r="B74" s="1">
        <f>demo_v2_TanzaniaRegions!B74</f>
        <v>0.83599999999999897</v>
      </c>
      <c r="C74" s="1">
        <f>(demo_v2_TanzaniaRegions!C74-demo_v2_TanzaniaRegions!C$71)/demo_v2_TanzaniaRegions!C$71</f>
        <v>7.8634962105737923E-4</v>
      </c>
      <c r="D74" s="1">
        <f>(demo_v2_TanzaniaRegions!D74-demo_v2_TanzaniaRegions!D$71)/demo_v2_TanzaniaRegions!D$71</f>
        <v>7.4726846298935133E-4</v>
      </c>
      <c r="E74" s="1">
        <f>(demo_v2_TanzaniaRegions!E74-demo_v2_TanzaniaRegions!E$71)/demo_v2_TanzaniaRegions!E$71</f>
        <v>1.2199943188864358E-5</v>
      </c>
      <c r="F74" s="1">
        <f>(demo_v2_TanzaniaRegions!F74-demo_v2_TanzaniaRegions!F$71)/demo_v2_TanzaniaRegions!F$71</f>
        <v>-3.2836656093093483E-2</v>
      </c>
      <c r="G74" s="1">
        <f>(demo_v2_TanzaniaRegions!G74-demo_v2_TanzaniaRegions!G$71)/demo_v2_TanzaniaRegions!G$71</f>
        <v>-1.9366680979549664E-2</v>
      </c>
      <c r="H74" s="1">
        <f>(demo_v2_TanzaniaRegions!H74-demo_v2_TanzaniaRegions!H$71)/demo_v2_TanzaniaRegions!H$71</f>
        <v>-3.6735372824805677E-3</v>
      </c>
      <c r="I74" s="1">
        <f>(demo_v2_TanzaniaRegions!I74-demo_v2_TanzaniaRegions!I$71)/demo_v2_TanzaniaRegions!I$71</f>
        <v>-1.8420998189699288E-2</v>
      </c>
      <c r="J74" s="1">
        <f>(demo_v2_TanzaniaRegions!J74-demo_v2_TanzaniaRegions!J$71)/demo_v2_TanzaniaRegions!J$71</f>
        <v>-2.0560091692880287E-2</v>
      </c>
      <c r="K74" s="1">
        <f>(demo_v2_TanzaniaRegions!K74-demo_v2_TanzaniaRegions!K$71)/demo_v2_TanzaniaRegions!K$71</f>
        <v>-1.3096309874965965E-2</v>
      </c>
      <c r="L74" s="1">
        <f>(demo_v2_TanzaniaRegions!L74-demo_v2_TanzaniaRegions!L$71)/demo_v2_TanzaniaRegions!L$71</f>
        <v>-1.5099191912682575E-2</v>
      </c>
      <c r="M74" s="1">
        <f>(demo_v2_TanzaniaRegions!M74-demo_v2_TanzaniaRegions!M$71)/demo_v2_TanzaniaRegions!M$71</f>
        <v>-1.4334346435399501E-2</v>
      </c>
      <c r="N74" s="1">
        <f>(demo_v2_TanzaniaRegions!N74-demo_v2_TanzaniaRegions!N$71)/demo_v2_TanzaniaRegions!N$71</f>
        <v>-1.4790957931069505E-5</v>
      </c>
      <c r="O74" s="1">
        <f>(demo_v2_TanzaniaRegions!O74-demo_v2_TanzaniaRegions!O$71)/demo_v2_TanzaniaRegions!O$71</f>
        <v>-2.7654673148750577E-5</v>
      </c>
      <c r="P74" s="1">
        <f>(demo_v2_TanzaniaRegions!P74-demo_v2_TanzaniaRegions!P$71)/demo_v2_TanzaniaRegions!P$71</f>
        <v>-8.5839826477172859E-6</v>
      </c>
    </row>
    <row r="75" spans="1:16" x14ac:dyDescent="0.2">
      <c r="A75" t="str">
        <f>demo_v2_TanzaniaRegions!A75</f>
        <v>IFAS</v>
      </c>
      <c r="B75" s="1">
        <f>demo_v2_TanzaniaRegions!B75</f>
        <v>0</v>
      </c>
      <c r="C75" s="1">
        <f>(demo_v2_TanzaniaRegions!C75-demo_v2_TanzaniaRegions!C$71)/demo_v2_TanzaniaRegions!C$71</f>
        <v>0</v>
      </c>
      <c r="D75" s="1">
        <f>(demo_v2_TanzaniaRegions!D75-demo_v2_TanzaniaRegions!D$71)/demo_v2_TanzaniaRegions!D$71</f>
        <v>0</v>
      </c>
      <c r="E75" s="1">
        <f>(demo_v2_TanzaniaRegions!E75-demo_v2_TanzaniaRegions!E$71)/demo_v2_TanzaniaRegions!E$71</f>
        <v>0</v>
      </c>
      <c r="F75" s="1">
        <f>(demo_v2_TanzaniaRegions!F75-demo_v2_TanzaniaRegions!F$71)/demo_v2_TanzaniaRegions!F$71</f>
        <v>0</v>
      </c>
      <c r="G75" s="1">
        <f>(demo_v2_TanzaniaRegions!G75-demo_v2_TanzaniaRegions!G$71)/demo_v2_TanzaniaRegions!G$71</f>
        <v>0</v>
      </c>
      <c r="H75" s="1">
        <f>(demo_v2_TanzaniaRegions!H75-demo_v2_TanzaniaRegions!H$71)/demo_v2_TanzaniaRegions!H$71</f>
        <v>0</v>
      </c>
      <c r="I75" s="1">
        <f>(demo_v2_TanzaniaRegions!I75-demo_v2_TanzaniaRegions!I$71)/demo_v2_TanzaniaRegions!I$71</f>
        <v>0</v>
      </c>
      <c r="J75" s="1">
        <f>(demo_v2_TanzaniaRegions!J75-demo_v2_TanzaniaRegions!J$71)/demo_v2_TanzaniaRegions!J$71</f>
        <v>0</v>
      </c>
      <c r="K75" s="1">
        <f>(demo_v2_TanzaniaRegions!K75-demo_v2_TanzaniaRegions!K$71)/demo_v2_TanzaniaRegions!K$71</f>
        <v>0</v>
      </c>
      <c r="L75" s="1">
        <f>(demo_v2_TanzaniaRegions!L75-demo_v2_TanzaniaRegions!L$71)/demo_v2_TanzaniaRegions!L$71</f>
        <v>0</v>
      </c>
      <c r="M75" s="1">
        <f>(demo_v2_TanzaniaRegions!M75-demo_v2_TanzaniaRegions!M$71)/demo_v2_TanzaniaRegions!M$71</f>
        <v>0</v>
      </c>
      <c r="N75" s="1">
        <f>(demo_v2_TanzaniaRegions!N75-demo_v2_TanzaniaRegions!N$71)/demo_v2_TanzaniaRegions!N$71</f>
        <v>0</v>
      </c>
      <c r="O75" s="1">
        <f>(demo_v2_TanzaniaRegions!O75-demo_v2_TanzaniaRegions!O$71)/demo_v2_TanzaniaRegions!O$71</f>
        <v>0</v>
      </c>
      <c r="P75" s="1">
        <f>(demo_v2_TanzaniaRegions!P75-demo_v2_TanzaniaRegions!P$71)/demo_v2_TanzaniaRegions!P$71</f>
        <v>0</v>
      </c>
    </row>
    <row r="76" spans="1:16" x14ac:dyDescent="0.2">
      <c r="A76" t="str">
        <f>demo_v2_TanzaniaRegions!A76</f>
        <v>IPTp</v>
      </c>
      <c r="B76" s="1">
        <f>demo_v2_TanzaniaRegions!B76</f>
        <v>0.95</v>
      </c>
      <c r="C76" s="1">
        <f>(demo_v2_TanzaniaRegions!C76-demo_v2_TanzaniaRegions!C$71)/demo_v2_TanzaniaRegions!C$71</f>
        <v>9.7781295540086259E-4</v>
      </c>
      <c r="D76" s="1">
        <f>(demo_v2_TanzaniaRegions!D76-demo_v2_TanzaniaRegions!D$71)/demo_v2_TanzaniaRegions!D$71</f>
        <v>4.0617938256424591E-3</v>
      </c>
      <c r="E76" s="1">
        <f>(demo_v2_TanzaniaRegions!E76-demo_v2_TanzaniaRegions!E$71)/demo_v2_TanzaniaRegions!E$71</f>
        <v>-1.6517670018691234E-2</v>
      </c>
      <c r="F76" s="1">
        <f>(demo_v2_TanzaniaRegions!F76-demo_v2_TanzaniaRegions!F$71)/demo_v2_TanzaniaRegions!F$71</f>
        <v>-4.0953184488412155E-2</v>
      </c>
      <c r="G76" s="1">
        <f>(demo_v2_TanzaniaRegions!G76-demo_v2_TanzaniaRegions!G$71)/demo_v2_TanzaniaRegions!G$71</f>
        <v>-2.5905439032945302E-2</v>
      </c>
      <c r="H76" s="1">
        <f>(demo_v2_TanzaniaRegions!H76-demo_v2_TanzaniaRegions!H$71)/demo_v2_TanzaniaRegions!H$71</f>
        <v>-4.1610964203991116E-2</v>
      </c>
      <c r="I76" s="1">
        <f>(demo_v2_TanzaniaRegions!I76-demo_v2_TanzaniaRegions!I$71)/demo_v2_TanzaniaRegions!I$71</f>
        <v>-2.6851867941422254E-2</v>
      </c>
      <c r="J76" s="1">
        <f>(demo_v2_TanzaniaRegions!J76-demo_v2_TanzaniaRegions!J$71)/demo_v2_TanzaniaRegions!J$71</f>
        <v>-3.2363408661063894E-2</v>
      </c>
      <c r="K76" s="1">
        <f>(demo_v2_TanzaniaRegions!K76-demo_v2_TanzaniaRegions!K$71)/demo_v2_TanzaniaRegions!K$71</f>
        <v>-0.14611295545734335</v>
      </c>
      <c r="L76" s="1">
        <f>(demo_v2_TanzaniaRegions!L76-demo_v2_TanzaniaRegions!L$71)/demo_v2_TanzaniaRegions!L$71</f>
        <v>0</v>
      </c>
      <c r="M76" s="1">
        <f>(demo_v2_TanzaniaRegions!M76-demo_v2_TanzaniaRegions!M$71)/demo_v2_TanzaniaRegions!M$71</f>
        <v>2.8779822522662116E-5</v>
      </c>
      <c r="N76" s="1">
        <f>(demo_v2_TanzaniaRegions!N76-demo_v2_TanzaniaRegions!N$71)/demo_v2_TanzaniaRegions!N$71</f>
        <v>-1.8753496088530978E-3</v>
      </c>
      <c r="O76" s="1">
        <f>(demo_v2_TanzaniaRegions!O76-demo_v2_TanzaniaRegions!O$71)/demo_v2_TanzaniaRegions!O$71</f>
        <v>-2.5039652488092678E-3</v>
      </c>
      <c r="P76" s="1">
        <f>(demo_v2_TanzaniaRegions!P76-demo_v2_TanzaniaRegions!P$71)/demo_v2_TanzaniaRegions!P$71</f>
        <v>-1.5720311914545133E-3</v>
      </c>
    </row>
    <row r="77" spans="1:16" x14ac:dyDescent="0.2">
      <c r="A77" t="str">
        <f>demo_v2_TanzaniaRegions!A77</f>
        <v>IYCF 1</v>
      </c>
      <c r="B77" s="1">
        <f>demo_v2_TanzaniaRegions!B77</f>
        <v>0.95</v>
      </c>
      <c r="C77" s="1">
        <f>(demo_v2_TanzaniaRegions!C77-demo_v2_TanzaniaRegions!C$71)/demo_v2_TanzaniaRegions!C$71</f>
        <v>3.2261555328563858E-3</v>
      </c>
      <c r="D77" s="1">
        <f>(demo_v2_TanzaniaRegions!D77-demo_v2_TanzaniaRegions!D$71)/demo_v2_TanzaniaRegions!D$71</f>
        <v>6.3474914834880755E-2</v>
      </c>
      <c r="E77" s="1">
        <f>(demo_v2_TanzaniaRegions!E77-demo_v2_TanzaniaRegions!E$71)/demo_v2_TanzaniaRegions!E$71</f>
        <v>-0.20665909957465992</v>
      </c>
      <c r="F77" s="1">
        <f>(demo_v2_TanzaniaRegions!F77-demo_v2_TanzaniaRegions!F$71)/demo_v2_TanzaniaRegions!F$71</f>
        <v>-8.5005594499811044E-2</v>
      </c>
      <c r="G77" s="1">
        <f>(demo_v2_TanzaniaRegions!G77-demo_v2_TanzaniaRegions!G$71)/demo_v2_TanzaniaRegions!G$71</f>
        <v>-7.1885108191921329E-2</v>
      </c>
      <c r="H77" s="1">
        <f>(demo_v2_TanzaniaRegions!H77-demo_v2_TanzaniaRegions!H$71)/demo_v2_TanzaniaRegions!H$71</f>
        <v>0</v>
      </c>
      <c r="I77" s="1">
        <f>(demo_v2_TanzaniaRegions!I77-demo_v2_TanzaniaRegions!I$71)/demo_v2_TanzaniaRegions!I$71</f>
        <v>-6.7553247668889885E-2</v>
      </c>
      <c r="J77" s="1">
        <f>(demo_v2_TanzaniaRegions!J77-demo_v2_TanzaniaRegions!J$71)/demo_v2_TanzaniaRegions!J$71</f>
        <v>-7.5942845083496288E-2</v>
      </c>
      <c r="K77" s="1">
        <f>(demo_v2_TanzaniaRegions!K77-demo_v2_TanzaniaRegions!K$71)/demo_v2_TanzaniaRegions!K$71</f>
        <v>0</v>
      </c>
      <c r="L77" s="1">
        <f>(demo_v2_TanzaniaRegions!L77-demo_v2_TanzaniaRegions!L$71)/demo_v2_TanzaniaRegions!L$71</f>
        <v>0</v>
      </c>
      <c r="M77" s="1">
        <f>(demo_v2_TanzaniaRegions!M77-demo_v2_TanzaniaRegions!M$71)/demo_v2_TanzaniaRegions!M$71</f>
        <v>1.1405339071748781E-4</v>
      </c>
      <c r="N77" s="1">
        <f>(demo_v2_TanzaniaRegions!N77-demo_v2_TanzaniaRegions!N$71)/demo_v2_TanzaniaRegions!N$71</f>
        <v>-1.0600643923042819E-2</v>
      </c>
      <c r="O77" s="1">
        <f>(demo_v2_TanzaniaRegions!O77-demo_v2_TanzaniaRegions!O$71)/demo_v2_TanzaniaRegions!O$71</f>
        <v>-9.4521379177937674E-3</v>
      </c>
      <c r="P77" s="1">
        <f>(demo_v2_TanzaniaRegions!P77-demo_v2_TanzaniaRegions!P$71)/demo_v2_TanzaniaRegions!P$71</f>
        <v>-1.1154818846075712E-2</v>
      </c>
    </row>
    <row r="78" spans="1:16" x14ac:dyDescent="0.2">
      <c r="A78" t="str">
        <f>demo_v2_TanzaniaRegions!A78</f>
        <v>Iron and folic acid supplementation for pregnant women (malaria area)</v>
      </c>
      <c r="B78" s="1">
        <f>demo_v2_TanzaniaRegions!B78</f>
        <v>0.95</v>
      </c>
      <c r="C78" s="1">
        <f>(demo_v2_TanzaniaRegions!C78-demo_v2_TanzaniaRegions!C$71)/demo_v2_TanzaniaRegions!C$71</f>
        <v>4.541459932080864E-4</v>
      </c>
      <c r="D78" s="1">
        <f>(demo_v2_TanzaniaRegions!D78-demo_v2_TanzaniaRegions!D$71)/demo_v2_TanzaniaRegions!D$71</f>
        <v>1.8854880985110934E-3</v>
      </c>
      <c r="E78" s="1">
        <f>(demo_v2_TanzaniaRegions!E78-demo_v2_TanzaniaRegions!E$71)/demo_v2_TanzaniaRegions!E$71</f>
        <v>-7.6726572278183504E-3</v>
      </c>
      <c r="F78" s="1">
        <f>(demo_v2_TanzaniaRegions!F78-demo_v2_TanzaniaRegions!F$71)/demo_v2_TanzaniaRegions!F$71</f>
        <v>-1.9022747263049904E-2</v>
      </c>
      <c r="G78" s="1">
        <f>(demo_v2_TanzaniaRegions!G78-demo_v2_TanzaniaRegions!G$71)/demo_v2_TanzaniaRegions!G$71</f>
        <v>-1.2031999071536105E-2</v>
      </c>
      <c r="H78" s="1">
        <f>(demo_v2_TanzaniaRegions!H78-demo_v2_TanzaniaRegions!H$71)/demo_v2_TanzaniaRegions!H$71</f>
        <v>-0.19650719828374899</v>
      </c>
      <c r="I78" s="1">
        <f>(demo_v2_TanzaniaRegions!I78-demo_v2_TanzaniaRegions!I$71)/demo_v2_TanzaniaRegions!I$71</f>
        <v>-2.3148638568161583E-2</v>
      </c>
      <c r="J78" s="1">
        <f>(demo_v2_TanzaniaRegions!J78-demo_v2_TanzaniaRegions!J$71)/demo_v2_TanzaniaRegions!J$71</f>
        <v>-2.7793856148720736E-2</v>
      </c>
      <c r="K78" s="1">
        <f>(demo_v2_TanzaniaRegions!K78-demo_v2_TanzaniaRegions!K$71)/demo_v2_TanzaniaRegions!K$71</f>
        <v>-0.63650000000000295</v>
      </c>
      <c r="L78" s="1">
        <f>(demo_v2_TanzaniaRegions!L78-demo_v2_TanzaniaRegions!L$71)/demo_v2_TanzaniaRegions!L$71</f>
        <v>0</v>
      </c>
      <c r="M78" s="1">
        <f>(demo_v2_TanzaniaRegions!M78-demo_v2_TanzaniaRegions!M$71)/demo_v2_TanzaniaRegions!M$71</f>
        <v>1.3376596352912758E-5</v>
      </c>
      <c r="N78" s="1">
        <f>(demo_v2_TanzaniaRegions!N78-demo_v2_TanzaniaRegions!N$71)/demo_v2_TanzaniaRegions!N$71</f>
        <v>-8.7187016189736331E-4</v>
      </c>
      <c r="O78" s="1">
        <f>(demo_v2_TanzaniaRegions!O78-demo_v2_TanzaniaRegions!O$71)/demo_v2_TanzaniaRegions!O$71</f>
        <v>-1.1641176824608301E-3</v>
      </c>
      <c r="P78" s="1">
        <f>(demo_v2_TanzaniaRegions!P78-demo_v2_TanzaniaRegions!P$71)/demo_v2_TanzaniaRegions!P$71</f>
        <v>-7.3085544671605866E-4</v>
      </c>
    </row>
    <row r="79" spans="1:16" x14ac:dyDescent="0.2">
      <c r="A79" t="str">
        <f>demo_v2_TanzaniaRegions!A79</f>
        <v>Kangaroo mother care</v>
      </c>
      <c r="B79" s="1">
        <f>demo_v2_TanzaniaRegions!B79</f>
        <v>0.95</v>
      </c>
      <c r="C79" s="1">
        <f>(demo_v2_TanzaniaRegions!C79-demo_v2_TanzaniaRegions!C$71)/demo_v2_TanzaniaRegions!C$71</f>
        <v>1.4968904537339695E-3</v>
      </c>
      <c r="D79" s="1">
        <f>(demo_v2_TanzaniaRegions!D79-demo_v2_TanzaniaRegions!D$71)/demo_v2_TanzaniaRegions!D$71</f>
        <v>1.48907091077473E-3</v>
      </c>
      <c r="E79" s="1">
        <f>(demo_v2_TanzaniaRegions!E79-demo_v2_TanzaniaRegions!E$71)/demo_v2_TanzaniaRegions!E$71</f>
        <v>2.4287776429420133E-5</v>
      </c>
      <c r="F79" s="1">
        <f>(demo_v2_TanzaniaRegions!F79-demo_v2_TanzaniaRegions!F$71)/demo_v2_TanzaniaRegions!F$71</f>
        <v>-6.5501799428348897E-2</v>
      </c>
      <c r="G79" s="1">
        <f>(demo_v2_TanzaniaRegions!G79-demo_v2_TanzaniaRegions!G$71)/demo_v2_TanzaniaRegions!G$71</f>
        <v>-3.8632398570860718E-2</v>
      </c>
      <c r="H79" s="1">
        <f>(demo_v2_TanzaniaRegions!H79-demo_v2_TanzaniaRegions!H$71)/demo_v2_TanzaniaRegions!H$71</f>
        <v>0</v>
      </c>
      <c r="I79" s="1">
        <f>(demo_v2_TanzaniaRegions!I79-demo_v2_TanzaniaRegions!I$71)/demo_v2_TanzaniaRegions!I$71</f>
        <v>-3.6304375890108077E-2</v>
      </c>
      <c r="J79" s="1">
        <f>(demo_v2_TanzaniaRegions!J79-demo_v2_TanzaniaRegions!J$71)/demo_v2_TanzaniaRegions!J$71</f>
        <v>-4.0440118201333454E-2</v>
      </c>
      <c r="K79" s="1">
        <f>(demo_v2_TanzaniaRegions!K79-demo_v2_TanzaniaRegions!K$71)/demo_v2_TanzaniaRegions!K$71</f>
        <v>0</v>
      </c>
      <c r="L79" s="1">
        <f>(demo_v2_TanzaniaRegions!L79-demo_v2_TanzaniaRegions!L$71)/demo_v2_TanzaniaRegions!L$71</f>
        <v>0</v>
      </c>
      <c r="M79" s="1">
        <f>(demo_v2_TanzaniaRegions!M79-demo_v2_TanzaniaRegions!M$71)/demo_v2_TanzaniaRegions!M$71</f>
        <v>3.3968858215203361E-5</v>
      </c>
      <c r="N79" s="1">
        <f>(demo_v2_TanzaniaRegions!N79-demo_v2_TanzaniaRegions!N$71)/demo_v2_TanzaniaRegions!N$71</f>
        <v>-2.9394907382139352E-5</v>
      </c>
      <c r="O79" s="1">
        <f>(demo_v2_TanzaniaRegions!O79-demo_v2_TanzaniaRegions!O$71)/demo_v2_TanzaniaRegions!O$71</f>
        <v>-5.5048461261441415E-5</v>
      </c>
      <c r="P79" s="1">
        <f>(demo_v2_TanzaniaRegions!P79-demo_v2_TanzaniaRegions!P$71)/demo_v2_TanzaniaRegions!P$71</f>
        <v>-1.7016603584188931E-5</v>
      </c>
    </row>
    <row r="80" spans="1:16" x14ac:dyDescent="0.2">
      <c r="A80" t="str">
        <f>demo_v2_TanzaniaRegions!A80</f>
        <v>Sprinkles (malaria area)</v>
      </c>
      <c r="B80" s="1">
        <f>demo_v2_TanzaniaRegions!B80</f>
        <v>0.94999999999999896</v>
      </c>
      <c r="C80" s="1">
        <f>(demo_v2_TanzaniaRegions!C80-demo_v2_TanzaniaRegions!C$71)/demo_v2_TanzaniaRegions!C$71</f>
        <v>7.0460933049844787E-4</v>
      </c>
      <c r="D80" s="1">
        <f>(demo_v2_TanzaniaRegions!D80-demo_v2_TanzaniaRegions!D$71)/demo_v2_TanzaniaRegions!D$71</f>
        <v>-1.1605618778344775E-15</v>
      </c>
      <c r="E80" s="1">
        <f>(demo_v2_TanzaniaRegions!E80-demo_v2_TanzaniaRegions!E$71)/demo_v2_TanzaniaRegions!E$71</f>
        <v>0</v>
      </c>
      <c r="F80" s="1">
        <f>(demo_v2_TanzaniaRegions!F80-demo_v2_TanzaniaRegions!F$71)/demo_v2_TanzaniaRegions!F$71</f>
        <v>0</v>
      </c>
      <c r="G80" s="1">
        <f>(demo_v2_TanzaniaRegions!G80-demo_v2_TanzaniaRegions!G$71)/demo_v2_TanzaniaRegions!G$71</f>
        <v>1.2859102770541427E-15</v>
      </c>
      <c r="H80" s="1">
        <f>(demo_v2_TanzaniaRegions!H80-demo_v2_TanzaniaRegions!H$71)/demo_v2_TanzaniaRegions!H$71</f>
        <v>0</v>
      </c>
      <c r="I80" s="1">
        <f>(demo_v2_TanzaniaRegions!I80-demo_v2_TanzaniaRegions!I$71)/demo_v2_TanzaniaRegions!I$71</f>
        <v>2.2154369978196726E-15</v>
      </c>
      <c r="J80" s="1">
        <f>(demo_v2_TanzaniaRegions!J80-demo_v2_TanzaniaRegions!J$71)/demo_v2_TanzaniaRegions!J$71</f>
        <v>6.7741172830643627E-15</v>
      </c>
      <c r="K80" s="1">
        <f>(demo_v2_TanzaniaRegions!K80-demo_v2_TanzaniaRegions!K$71)/demo_v2_TanzaniaRegions!K$71</f>
        <v>0</v>
      </c>
      <c r="L80" s="1">
        <f>(demo_v2_TanzaniaRegions!L80-demo_v2_TanzaniaRegions!L$71)/demo_v2_TanzaniaRegions!L$71</f>
        <v>0</v>
      </c>
      <c r="M80" s="1">
        <f>(demo_v2_TanzaniaRegions!M80-demo_v2_TanzaniaRegions!M$71)/demo_v2_TanzaniaRegions!M$71</f>
        <v>-0.28784793372997275</v>
      </c>
      <c r="N80" s="1">
        <f>(demo_v2_TanzaniaRegions!N80-demo_v2_TanzaniaRegions!N$71)/demo_v2_TanzaniaRegions!N$71</f>
        <v>1.9791737654914614E-14</v>
      </c>
      <c r="O80" s="1">
        <f>(demo_v2_TanzaniaRegions!O80-demo_v2_TanzaniaRegions!O$71)/demo_v2_TanzaniaRegions!O$71</f>
        <v>4.8774162363582437E-14</v>
      </c>
      <c r="P80" s="1">
        <f>(demo_v2_TanzaniaRegions!P80-demo_v2_TanzaniaRegions!P$71)/demo_v2_TanzaniaRegions!P$71</f>
        <v>5.9090740526703112E-15</v>
      </c>
    </row>
    <row r="81" spans="1:16" x14ac:dyDescent="0.2">
      <c r="A81" t="str">
        <f>demo_v2_TanzaniaRegions!A81</f>
        <v>Treatment</v>
      </c>
      <c r="B81" s="1">
        <f>demo_v2_TanzaniaRegions!B81</f>
        <v>0.95</v>
      </c>
      <c r="C81" s="1">
        <f>(demo_v2_TanzaniaRegions!C81-demo_v2_TanzaniaRegions!C$71)/demo_v2_TanzaniaRegions!C$71</f>
        <v>1.9271810568143319E-3</v>
      </c>
      <c r="D81" s="1">
        <f>(demo_v2_TanzaniaRegions!D81-demo_v2_TanzaniaRegions!D$71)/demo_v2_TanzaniaRegions!D$71</f>
        <v>1.3622774430953187E-3</v>
      </c>
      <c r="E81" s="1">
        <f>(demo_v2_TanzaniaRegions!E81-demo_v2_TanzaniaRegions!E$71)/demo_v2_TanzaniaRegions!E$71</f>
        <v>8.2949500746369543E-4</v>
      </c>
      <c r="F81" s="1">
        <f>(demo_v2_TanzaniaRegions!F81-demo_v2_TanzaniaRegions!F$71)/demo_v2_TanzaniaRegions!F$71</f>
        <v>0</v>
      </c>
      <c r="G81" s="1">
        <f>(demo_v2_TanzaniaRegions!G81-demo_v2_TanzaniaRegions!G$71)/demo_v2_TanzaniaRegions!G$71</f>
        <v>-3.777375424936523E-2</v>
      </c>
      <c r="H81" s="1">
        <f>(demo_v2_TanzaniaRegions!H81-demo_v2_TanzaniaRegions!H$71)/demo_v2_TanzaniaRegions!H$71</f>
        <v>0</v>
      </c>
      <c r="I81" s="1">
        <f>(demo_v2_TanzaniaRegions!I81-demo_v2_TanzaniaRegions!I$71)/demo_v2_TanzaniaRegions!I$71</f>
        <v>-3.5497474238731029E-2</v>
      </c>
      <c r="J81" s="1">
        <f>(demo_v2_TanzaniaRegions!J81-demo_v2_TanzaniaRegions!J$71)/demo_v2_TanzaniaRegions!J$71</f>
        <v>-3.9670482032655205E-2</v>
      </c>
      <c r="K81" s="1">
        <f>(demo_v2_TanzaniaRegions!K81-demo_v2_TanzaniaRegions!K$71)/demo_v2_TanzaniaRegions!K$71</f>
        <v>0</v>
      </c>
      <c r="L81" s="1">
        <f>(demo_v2_TanzaniaRegions!L81-demo_v2_TanzaniaRegions!L$71)/demo_v2_TanzaniaRegions!L$71</f>
        <v>0</v>
      </c>
      <c r="M81" s="1">
        <f>(demo_v2_TanzaniaRegions!M81-demo_v2_TanzaniaRegions!M$71)/demo_v2_TanzaniaRegions!M$71</f>
        <v>1.2374561220971123E-4</v>
      </c>
      <c r="N81" s="1">
        <f>(demo_v2_TanzaniaRegions!N81-demo_v2_TanzaniaRegions!N$71)/demo_v2_TanzaniaRegions!N$71</f>
        <v>-0.16628930850268298</v>
      </c>
      <c r="O81" s="1">
        <f>(demo_v2_TanzaniaRegions!O81-demo_v2_TanzaniaRegions!O$71)/demo_v2_TanzaniaRegions!O$71</f>
        <v>-0.71106029114379399</v>
      </c>
      <c r="P81" s="1">
        <f>(demo_v2_TanzaniaRegions!P81-demo_v2_TanzaniaRegions!P$71)/demo_v2_TanzaniaRegions!P$71</f>
        <v>9.6572545065655699E-2</v>
      </c>
    </row>
    <row r="82" spans="1:16" x14ac:dyDescent="0.2">
      <c r="A82" t="str">
        <f>demo_v2_TanzaniaRegions!A82</f>
        <v>Treatment of SAM</v>
      </c>
      <c r="B82" s="1">
        <f>demo_v2_TanzaniaRegions!B82</f>
        <v>0.95</v>
      </c>
      <c r="C82" s="1">
        <f>(demo_v2_TanzaniaRegions!C82-demo_v2_TanzaniaRegions!C$71)/demo_v2_TanzaniaRegions!C$71</f>
        <v>1.9271810568143319E-3</v>
      </c>
      <c r="D82" s="1">
        <f>(demo_v2_TanzaniaRegions!D82-demo_v2_TanzaniaRegions!D$71)/demo_v2_TanzaniaRegions!D$71</f>
        <v>1.3622774430953187E-3</v>
      </c>
      <c r="E82" s="1">
        <f>(demo_v2_TanzaniaRegions!E82-demo_v2_TanzaniaRegions!E$71)/demo_v2_TanzaniaRegions!E$71</f>
        <v>8.2949500746369543E-4</v>
      </c>
      <c r="F82" s="1">
        <f>(demo_v2_TanzaniaRegions!F82-demo_v2_TanzaniaRegions!F$71)/demo_v2_TanzaniaRegions!F$71</f>
        <v>0</v>
      </c>
      <c r="G82" s="1">
        <f>(demo_v2_TanzaniaRegions!G82-demo_v2_TanzaniaRegions!G$71)/demo_v2_TanzaniaRegions!G$71</f>
        <v>-3.777375424936523E-2</v>
      </c>
      <c r="H82" s="1">
        <f>(demo_v2_TanzaniaRegions!H82-demo_v2_TanzaniaRegions!H$71)/demo_v2_TanzaniaRegions!H$71</f>
        <v>0</v>
      </c>
      <c r="I82" s="1">
        <f>(demo_v2_TanzaniaRegions!I82-demo_v2_TanzaniaRegions!I$71)/demo_v2_TanzaniaRegions!I$71</f>
        <v>-3.5497474238731029E-2</v>
      </c>
      <c r="J82" s="1">
        <f>(demo_v2_TanzaniaRegions!J82-demo_v2_TanzaniaRegions!J$71)/demo_v2_TanzaniaRegions!J$71</f>
        <v>-3.9670482032655205E-2</v>
      </c>
      <c r="K82" s="1">
        <f>(demo_v2_TanzaniaRegions!K82-demo_v2_TanzaniaRegions!K$71)/demo_v2_TanzaniaRegions!K$71</f>
        <v>0</v>
      </c>
      <c r="L82" s="1">
        <f>(demo_v2_TanzaniaRegions!L82-demo_v2_TanzaniaRegions!L$71)/demo_v2_TanzaniaRegions!L$71</f>
        <v>0</v>
      </c>
      <c r="M82" s="1">
        <f>(demo_v2_TanzaniaRegions!M82-demo_v2_TanzaniaRegions!M$71)/demo_v2_TanzaniaRegions!M$71</f>
        <v>1.2374561220971123E-4</v>
      </c>
      <c r="N82" s="1">
        <f>(demo_v2_TanzaniaRegions!N82-demo_v2_TanzaniaRegions!N$71)/demo_v2_TanzaniaRegions!N$71</f>
        <v>-0.16628930850268298</v>
      </c>
      <c r="O82" s="1">
        <f>(demo_v2_TanzaniaRegions!O82-demo_v2_TanzaniaRegions!O$71)/demo_v2_TanzaniaRegions!O$71</f>
        <v>-0.71106029114379399</v>
      </c>
      <c r="P82" s="1">
        <f>(demo_v2_TanzaniaRegions!P82-demo_v2_TanzaniaRegions!P$71)/demo_v2_TanzaniaRegions!P$71</f>
        <v>9.6572545065655699E-2</v>
      </c>
    </row>
    <row r="83" spans="1:16" x14ac:dyDescent="0.2">
      <c r="A83" t="str">
        <f>demo_v2_TanzaniaRegions!A83</f>
        <v>Vitamin A supplementation</v>
      </c>
      <c r="B83" s="1">
        <f>demo_v2_TanzaniaRegions!B83</f>
        <v>0.94999999999999896</v>
      </c>
      <c r="C83" s="1">
        <f>(demo_v2_TanzaniaRegions!C83-demo_v2_TanzaniaRegions!C$71)/demo_v2_TanzaniaRegions!C$71</f>
        <v>1.0203737345586344E-3</v>
      </c>
      <c r="D83" s="1">
        <f>(demo_v2_TanzaniaRegions!D83-demo_v2_TanzaniaRegions!D$71)/demo_v2_TanzaniaRegions!D$71</f>
        <v>2.8965384776748506E-2</v>
      </c>
      <c r="E83" s="1">
        <f>(demo_v2_TanzaniaRegions!E83-demo_v2_TanzaniaRegions!E$71)/demo_v2_TanzaniaRegions!E$71</f>
        <v>-6.9479615179880425E-2</v>
      </c>
      <c r="F83" s="1">
        <f>(demo_v2_TanzaniaRegions!F83-demo_v2_TanzaniaRegions!F$71)/demo_v2_TanzaniaRegions!F$71</f>
        <v>0</v>
      </c>
      <c r="G83" s="1">
        <f>(demo_v2_TanzaniaRegions!G83-demo_v2_TanzaniaRegions!G$71)/demo_v2_TanzaniaRegions!G$71</f>
        <v>-1.6051022351168467E-2</v>
      </c>
      <c r="H83" s="1">
        <f>(demo_v2_TanzaniaRegions!H83-demo_v2_TanzaniaRegions!H$71)/demo_v2_TanzaniaRegions!H$71</f>
        <v>0</v>
      </c>
      <c r="I83" s="1">
        <f>(demo_v2_TanzaniaRegions!I83-demo_v2_TanzaniaRegions!I$71)/demo_v2_TanzaniaRegions!I$71</f>
        <v>-1.5083773475480202E-2</v>
      </c>
      <c r="J83" s="1">
        <f>(demo_v2_TanzaniaRegions!J83-demo_v2_TanzaniaRegions!J$71)/demo_v2_TanzaniaRegions!J$71</f>
        <v>-1.7108028312917089E-2</v>
      </c>
      <c r="K83" s="1">
        <f>(demo_v2_TanzaniaRegions!K83-demo_v2_TanzaniaRegions!K$71)/demo_v2_TanzaniaRegions!K$71</f>
        <v>0</v>
      </c>
      <c r="L83" s="1">
        <f>(demo_v2_TanzaniaRegions!L83-demo_v2_TanzaniaRegions!L$71)/demo_v2_TanzaniaRegions!L$71</f>
        <v>0</v>
      </c>
      <c r="M83" s="1">
        <f>(demo_v2_TanzaniaRegions!M83-demo_v2_TanzaniaRegions!M$71)/demo_v2_TanzaniaRegions!M$71</f>
        <v>7.9729125185364836E-5</v>
      </c>
      <c r="N83" s="1">
        <f>(demo_v2_TanzaniaRegions!N83-demo_v2_TanzaniaRegions!N$71)/demo_v2_TanzaniaRegions!N$71</f>
        <v>-3.9977554603539835E-2</v>
      </c>
      <c r="O83" s="1">
        <f>(demo_v2_TanzaniaRegions!O83-demo_v2_TanzaniaRegions!O$71)/demo_v2_TanzaniaRegions!O$71</f>
        <v>-3.4877165618047802E-2</v>
      </c>
      <c r="P83" s="1">
        <f>(demo_v2_TanzaniaRegions!P83-demo_v2_TanzaniaRegions!P$71)/demo_v2_TanzaniaRegions!P$71</f>
        <v>-4.2438584550741017E-2</v>
      </c>
    </row>
    <row r="84" spans="1:16" x14ac:dyDescent="0.2">
      <c r="A84" t="str">
        <f>demo_v2_TanzaniaRegions!A84</f>
        <v>Zinc for treatment + ORS</v>
      </c>
      <c r="B84" s="1">
        <f>demo_v2_TanzaniaRegions!B84</f>
        <v>0.95</v>
      </c>
      <c r="C84" s="1">
        <f>(demo_v2_TanzaniaRegions!C84-demo_v2_TanzaniaRegions!C$71)/demo_v2_TanzaniaRegions!C$71</f>
        <v>2.7053369501076315E-3</v>
      </c>
      <c r="D84" s="1">
        <f>(demo_v2_TanzaniaRegions!D84-demo_v2_TanzaniaRegions!D$71)/demo_v2_TanzaniaRegions!D$71</f>
        <v>2.265685296725206E-3</v>
      </c>
      <c r="E84" s="1">
        <f>(demo_v2_TanzaniaRegions!E84-demo_v2_TanzaniaRegions!E$71)/demo_v2_TanzaniaRegions!E$71</f>
        <v>1.7530080607365355E-3</v>
      </c>
      <c r="F84" s="1">
        <f>(demo_v2_TanzaniaRegions!F84-demo_v2_TanzaniaRegions!F$71)/demo_v2_TanzaniaRegions!F$71</f>
        <v>0</v>
      </c>
      <c r="G84" s="1">
        <f>(demo_v2_TanzaniaRegions!G84-demo_v2_TanzaniaRegions!G$71)/demo_v2_TanzaniaRegions!G$71</f>
        <v>-6.357601676914644E-2</v>
      </c>
      <c r="H84" s="1">
        <f>(demo_v2_TanzaniaRegions!H84-demo_v2_TanzaniaRegions!H$71)/demo_v2_TanzaniaRegions!H$71</f>
        <v>0</v>
      </c>
      <c r="I84" s="1">
        <f>(demo_v2_TanzaniaRegions!I84-demo_v2_TanzaniaRegions!I$71)/demo_v2_TanzaniaRegions!I$71</f>
        <v>-5.9744869481747509E-2</v>
      </c>
      <c r="J84" s="1">
        <f>(demo_v2_TanzaniaRegions!J84-demo_v2_TanzaniaRegions!J$71)/demo_v2_TanzaniaRegions!J$71</f>
        <v>-6.6843370242439804E-2</v>
      </c>
      <c r="K84" s="1">
        <f>(demo_v2_TanzaniaRegions!K84-demo_v2_TanzaniaRegions!K$71)/demo_v2_TanzaniaRegions!K$71</f>
        <v>0</v>
      </c>
      <c r="L84" s="1">
        <f>(demo_v2_TanzaniaRegions!L84-demo_v2_TanzaniaRegions!L$71)/demo_v2_TanzaniaRegions!L$71</f>
        <v>0</v>
      </c>
      <c r="M84" s="1">
        <f>(demo_v2_TanzaniaRegions!M84-demo_v2_TanzaniaRegions!M$71)/demo_v2_TanzaniaRegions!M$71</f>
        <v>2.5450086318530303E-4</v>
      </c>
      <c r="N84" s="1">
        <f>(demo_v2_TanzaniaRegions!N84-demo_v2_TanzaniaRegions!N$71)/demo_v2_TanzaniaRegions!N$71</f>
        <v>-4.4658979424039562E-4</v>
      </c>
      <c r="O84" s="1">
        <f>(demo_v2_TanzaniaRegions!O84-demo_v2_TanzaniaRegions!O$71)/demo_v2_TanzaniaRegions!O$71</f>
        <v>-7.2013194884163259E-4</v>
      </c>
      <c r="P84" s="1">
        <f>(demo_v2_TanzaniaRegions!P84-demo_v2_TanzaniaRegions!P$71)/demo_v2_TanzaniaRegions!P$71</f>
        <v>-3.146007565029916E-4</v>
      </c>
    </row>
    <row r="86" spans="1:16" x14ac:dyDescent="0.2">
      <c r="A86" t="str">
        <f>demo_v2_TanzaniaRegions!A86</f>
        <v>Katavi</v>
      </c>
    </row>
    <row r="87" spans="1:16" x14ac:dyDescent="0.2">
      <c r="A87" t="str">
        <f>demo_v2_TanzaniaRegions!A87</f>
        <v>scenario</v>
      </c>
      <c r="B87" t="str">
        <f>demo_v2_TanzaniaRegions!B87</f>
        <v>unrestricted_cov</v>
      </c>
      <c r="C87" t="str">
        <f>demo_v2_TanzaniaRegions!C87</f>
        <v>min_conditions</v>
      </c>
      <c r="D87" t="str">
        <f>demo_v2_TanzaniaRegions!D87</f>
        <v>thrive</v>
      </c>
      <c r="E87" t="str">
        <f>demo_v2_TanzaniaRegions!E87</f>
        <v>stunting_prev</v>
      </c>
      <c r="F87" t="str">
        <f>demo_v2_TanzaniaRegions!F87</f>
        <v>neonatal_deaths</v>
      </c>
      <c r="G87" t="str">
        <f>demo_v2_TanzaniaRegions!G87</f>
        <v>deaths_children</v>
      </c>
      <c r="H87" t="str">
        <f>demo_v2_TanzaniaRegions!H87</f>
        <v>deaths_PW</v>
      </c>
      <c r="I87" t="str">
        <f>demo_v2_TanzaniaRegions!I87</f>
        <v>total_deaths</v>
      </c>
      <c r="J87" t="str">
        <f>demo_v2_TanzaniaRegions!J87</f>
        <v>mortality_rate</v>
      </c>
      <c r="K87" t="str">
        <f>demo_v2_TanzaniaRegions!K87</f>
        <v>anaemia_prev_PW</v>
      </c>
      <c r="L87" t="str">
        <f>demo_v2_TanzaniaRegions!L87</f>
        <v>anaemia_prev_WRA</v>
      </c>
      <c r="M87" t="str">
        <f>demo_v2_TanzaniaRegions!M87</f>
        <v>anaemia_prev_children</v>
      </c>
      <c r="N87" t="str">
        <f>demo_v2_TanzaniaRegions!N87</f>
        <v>wasting_prev</v>
      </c>
      <c r="O87" t="str">
        <f>demo_v2_TanzaniaRegions!O87</f>
        <v>SAM_prev</v>
      </c>
      <c r="P87" t="str">
        <f>demo_v2_TanzaniaRegions!P87</f>
        <v>MAM_prev</v>
      </c>
    </row>
    <row r="88" spans="1:16" x14ac:dyDescent="0.2">
      <c r="A88" t="str">
        <f>demo_v2_TanzaniaRegions!A88</f>
        <v>Reference</v>
      </c>
      <c r="B88">
        <f>demo_v2_TanzaniaRegions!B88</f>
        <v>0</v>
      </c>
      <c r="C88" s="2">
        <f>demo_v2_TanzaniaRegions!C88</f>
        <v>672262.49957460898</v>
      </c>
      <c r="D88" s="2">
        <f>demo_v2_TanzaniaRegions!D88</f>
        <v>359244.21133921301</v>
      </c>
      <c r="E88" s="2">
        <f>demo_v2_TanzaniaRegions!E88</f>
        <v>0.40031876974817199</v>
      </c>
      <c r="F88" s="2">
        <f>demo_v2_TanzaniaRegions!F88</f>
        <v>41059.414224311098</v>
      </c>
      <c r="G88" s="2">
        <f>demo_v2_TanzaniaRegions!G88</f>
        <v>93112.396498824994</v>
      </c>
      <c r="H88" s="2">
        <f>demo_v2_TanzaniaRegions!H88</f>
        <v>4808.8017648893801</v>
      </c>
      <c r="I88" s="2">
        <f>demo_v2_TanzaniaRegions!I88</f>
        <v>97921.198263714396</v>
      </c>
      <c r="J88" s="2">
        <f>demo_v2_TanzaniaRegions!J88</f>
        <v>0.13079574004990799</v>
      </c>
      <c r="K88" s="2">
        <f>demo_v2_TanzaniaRegions!K88</f>
        <v>0.45955313393103803</v>
      </c>
      <c r="L88" s="2">
        <f>demo_v2_TanzaniaRegions!L88</f>
        <v>0.18884115959226899</v>
      </c>
      <c r="M88" s="2">
        <f>demo_v2_TanzaniaRegions!M88</f>
        <v>0.21313533364210999</v>
      </c>
      <c r="N88" s="2">
        <f>demo_v2_TanzaniaRegions!N88</f>
        <v>4.9017528948755003E-2</v>
      </c>
      <c r="O88" s="2">
        <f>demo_v2_TanzaniaRegions!O88</f>
        <v>1.3417610834523299E-2</v>
      </c>
      <c r="P88" s="2">
        <f>demo_v2_TanzaniaRegions!P88</f>
        <v>3.5599918114231598E-2</v>
      </c>
    </row>
    <row r="89" spans="1:16" x14ac:dyDescent="0.2">
      <c r="A89" t="str">
        <f>demo_v2_TanzaniaRegions!A89</f>
        <v>Cash transfers</v>
      </c>
      <c r="B89" s="1">
        <f>demo_v2_TanzaniaRegions!B89</f>
        <v>0.27549999207258202</v>
      </c>
      <c r="C89" s="1">
        <f>(demo_v2_TanzaniaRegions!C89-demo_v2_TanzaniaRegions!C$88)/demo_v2_TanzaniaRegions!C$88</f>
        <v>5.3731381768222931E-4</v>
      </c>
      <c r="D89" s="1">
        <f>(demo_v2_TanzaniaRegions!D89-demo_v2_TanzaniaRegions!D$88)/demo_v2_TanzaniaRegions!D$88</f>
        <v>2.4452606945705324E-4</v>
      </c>
      <c r="E89" s="1">
        <f>(demo_v2_TanzaniaRegions!E89-demo_v2_TanzaniaRegions!E$88)/demo_v2_TanzaniaRegions!E$88</f>
        <v>1.646324249783353E-4</v>
      </c>
      <c r="F89" s="1">
        <f>(demo_v2_TanzaniaRegions!F89-demo_v2_TanzaniaRegions!F$88)/demo_v2_TanzaniaRegions!F$88</f>
        <v>0</v>
      </c>
      <c r="G89" s="1">
        <f>(demo_v2_TanzaniaRegions!G89-demo_v2_TanzaniaRegions!G$88)/demo_v2_TanzaniaRegions!G$88</f>
        <v>-3.8964720512469934E-3</v>
      </c>
      <c r="H89" s="1">
        <f>(demo_v2_TanzaniaRegions!H89-demo_v2_TanzaniaRegions!H$88)/demo_v2_TanzaniaRegions!H$88</f>
        <v>0</v>
      </c>
      <c r="I89" s="1">
        <f>(demo_v2_TanzaniaRegions!I89-demo_v2_TanzaniaRegions!I$88)/demo_v2_TanzaniaRegions!I$88</f>
        <v>-3.7051206175521497E-3</v>
      </c>
      <c r="J89" s="1">
        <f>(demo_v2_TanzaniaRegions!J89-demo_v2_TanzaniaRegions!J$88)/demo_v2_TanzaniaRegions!J$88</f>
        <v>-4.381508514369868E-3</v>
      </c>
      <c r="K89" s="1">
        <f>(demo_v2_TanzaniaRegions!K89-demo_v2_TanzaniaRegions!K$88)/demo_v2_TanzaniaRegions!K$88</f>
        <v>0</v>
      </c>
      <c r="L89" s="1">
        <f>(demo_v2_TanzaniaRegions!L89-demo_v2_TanzaniaRegions!L$88)/demo_v2_TanzaniaRegions!L$88</f>
        <v>0</v>
      </c>
      <c r="M89" s="1">
        <f>(demo_v2_TanzaniaRegions!M89-demo_v2_TanzaniaRegions!M$88)/demo_v2_TanzaniaRegions!M$88</f>
        <v>3.3101726074497001E-5</v>
      </c>
      <c r="N89" s="1">
        <f>(demo_v2_TanzaniaRegions!N89-demo_v2_TanzaniaRegions!N$88)/demo_v2_TanzaniaRegions!N$88</f>
        <v>-4.7771050026802188E-2</v>
      </c>
      <c r="O89" s="1">
        <f>(demo_v2_TanzaniaRegions!O89-demo_v2_TanzaniaRegions!O$88)/demo_v2_TanzaniaRegions!O$88</f>
        <v>-3.8529283158477139E-2</v>
      </c>
      <c r="P89" s="1">
        <f>(demo_v2_TanzaniaRegions!P89-demo_v2_TanzaniaRegions!P$88)/demo_v2_TanzaniaRegions!P$88</f>
        <v>-5.1254272400083692E-2</v>
      </c>
    </row>
    <row r="90" spans="1:16" x14ac:dyDescent="0.2">
      <c r="A90" t="str">
        <f>demo_v2_TanzaniaRegions!A90</f>
        <v>IFA fortification</v>
      </c>
      <c r="B90" s="1">
        <f>demo_v2_TanzaniaRegions!B90</f>
        <v>0.83599999999999997</v>
      </c>
      <c r="C90" s="1">
        <f>(demo_v2_TanzaniaRegions!C90-demo_v2_TanzaniaRegions!C$88)/demo_v2_TanzaniaRegions!C$88</f>
        <v>1.1503494245319057E-3</v>
      </c>
      <c r="D90" s="1">
        <f>(demo_v2_TanzaniaRegions!D90-demo_v2_TanzaniaRegions!D$88)/demo_v2_TanzaniaRegions!D$88</f>
        <v>1.0912445846866996E-3</v>
      </c>
      <c r="E90" s="1">
        <f>(demo_v2_TanzaniaRegions!E90-demo_v2_TanzaniaRegions!E$88)/demo_v2_TanzaniaRegions!E$88</f>
        <v>1.7039130099489776E-5</v>
      </c>
      <c r="F90" s="1">
        <f>(demo_v2_TanzaniaRegions!F90-demo_v2_TanzaniaRegions!F$88)/demo_v2_TanzaniaRegions!F$88</f>
        <v>-3.3883122055790686E-2</v>
      </c>
      <c r="G90" s="1">
        <f>(demo_v2_TanzaniaRegions!G90-demo_v2_TanzaniaRegions!G$88)/demo_v2_TanzaniaRegions!G$88</f>
        <v>-1.4220581123423292E-2</v>
      </c>
      <c r="H90" s="1">
        <f>(demo_v2_TanzaniaRegions!H90-demo_v2_TanzaniaRegions!H$88)/demo_v2_TanzaniaRegions!H$88</f>
        <v>-3.6927185472467386E-3</v>
      </c>
      <c r="I90" s="1">
        <f>(demo_v2_TanzaniaRegions!I90-demo_v2_TanzaniaRegions!I$88)/demo_v2_TanzaniaRegions!I$88</f>
        <v>-1.3703569434080666E-2</v>
      </c>
      <c r="J90" s="1">
        <f>(demo_v2_TanzaniaRegions!J90-demo_v2_TanzaniaRegions!J$88)/demo_v2_TanzaniaRegions!J$88</f>
        <v>-1.5405486864053217E-2</v>
      </c>
      <c r="K90" s="1">
        <f>(demo_v2_TanzaniaRegions!K90-demo_v2_TanzaniaRegions!K$88)/demo_v2_TanzaniaRegions!K$88</f>
        <v>-1.485443932073895E-2</v>
      </c>
      <c r="L90" s="1">
        <f>(demo_v2_TanzaniaRegions!L90-demo_v2_TanzaniaRegions!L$88)/demo_v2_TanzaniaRegions!L$88</f>
        <v>-1.6349188567439769E-2</v>
      </c>
      <c r="M90" s="1">
        <f>(demo_v2_TanzaniaRegions!M90-demo_v2_TanzaniaRegions!M$88)/demo_v2_TanzaniaRegions!M$88</f>
        <v>-1.5149602979794409E-2</v>
      </c>
      <c r="N90" s="1">
        <f>(demo_v2_TanzaniaRegions!N90-demo_v2_TanzaniaRegions!N$88)/demo_v2_TanzaniaRegions!N$88</f>
        <v>-2.3667528063596348E-5</v>
      </c>
      <c r="O90" s="1">
        <f>(demo_v2_TanzaniaRegions!O90-demo_v2_TanzaniaRegions!O$88)/demo_v2_TanzaniaRegions!O$88</f>
        <v>-5.5854850698951384E-5</v>
      </c>
      <c r="P90" s="1">
        <f>(demo_v2_TanzaniaRegions!P90-demo_v2_TanzaniaRegions!P$88)/demo_v2_TanzaniaRegions!P$88</f>
        <v>-1.1536124627663879E-5</v>
      </c>
    </row>
    <row r="91" spans="1:16" x14ac:dyDescent="0.2">
      <c r="A91" t="str">
        <f>demo_v2_TanzaniaRegions!A91</f>
        <v>IFA fortification of maize</v>
      </c>
      <c r="B91" s="1">
        <f>demo_v2_TanzaniaRegions!B91</f>
        <v>0.83599999999999997</v>
      </c>
      <c r="C91" s="1">
        <f>(demo_v2_TanzaniaRegions!C91-demo_v2_TanzaniaRegions!C$88)/demo_v2_TanzaniaRegions!C$88</f>
        <v>1.1503494245319057E-3</v>
      </c>
      <c r="D91" s="1">
        <f>(demo_v2_TanzaniaRegions!D91-demo_v2_TanzaniaRegions!D$88)/demo_v2_TanzaniaRegions!D$88</f>
        <v>1.0912445846866996E-3</v>
      </c>
      <c r="E91" s="1">
        <f>(demo_v2_TanzaniaRegions!E91-demo_v2_TanzaniaRegions!E$88)/demo_v2_TanzaniaRegions!E$88</f>
        <v>1.7039130099489776E-5</v>
      </c>
      <c r="F91" s="1">
        <f>(demo_v2_TanzaniaRegions!F91-demo_v2_TanzaniaRegions!F$88)/demo_v2_TanzaniaRegions!F$88</f>
        <v>-3.3883122055790686E-2</v>
      </c>
      <c r="G91" s="1">
        <f>(demo_v2_TanzaniaRegions!G91-demo_v2_TanzaniaRegions!G$88)/demo_v2_TanzaniaRegions!G$88</f>
        <v>-1.4220581123423292E-2</v>
      </c>
      <c r="H91" s="1">
        <f>(demo_v2_TanzaniaRegions!H91-demo_v2_TanzaniaRegions!H$88)/demo_v2_TanzaniaRegions!H$88</f>
        <v>-3.6927185472467386E-3</v>
      </c>
      <c r="I91" s="1">
        <f>(demo_v2_TanzaniaRegions!I91-demo_v2_TanzaniaRegions!I$88)/demo_v2_TanzaniaRegions!I$88</f>
        <v>-1.3703569434080666E-2</v>
      </c>
      <c r="J91" s="1">
        <f>(demo_v2_TanzaniaRegions!J91-demo_v2_TanzaniaRegions!J$88)/demo_v2_TanzaniaRegions!J$88</f>
        <v>-1.5405486864053217E-2</v>
      </c>
      <c r="K91" s="1">
        <f>(demo_v2_TanzaniaRegions!K91-demo_v2_TanzaniaRegions!K$88)/demo_v2_TanzaniaRegions!K$88</f>
        <v>-1.485443932073895E-2</v>
      </c>
      <c r="L91" s="1">
        <f>(demo_v2_TanzaniaRegions!L91-demo_v2_TanzaniaRegions!L$88)/demo_v2_TanzaniaRegions!L$88</f>
        <v>-1.6349188567439769E-2</v>
      </c>
      <c r="M91" s="1">
        <f>(demo_v2_TanzaniaRegions!M91-demo_v2_TanzaniaRegions!M$88)/demo_v2_TanzaniaRegions!M$88</f>
        <v>-1.5149602979794409E-2</v>
      </c>
      <c r="N91" s="1">
        <f>(demo_v2_TanzaniaRegions!N91-demo_v2_TanzaniaRegions!N$88)/demo_v2_TanzaniaRegions!N$88</f>
        <v>-2.3667528063596348E-5</v>
      </c>
      <c r="O91" s="1">
        <f>(demo_v2_TanzaniaRegions!O91-demo_v2_TanzaniaRegions!O$88)/demo_v2_TanzaniaRegions!O$88</f>
        <v>-5.5854850698951384E-5</v>
      </c>
      <c r="P91" s="1">
        <f>(demo_v2_TanzaniaRegions!P91-demo_v2_TanzaniaRegions!P$88)/demo_v2_TanzaniaRegions!P$88</f>
        <v>-1.1536124627663879E-5</v>
      </c>
    </row>
    <row r="92" spans="1:16" x14ac:dyDescent="0.2">
      <c r="A92" t="str">
        <f>demo_v2_TanzaniaRegions!A92</f>
        <v>IFAS</v>
      </c>
      <c r="B92" s="1">
        <f>demo_v2_TanzaniaRegions!B92</f>
        <v>0</v>
      </c>
      <c r="C92" s="1">
        <f>(demo_v2_TanzaniaRegions!C92-demo_v2_TanzaniaRegions!C$88)/demo_v2_TanzaniaRegions!C$88</f>
        <v>0</v>
      </c>
      <c r="D92" s="1">
        <f>(demo_v2_TanzaniaRegions!D92-demo_v2_TanzaniaRegions!D$88)/demo_v2_TanzaniaRegions!D$88</f>
        <v>0</v>
      </c>
      <c r="E92" s="1">
        <f>(demo_v2_TanzaniaRegions!E92-demo_v2_TanzaniaRegions!E$88)/demo_v2_TanzaniaRegions!E$88</f>
        <v>0</v>
      </c>
      <c r="F92" s="1">
        <f>(demo_v2_TanzaniaRegions!F92-demo_v2_TanzaniaRegions!F$88)/demo_v2_TanzaniaRegions!F$88</f>
        <v>0</v>
      </c>
      <c r="G92" s="1">
        <f>(demo_v2_TanzaniaRegions!G92-demo_v2_TanzaniaRegions!G$88)/demo_v2_TanzaniaRegions!G$88</f>
        <v>0</v>
      </c>
      <c r="H92" s="1">
        <f>(demo_v2_TanzaniaRegions!H92-demo_v2_TanzaniaRegions!H$88)/demo_v2_TanzaniaRegions!H$88</f>
        <v>0</v>
      </c>
      <c r="I92" s="1">
        <f>(demo_v2_TanzaniaRegions!I92-demo_v2_TanzaniaRegions!I$88)/demo_v2_TanzaniaRegions!I$88</f>
        <v>0</v>
      </c>
      <c r="J92" s="1">
        <f>(demo_v2_TanzaniaRegions!J92-demo_v2_TanzaniaRegions!J$88)/demo_v2_TanzaniaRegions!J$88</f>
        <v>0</v>
      </c>
      <c r="K92" s="1">
        <f>(demo_v2_TanzaniaRegions!K92-demo_v2_TanzaniaRegions!K$88)/demo_v2_TanzaniaRegions!K$88</f>
        <v>0</v>
      </c>
      <c r="L92" s="1">
        <f>(demo_v2_TanzaniaRegions!L92-demo_v2_TanzaniaRegions!L$88)/demo_v2_TanzaniaRegions!L$88</f>
        <v>0</v>
      </c>
      <c r="M92" s="1">
        <f>(demo_v2_TanzaniaRegions!M92-demo_v2_TanzaniaRegions!M$88)/demo_v2_TanzaniaRegions!M$88</f>
        <v>0</v>
      </c>
      <c r="N92" s="1">
        <f>(demo_v2_TanzaniaRegions!N92-demo_v2_TanzaniaRegions!N$88)/demo_v2_TanzaniaRegions!N$88</f>
        <v>0</v>
      </c>
      <c r="O92" s="1">
        <f>(demo_v2_TanzaniaRegions!O92-demo_v2_TanzaniaRegions!O$88)/demo_v2_TanzaniaRegions!O$88</f>
        <v>0</v>
      </c>
      <c r="P92" s="1">
        <f>(demo_v2_TanzaniaRegions!P92-demo_v2_TanzaniaRegions!P$88)/demo_v2_TanzaniaRegions!P$88</f>
        <v>0</v>
      </c>
    </row>
    <row r="93" spans="1:16" x14ac:dyDescent="0.2">
      <c r="A93" t="str">
        <f>demo_v2_TanzaniaRegions!A93</f>
        <v>IPTp</v>
      </c>
      <c r="B93" s="1">
        <f>demo_v2_TanzaniaRegions!B93</f>
        <v>0.95</v>
      </c>
      <c r="C93" s="1">
        <f>(demo_v2_TanzaniaRegions!C93-demo_v2_TanzaniaRegions!C$88)/demo_v2_TanzaniaRegions!C$88</f>
        <v>1.711811757013428E-3</v>
      </c>
      <c r="D93" s="1">
        <f>(demo_v2_TanzaniaRegions!D93-demo_v2_TanzaniaRegions!D$88)/demo_v2_TanzaniaRegions!D$88</f>
        <v>9.5171953047661559E-3</v>
      </c>
      <c r="E93" s="1">
        <f>(demo_v2_TanzaniaRegions!E93-demo_v2_TanzaniaRegions!E$88)/demo_v2_TanzaniaRegions!E$88</f>
        <v>-1.7298775870567641E-2</v>
      </c>
      <c r="F93" s="1">
        <f>(demo_v2_TanzaniaRegions!F93-demo_v2_TanzaniaRegions!F$88)/demo_v2_TanzaniaRegions!F$88</f>
        <v>-4.5789321454216179E-2</v>
      </c>
      <c r="G93" s="1">
        <f>(demo_v2_TanzaniaRegions!G93-demo_v2_TanzaniaRegions!G$88)/demo_v2_TanzaniaRegions!G$88</f>
        <v>-2.2613375326925107E-2</v>
      </c>
      <c r="H93" s="1">
        <f>(demo_v2_TanzaniaRegions!H93-demo_v2_TanzaniaRegions!H$88)/demo_v2_TanzaniaRegions!H$88</f>
        <v>-3.235759996815752E-2</v>
      </c>
      <c r="I93" s="1">
        <f>(demo_v2_TanzaniaRegions!I93-demo_v2_TanzaniaRegions!I$88)/demo_v2_TanzaniaRegions!I$88</f>
        <v>-2.3091903423835096E-2</v>
      </c>
      <c r="J93" s="1">
        <f>(demo_v2_TanzaniaRegions!J93-demo_v2_TanzaniaRegions!J$88)/demo_v2_TanzaniaRegions!J$88</f>
        <v>-2.7942192618639217E-2</v>
      </c>
      <c r="K93" s="1">
        <f>(demo_v2_TanzaniaRegions!K93-demo_v2_TanzaniaRegions!K$88)/demo_v2_TanzaniaRegions!K$88</f>
        <v>-0.12876780648982392</v>
      </c>
      <c r="L93" s="1">
        <f>(demo_v2_TanzaniaRegions!L93-demo_v2_TanzaniaRegions!L$88)/demo_v2_TanzaniaRegions!L$88</f>
        <v>0</v>
      </c>
      <c r="M93" s="1">
        <f>(demo_v2_TanzaniaRegions!M93-demo_v2_TanzaniaRegions!M$88)/demo_v2_TanzaniaRegions!M$88</f>
        <v>5.549151234061505E-5</v>
      </c>
      <c r="N93" s="1">
        <f>(demo_v2_TanzaniaRegions!N93-demo_v2_TanzaniaRegions!N$88)/demo_v2_TanzaniaRegions!N$88</f>
        <v>-2.6214521008687025E-3</v>
      </c>
      <c r="O93" s="1">
        <f>(demo_v2_TanzaniaRegions!O93-demo_v2_TanzaniaRegions!O$88)/demo_v2_TanzaniaRegions!O$88</f>
        <v>-4.1538157805706896E-3</v>
      </c>
      <c r="P93" s="1">
        <f>(demo_v2_TanzaniaRegions!P93-demo_v2_TanzaniaRegions!P$88)/demo_v2_TanzaniaRegions!P$88</f>
        <v>-2.0439041569314362E-3</v>
      </c>
    </row>
    <row r="94" spans="1:16" x14ac:dyDescent="0.2">
      <c r="A94" t="str">
        <f>demo_v2_TanzaniaRegions!A94</f>
        <v>IYCF 1</v>
      </c>
      <c r="B94" s="1">
        <f>demo_v2_TanzaniaRegions!B94</f>
        <v>0.95</v>
      </c>
      <c r="C94" s="1">
        <f>(demo_v2_TanzaniaRegions!C94-demo_v2_TanzaniaRegions!C$88)/demo_v2_TanzaniaRegions!C$88</f>
        <v>3.7513467567100089E-3</v>
      </c>
      <c r="D94" s="1">
        <f>(demo_v2_TanzaniaRegions!D94-demo_v2_TanzaniaRegions!D$88)/demo_v2_TanzaniaRegions!D$88</f>
        <v>0.12620227274472229</v>
      </c>
      <c r="E94" s="1">
        <f>(demo_v2_TanzaniaRegions!E94-demo_v2_TanzaniaRegions!E$88)/demo_v2_TanzaniaRegions!E$88</f>
        <v>-0.16880844920454932</v>
      </c>
      <c r="F94" s="1">
        <f>(demo_v2_TanzaniaRegions!F94-demo_v2_TanzaniaRegions!F$88)/demo_v2_TanzaniaRegions!F$88</f>
        <v>-4.7012467510436527E-3</v>
      </c>
      <c r="G94" s="1">
        <f>(demo_v2_TanzaniaRegions!G94-demo_v2_TanzaniaRegions!G$88)/demo_v2_TanzaniaRegions!G$88</f>
        <v>-3.8473874571132972E-2</v>
      </c>
      <c r="H94" s="1">
        <f>(demo_v2_TanzaniaRegions!H94-demo_v2_TanzaniaRegions!H$88)/demo_v2_TanzaniaRegions!H$88</f>
        <v>0</v>
      </c>
      <c r="I94" s="1">
        <f>(demo_v2_TanzaniaRegions!I94-demo_v2_TanzaniaRegions!I$88)/demo_v2_TanzaniaRegions!I$88</f>
        <v>-3.6584465135583243E-2</v>
      </c>
      <c r="J94" s="1">
        <f>(demo_v2_TanzaniaRegions!J94-demo_v2_TanzaniaRegions!J$88)/demo_v2_TanzaniaRegions!J$88</f>
        <v>-4.46702871799768E-2</v>
      </c>
      <c r="K94" s="1">
        <f>(demo_v2_TanzaniaRegions!K94-demo_v2_TanzaniaRegions!K$88)/demo_v2_TanzaniaRegions!K$88</f>
        <v>0</v>
      </c>
      <c r="L94" s="1">
        <f>(demo_v2_TanzaniaRegions!L94-demo_v2_TanzaniaRegions!L$88)/demo_v2_TanzaniaRegions!L$88</f>
        <v>0</v>
      </c>
      <c r="M94" s="1">
        <f>(demo_v2_TanzaniaRegions!M94-demo_v2_TanzaniaRegions!M$88)/demo_v2_TanzaniaRegions!M$88</f>
        <v>2.458039301731881E-4</v>
      </c>
      <c r="N94" s="1">
        <f>(demo_v2_TanzaniaRegions!N94-demo_v2_TanzaniaRegions!N$88)/demo_v2_TanzaniaRegions!N$88</f>
        <v>-1.3378023159814168E-2</v>
      </c>
      <c r="O94" s="1">
        <f>(demo_v2_TanzaniaRegions!O94-demo_v2_TanzaniaRegions!O$88)/demo_v2_TanzaniaRegions!O$88</f>
        <v>-1.1558967780884343E-2</v>
      </c>
      <c r="P94" s="1">
        <f>(demo_v2_TanzaniaRegions!P94-demo_v2_TanzaniaRegions!P$88)/demo_v2_TanzaniaRegions!P$88</f>
        <v>-1.4063625218858197E-2</v>
      </c>
    </row>
    <row r="95" spans="1:16" x14ac:dyDescent="0.2">
      <c r="A95" t="str">
        <f>demo_v2_TanzaniaRegions!A95</f>
        <v>Iron and folic acid supplementation for pregnant women (malaria area)</v>
      </c>
      <c r="B95" s="1">
        <f>demo_v2_TanzaniaRegions!B95</f>
        <v>0.95</v>
      </c>
      <c r="C95" s="1">
        <f>(demo_v2_TanzaniaRegions!C95-demo_v2_TanzaniaRegions!C$88)/demo_v2_TanzaniaRegions!C$88</f>
        <v>8.8209158794260638E-4</v>
      </c>
      <c r="D95" s="1">
        <f>(demo_v2_TanzaniaRegions!D95-demo_v2_TanzaniaRegions!D$88)/demo_v2_TanzaniaRegions!D$88</f>
        <v>4.8999259417151159E-3</v>
      </c>
      <c r="E95" s="1">
        <f>(demo_v2_TanzaniaRegions!E95-demo_v2_TanzaniaRegions!E$88)/demo_v2_TanzaniaRegions!E$88</f>
        <v>-8.9147908528170866E-3</v>
      </c>
      <c r="F95" s="1">
        <f>(demo_v2_TanzaniaRegions!F95-demo_v2_TanzaniaRegions!F$88)/demo_v2_TanzaniaRegions!F$88</f>
        <v>-2.3595027376688039E-2</v>
      </c>
      <c r="G95" s="1">
        <f>(demo_v2_TanzaniaRegions!G95-demo_v2_TanzaniaRegions!G$88)/demo_v2_TanzaniaRegions!G$88</f>
        <v>-1.1652747533505817E-2</v>
      </c>
      <c r="H95" s="1">
        <f>(demo_v2_TanzaniaRegions!H95-demo_v2_TanzaniaRegions!H$88)/demo_v2_TanzaniaRegions!H$88</f>
        <v>-0.16715352367632283</v>
      </c>
      <c r="I95" s="1">
        <f>(demo_v2_TanzaniaRegions!I95-demo_v2_TanzaniaRegions!I$88)/demo_v2_TanzaniaRegions!I$88</f>
        <v>-1.9289218696199432E-2</v>
      </c>
      <c r="J95" s="1">
        <f>(demo_v2_TanzaniaRegions!J95-demo_v2_TanzaniaRegions!J$88)/demo_v2_TanzaniaRegions!J$88</f>
        <v>-2.2358353882642817E-2</v>
      </c>
      <c r="K95" s="1">
        <f>(demo_v2_TanzaniaRegions!K95-demo_v2_TanzaniaRegions!K$88)/demo_v2_TanzaniaRegions!K$88</f>
        <v>-0.63650000000000073</v>
      </c>
      <c r="L95" s="1">
        <f>(demo_v2_TanzaniaRegions!L95-demo_v2_TanzaniaRegions!L$88)/demo_v2_TanzaniaRegions!L$88</f>
        <v>0</v>
      </c>
      <c r="M95" s="1">
        <f>(demo_v2_TanzaniaRegions!M95-demo_v2_TanzaniaRegions!M$88)/demo_v2_TanzaniaRegions!M$88</f>
        <v>2.8632378783652962E-5</v>
      </c>
      <c r="N95" s="1">
        <f>(demo_v2_TanzaniaRegions!N95-demo_v2_TanzaniaRegions!N$88)/demo_v2_TanzaniaRegions!N$88</f>
        <v>-1.3524516833255797E-3</v>
      </c>
      <c r="O95" s="1">
        <f>(demo_v2_TanzaniaRegions!O95-demo_v2_TanzaniaRegions!O$88)/demo_v2_TanzaniaRegions!O$88</f>
        <v>-2.1430214830955104E-3</v>
      </c>
      <c r="P95" s="1">
        <f>(demo_v2_TanzaniaRegions!P95-demo_v2_TanzaniaRegions!P$88)/demo_v2_TanzaniaRegions!P$88</f>
        <v>-1.0544858880979474E-3</v>
      </c>
    </row>
    <row r="96" spans="1:16" x14ac:dyDescent="0.2">
      <c r="A96" t="str">
        <f>demo_v2_TanzaniaRegions!A96</f>
        <v>Kangaroo mother care</v>
      </c>
      <c r="B96" s="1">
        <f>demo_v2_TanzaniaRegions!B96</f>
        <v>0.95</v>
      </c>
      <c r="C96" s="1">
        <f>(demo_v2_TanzaniaRegions!C96-demo_v2_TanzaniaRegions!C$88)/demo_v2_TanzaniaRegions!C$88</f>
        <v>2.1065604260540297E-3</v>
      </c>
      <c r="D96" s="1">
        <f>(demo_v2_TanzaniaRegions!D96-demo_v2_TanzaniaRegions!D$88)/demo_v2_TanzaniaRegions!D$88</f>
        <v>2.0936601580388106E-3</v>
      </c>
      <c r="E96" s="1">
        <f>(demo_v2_TanzaniaRegions!E96-demo_v2_TanzaniaRegions!E$88)/demo_v2_TanzaniaRegions!E$88</f>
        <v>3.2664710543672197E-5</v>
      </c>
      <c r="F96" s="1">
        <f>(demo_v2_TanzaniaRegions!F96-demo_v2_TanzaniaRegions!F$88)/demo_v2_TanzaniaRegions!F$88</f>
        <v>-6.5059074781757126E-2</v>
      </c>
      <c r="G96" s="1">
        <f>(demo_v2_TanzaniaRegions!G96-demo_v2_TanzaniaRegions!G$88)/demo_v2_TanzaniaRegions!G$88</f>
        <v>-2.7305398784310878E-2</v>
      </c>
      <c r="H96" s="1">
        <f>(demo_v2_TanzaniaRegions!H96-demo_v2_TanzaniaRegions!H$88)/demo_v2_TanzaniaRegions!H$88</f>
        <v>0</v>
      </c>
      <c r="I96" s="1">
        <f>(demo_v2_TanzaniaRegions!I96-demo_v2_TanzaniaRegions!I$88)/demo_v2_TanzaniaRegions!I$88</f>
        <v>-2.5964460844485237E-2</v>
      </c>
      <c r="J96" s="1">
        <f>(demo_v2_TanzaniaRegions!J96-demo_v2_TanzaniaRegions!J$88)/demo_v2_TanzaniaRegions!J$88</f>
        <v>-2.9175439867727419E-2</v>
      </c>
      <c r="K96" s="1">
        <f>(demo_v2_TanzaniaRegions!K96-demo_v2_TanzaniaRegions!K$88)/demo_v2_TanzaniaRegions!K$88</f>
        <v>0</v>
      </c>
      <c r="L96" s="1">
        <f>(demo_v2_TanzaniaRegions!L96-demo_v2_TanzaniaRegions!L$88)/demo_v2_TanzaniaRegions!L$88</f>
        <v>0</v>
      </c>
      <c r="M96" s="1">
        <f>(demo_v2_TanzaniaRegions!M96-demo_v2_TanzaniaRegions!M$88)/demo_v2_TanzaniaRegions!M$88</f>
        <v>4.2379827026649944E-5</v>
      </c>
      <c r="N96" s="1">
        <f>(demo_v2_TanzaniaRegions!N96-demo_v2_TanzaniaRegions!N$88)/demo_v2_TanzaniaRegions!N$88</f>
        <v>-4.5329874219625042E-5</v>
      </c>
      <c r="O96" s="1">
        <f>(demo_v2_TanzaniaRegions!O96-demo_v2_TanzaniaRegions!O$88)/demo_v2_TanzaniaRegions!O$88</f>
        <v>-1.0710203701856729E-4</v>
      </c>
      <c r="P96" s="1">
        <f>(demo_v2_TanzaniaRegions!P96-demo_v2_TanzaniaRegions!P$88)/demo_v2_TanzaniaRegions!P$88</f>
        <v>-2.2047943115494633E-5</v>
      </c>
    </row>
    <row r="97" spans="1:16" x14ac:dyDescent="0.2">
      <c r="A97" t="str">
        <f>demo_v2_TanzaniaRegions!A97</f>
        <v>Sprinkles (malaria area)</v>
      </c>
      <c r="B97" s="1">
        <f>demo_v2_TanzaniaRegions!B97</f>
        <v>0.95</v>
      </c>
      <c r="C97" s="1">
        <f>(demo_v2_TanzaniaRegions!C97-demo_v2_TanzaniaRegions!C$88)/demo_v2_TanzaniaRegions!C$88</f>
        <v>9.882915065236972E-4</v>
      </c>
      <c r="D97" s="1">
        <f>(demo_v2_TanzaniaRegions!D97-demo_v2_TanzaniaRegions!D$88)/demo_v2_TanzaniaRegions!D$88</f>
        <v>-2.7544778852249651E-15</v>
      </c>
      <c r="E97" s="1">
        <f>(demo_v2_TanzaniaRegions!E97-demo_v2_TanzaniaRegions!E$88)/demo_v2_TanzaniaRegions!E$88</f>
        <v>7.4880380162379599E-15</v>
      </c>
      <c r="F97" s="1">
        <f>(demo_v2_TanzaniaRegions!F97-demo_v2_TanzaniaRegions!F$88)/demo_v2_TanzaniaRegions!F$88</f>
        <v>0</v>
      </c>
      <c r="G97" s="1">
        <f>(demo_v2_TanzaniaRegions!G97-demo_v2_TanzaniaRegions!G$88)/demo_v2_TanzaniaRegions!G$88</f>
        <v>0</v>
      </c>
      <c r="H97" s="1">
        <f>(demo_v2_TanzaniaRegions!H97-demo_v2_TanzaniaRegions!H$88)/demo_v2_TanzaniaRegions!H$88</f>
        <v>0</v>
      </c>
      <c r="I97" s="1">
        <f>(demo_v2_TanzaniaRegions!I97-demo_v2_TanzaniaRegions!I$88)/demo_v2_TanzaniaRegions!I$88</f>
        <v>0</v>
      </c>
      <c r="J97" s="1">
        <f>(demo_v2_TanzaniaRegions!J97-demo_v2_TanzaniaRegions!J$88)/demo_v2_TanzaniaRegions!J$88</f>
        <v>0</v>
      </c>
      <c r="K97" s="1">
        <f>(demo_v2_TanzaniaRegions!K97-demo_v2_TanzaniaRegions!K$88)/demo_v2_TanzaniaRegions!K$88</f>
        <v>0</v>
      </c>
      <c r="L97" s="1">
        <f>(demo_v2_TanzaniaRegions!L97-demo_v2_TanzaniaRegions!L$88)/demo_v2_TanzaniaRegions!L$88</f>
        <v>0</v>
      </c>
      <c r="M97" s="1">
        <f>(demo_v2_TanzaniaRegions!M97-demo_v2_TanzaniaRegions!M$88)/demo_v2_TanzaniaRegions!M$88</f>
        <v>-0.28654460600249149</v>
      </c>
      <c r="N97" s="1">
        <f>(demo_v2_TanzaniaRegions!N97-demo_v2_TanzaniaRegions!N$88)/demo_v2_TanzaniaRegions!N$88</f>
        <v>1.9818321473581456E-15</v>
      </c>
      <c r="O97" s="1">
        <f>(demo_v2_TanzaniaRegions!O97-demo_v2_TanzaniaRegions!O$88)/demo_v2_TanzaniaRegions!O$88</f>
        <v>-2.9736024124956733E-14</v>
      </c>
      <c r="P97" s="1">
        <f>(demo_v2_TanzaniaRegions!P97-demo_v2_TanzaniaRegions!P$88)/demo_v2_TanzaniaRegions!P$88</f>
        <v>1.4033750287801862E-14</v>
      </c>
    </row>
    <row r="98" spans="1:16" x14ac:dyDescent="0.2">
      <c r="A98" t="str">
        <f>demo_v2_TanzaniaRegions!A98</f>
        <v>Treatment</v>
      </c>
      <c r="B98" s="1">
        <f>demo_v2_TanzaniaRegions!B98</f>
        <v>0.95</v>
      </c>
      <c r="C98" s="1">
        <f>(demo_v2_TanzaniaRegions!C98-demo_v2_TanzaniaRegions!C$88)/demo_v2_TanzaniaRegions!C$88</f>
        <v>3.3682401802953513E-3</v>
      </c>
      <c r="D98" s="1">
        <f>(demo_v2_TanzaniaRegions!D98-demo_v2_TanzaniaRegions!D$88)/demo_v2_TanzaniaRegions!D$88</f>
        <v>2.2572521373107873E-3</v>
      </c>
      <c r="E98" s="1">
        <f>(demo_v2_TanzaniaRegions!E98-demo_v2_TanzaniaRegions!E$88)/demo_v2_TanzaniaRegions!E$88</f>
        <v>1.1841310233672436E-3</v>
      </c>
      <c r="F98" s="1">
        <f>(demo_v2_TanzaniaRegions!F98-demo_v2_TanzaniaRegions!F$88)/demo_v2_TanzaniaRegions!F$88</f>
        <v>0</v>
      </c>
      <c r="G98" s="1">
        <f>(demo_v2_TanzaniaRegions!G98-demo_v2_TanzaniaRegions!G$88)/demo_v2_TanzaniaRegions!G$88</f>
        <v>-3.4898833302578529E-2</v>
      </c>
      <c r="H98" s="1">
        <f>(demo_v2_TanzaniaRegions!H98-demo_v2_TanzaniaRegions!H$88)/demo_v2_TanzaniaRegions!H$88</f>
        <v>0</v>
      </c>
      <c r="I98" s="1">
        <f>(demo_v2_TanzaniaRegions!I98-demo_v2_TanzaniaRegions!I$88)/demo_v2_TanzaniaRegions!I$88</f>
        <v>-3.3184990190425673E-2</v>
      </c>
      <c r="J98" s="1">
        <f>(demo_v2_TanzaniaRegions!J98-demo_v2_TanzaniaRegions!J$88)/demo_v2_TanzaniaRegions!J$88</f>
        <v>-3.8382750158333867E-2</v>
      </c>
      <c r="K98" s="1">
        <f>(demo_v2_TanzaniaRegions!K98-demo_v2_TanzaniaRegions!K$88)/demo_v2_TanzaniaRegions!K$88</f>
        <v>0</v>
      </c>
      <c r="L98" s="1">
        <f>(demo_v2_TanzaniaRegions!L98-demo_v2_TanzaniaRegions!L$88)/demo_v2_TanzaniaRegions!L$88</f>
        <v>0</v>
      </c>
      <c r="M98" s="1">
        <f>(demo_v2_TanzaniaRegions!M98-demo_v2_TanzaniaRegions!M$88)/demo_v2_TanzaniaRegions!M$88</f>
        <v>2.0903414994442765E-4</v>
      </c>
      <c r="N98" s="1">
        <f>(demo_v2_TanzaniaRegions!N98-demo_v2_TanzaniaRegions!N$88)/demo_v2_TanzaniaRegions!N$88</f>
        <v>-0.13840382842777946</v>
      </c>
      <c r="O98" s="1">
        <f>(demo_v2_TanzaniaRegions!O98-demo_v2_TanzaniaRegions!O$88)/demo_v2_TanzaniaRegions!O$88</f>
        <v>-0.70249711562123274</v>
      </c>
      <c r="P98" s="1">
        <f>(demo_v2_TanzaniaRegions!P98-demo_v2_TanzaniaRegions!P$88)/demo_v2_TanzaniaRegions!P$88</f>
        <v>7.4202958409268882E-2</v>
      </c>
    </row>
    <row r="99" spans="1:16" x14ac:dyDescent="0.2">
      <c r="A99" t="str">
        <f>demo_v2_TanzaniaRegions!A99</f>
        <v>Treatment of SAM</v>
      </c>
      <c r="B99" s="1">
        <f>demo_v2_TanzaniaRegions!B99</f>
        <v>0.95</v>
      </c>
      <c r="C99" s="1">
        <f>(demo_v2_TanzaniaRegions!C99-demo_v2_TanzaniaRegions!C$88)/demo_v2_TanzaniaRegions!C$88</f>
        <v>3.3682401802953513E-3</v>
      </c>
      <c r="D99" s="1">
        <f>(demo_v2_TanzaniaRegions!D99-demo_v2_TanzaniaRegions!D$88)/demo_v2_TanzaniaRegions!D$88</f>
        <v>2.2572521373107873E-3</v>
      </c>
      <c r="E99" s="1">
        <f>(demo_v2_TanzaniaRegions!E99-demo_v2_TanzaniaRegions!E$88)/demo_v2_TanzaniaRegions!E$88</f>
        <v>1.1841310233672436E-3</v>
      </c>
      <c r="F99" s="1">
        <f>(demo_v2_TanzaniaRegions!F99-demo_v2_TanzaniaRegions!F$88)/demo_v2_TanzaniaRegions!F$88</f>
        <v>0</v>
      </c>
      <c r="G99" s="1">
        <f>(demo_v2_TanzaniaRegions!G99-demo_v2_TanzaniaRegions!G$88)/demo_v2_TanzaniaRegions!G$88</f>
        <v>-3.4898833302578529E-2</v>
      </c>
      <c r="H99" s="1">
        <f>(demo_v2_TanzaniaRegions!H99-demo_v2_TanzaniaRegions!H$88)/demo_v2_TanzaniaRegions!H$88</f>
        <v>0</v>
      </c>
      <c r="I99" s="1">
        <f>(demo_v2_TanzaniaRegions!I99-demo_v2_TanzaniaRegions!I$88)/demo_v2_TanzaniaRegions!I$88</f>
        <v>-3.3184990190425673E-2</v>
      </c>
      <c r="J99" s="1">
        <f>(demo_v2_TanzaniaRegions!J99-demo_v2_TanzaniaRegions!J$88)/demo_v2_TanzaniaRegions!J$88</f>
        <v>-3.8382750158333867E-2</v>
      </c>
      <c r="K99" s="1">
        <f>(demo_v2_TanzaniaRegions!K99-demo_v2_TanzaniaRegions!K$88)/demo_v2_TanzaniaRegions!K$88</f>
        <v>0</v>
      </c>
      <c r="L99" s="1">
        <f>(demo_v2_TanzaniaRegions!L99-demo_v2_TanzaniaRegions!L$88)/demo_v2_TanzaniaRegions!L$88</f>
        <v>0</v>
      </c>
      <c r="M99" s="1">
        <f>(demo_v2_TanzaniaRegions!M99-demo_v2_TanzaniaRegions!M$88)/demo_v2_TanzaniaRegions!M$88</f>
        <v>2.0903414994442765E-4</v>
      </c>
      <c r="N99" s="1">
        <f>(demo_v2_TanzaniaRegions!N99-demo_v2_TanzaniaRegions!N$88)/demo_v2_TanzaniaRegions!N$88</f>
        <v>-0.13840382842777946</v>
      </c>
      <c r="O99" s="1">
        <f>(demo_v2_TanzaniaRegions!O99-demo_v2_TanzaniaRegions!O$88)/demo_v2_TanzaniaRegions!O$88</f>
        <v>-0.70249711562123274</v>
      </c>
      <c r="P99" s="1">
        <f>(demo_v2_TanzaniaRegions!P99-demo_v2_TanzaniaRegions!P$88)/demo_v2_TanzaniaRegions!P$88</f>
        <v>7.4202958409268882E-2</v>
      </c>
    </row>
    <row r="100" spans="1:16" x14ac:dyDescent="0.2">
      <c r="A100" t="str">
        <f>demo_v2_TanzaniaRegions!A100</f>
        <v>Vitamin A supplementation</v>
      </c>
      <c r="B100" s="1">
        <f>demo_v2_TanzaniaRegions!B100</f>
        <v>0.95</v>
      </c>
      <c r="C100" s="1">
        <f>(demo_v2_TanzaniaRegions!C100-demo_v2_TanzaniaRegions!C$88)/demo_v2_TanzaniaRegions!C$88</f>
        <v>2.8765297664657828E-3</v>
      </c>
      <c r="D100" s="1">
        <f>(demo_v2_TanzaniaRegions!D100-demo_v2_TanzaniaRegions!D$88)/demo_v2_TanzaniaRegions!D$88</f>
        <v>5.4615396498597243E-2</v>
      </c>
      <c r="E100" s="1">
        <f>(demo_v2_TanzaniaRegions!E100-demo_v2_TanzaniaRegions!E$88)/demo_v2_TanzaniaRegions!E$88</f>
        <v>-5.2504874588773787E-2</v>
      </c>
      <c r="F100" s="1">
        <f>(demo_v2_TanzaniaRegions!F100-demo_v2_TanzaniaRegions!F$88)/demo_v2_TanzaniaRegions!F$88</f>
        <v>0</v>
      </c>
      <c r="G100" s="1">
        <f>(demo_v2_TanzaniaRegions!G100-demo_v2_TanzaniaRegions!G$88)/demo_v2_TanzaniaRegions!G$88</f>
        <v>-2.7135058866115343E-2</v>
      </c>
      <c r="H100" s="1">
        <f>(demo_v2_TanzaniaRegions!H100-demo_v2_TanzaniaRegions!H$88)/demo_v2_TanzaniaRegions!H$88</f>
        <v>0</v>
      </c>
      <c r="I100" s="1">
        <f>(demo_v2_TanzaniaRegions!I100-demo_v2_TanzaniaRegions!I$88)/demo_v2_TanzaniaRegions!I$88</f>
        <v>-2.5802486131309543E-2</v>
      </c>
      <c r="J100" s="1">
        <f>(demo_v2_TanzaniaRegions!J100-demo_v2_TanzaniaRegions!J$88)/demo_v2_TanzaniaRegions!J$88</f>
        <v>-3.1406613891029909E-2</v>
      </c>
      <c r="K100" s="1">
        <f>(demo_v2_TanzaniaRegions!K100-demo_v2_TanzaniaRegions!K$88)/demo_v2_TanzaniaRegions!K$88</f>
        <v>0</v>
      </c>
      <c r="L100" s="1">
        <f>(demo_v2_TanzaniaRegions!L100-demo_v2_TanzaniaRegions!L$88)/demo_v2_TanzaniaRegions!L$88</f>
        <v>0</v>
      </c>
      <c r="M100" s="1">
        <f>(demo_v2_TanzaniaRegions!M100-demo_v2_TanzaniaRegions!M$88)/demo_v2_TanzaniaRegions!M$88</f>
        <v>2.17284158058856E-4</v>
      </c>
      <c r="N100" s="1">
        <f>(demo_v2_TanzaniaRegions!N100-demo_v2_TanzaniaRegions!N$88)/demo_v2_TanzaniaRegions!N$88</f>
        <v>-4.398633872911626E-2</v>
      </c>
      <c r="O100" s="1">
        <f>(demo_v2_TanzaniaRegions!O100-demo_v2_TanzaniaRegions!O$88)/demo_v2_TanzaniaRegions!O$88</f>
        <v>-3.7718686471143327E-2</v>
      </c>
      <c r="P100" s="1">
        <f>(demo_v2_TanzaniaRegions!P100-demo_v2_TanzaniaRegions!P$88)/demo_v2_TanzaniaRegions!P$88</f>
        <v>-4.6348617163961457E-2</v>
      </c>
    </row>
    <row r="101" spans="1:16" x14ac:dyDescent="0.2">
      <c r="A101" t="str">
        <f>demo_v2_TanzaniaRegions!A101</f>
        <v>Zinc for treatment + ORS</v>
      </c>
      <c r="B101" s="1">
        <f>demo_v2_TanzaniaRegions!B101</f>
        <v>0.95</v>
      </c>
      <c r="C101" s="1">
        <f>(demo_v2_TanzaniaRegions!C101-demo_v2_TanzaniaRegions!C$88)/demo_v2_TanzaniaRegions!C$88</f>
        <v>6.5871474584840379E-3</v>
      </c>
      <c r="D101" s="1">
        <f>(demo_v2_TanzaniaRegions!D101-demo_v2_TanzaniaRegions!D$88)/demo_v2_TanzaniaRegions!D$88</f>
        <v>4.5826775048700783E-3</v>
      </c>
      <c r="E101" s="1">
        <f>(demo_v2_TanzaniaRegions!E101-demo_v2_TanzaniaRegions!E$88)/demo_v2_TanzaniaRegions!E$88</f>
        <v>3.1465704699467066E-3</v>
      </c>
      <c r="F101" s="1">
        <f>(demo_v2_TanzaniaRegions!F101-demo_v2_TanzaniaRegions!F$88)/demo_v2_TanzaniaRegions!F$88</f>
        <v>0</v>
      </c>
      <c r="G101" s="1">
        <f>(demo_v2_TanzaniaRegions!G101-demo_v2_TanzaniaRegions!G$88)/demo_v2_TanzaniaRegions!G$88</f>
        <v>-7.4785717587025832E-2</v>
      </c>
      <c r="H101" s="1">
        <f>(demo_v2_TanzaniaRegions!H101-demo_v2_TanzaniaRegions!H$88)/demo_v2_TanzaniaRegions!H$88</f>
        <v>0</v>
      </c>
      <c r="I101" s="1">
        <f>(demo_v2_TanzaniaRegions!I101-demo_v2_TanzaniaRegions!I$88)/demo_v2_TanzaniaRegions!I$88</f>
        <v>-7.1113073694816897E-2</v>
      </c>
      <c r="J101" s="1">
        <f>(demo_v2_TanzaniaRegions!J101-demo_v2_TanzaniaRegions!J$88)/demo_v2_TanzaniaRegions!J$88</f>
        <v>-8.3863932799726579E-2</v>
      </c>
      <c r="K101" s="1">
        <f>(demo_v2_TanzaniaRegions!K101-demo_v2_TanzaniaRegions!K$88)/demo_v2_TanzaniaRegions!K$88</f>
        <v>0</v>
      </c>
      <c r="L101" s="1">
        <f>(demo_v2_TanzaniaRegions!L101-demo_v2_TanzaniaRegions!L$88)/demo_v2_TanzaniaRegions!L$88</f>
        <v>0</v>
      </c>
      <c r="M101" s="1">
        <f>(demo_v2_TanzaniaRegions!M101-demo_v2_TanzaniaRegions!M$88)/demo_v2_TanzaniaRegions!M$88</f>
        <v>5.3353700949915846E-4</v>
      </c>
      <c r="N101" s="1">
        <f>(demo_v2_TanzaniaRegions!N101-demo_v2_TanzaniaRegions!N$88)/demo_v2_TanzaniaRegions!N$88</f>
        <v>-1.1891053714629376E-3</v>
      </c>
      <c r="O101" s="1">
        <f>(demo_v2_TanzaniaRegions!O101-demo_v2_TanzaniaRegions!O$88)/demo_v2_TanzaniaRegions!O$88</f>
        <v>-1.7752362083502614E-3</v>
      </c>
      <c r="P101" s="1">
        <f>(demo_v2_TanzaniaRegions!P101-demo_v2_TanzaniaRegions!P$88)/demo_v2_TanzaniaRegions!P$88</f>
        <v>-9.6819263109253835E-4</v>
      </c>
    </row>
    <row r="103" spans="1:16" x14ac:dyDescent="0.2">
      <c r="A103" t="str">
        <f>demo_v2_TanzaniaRegions!A103</f>
        <v>Kilimanjaro</v>
      </c>
    </row>
    <row r="104" spans="1:16" x14ac:dyDescent="0.2">
      <c r="A104" t="str">
        <f>demo_v2_TanzaniaRegions!A104</f>
        <v>scenario</v>
      </c>
      <c r="B104" t="str">
        <f>demo_v2_TanzaniaRegions!B104</f>
        <v>unrestricted_cov</v>
      </c>
      <c r="C104" t="str">
        <f>demo_v2_TanzaniaRegions!C104</f>
        <v>min_conditions</v>
      </c>
      <c r="D104" t="str">
        <f>demo_v2_TanzaniaRegions!D104</f>
        <v>thrive</v>
      </c>
      <c r="E104" t="str">
        <f>demo_v2_TanzaniaRegions!E104</f>
        <v>stunting_prev</v>
      </c>
      <c r="F104" t="str">
        <f>demo_v2_TanzaniaRegions!F104</f>
        <v>neonatal_deaths</v>
      </c>
      <c r="G104" t="str">
        <f>demo_v2_TanzaniaRegions!G104</f>
        <v>deaths_children</v>
      </c>
      <c r="H104" t="str">
        <f>demo_v2_TanzaniaRegions!H104</f>
        <v>deaths_PW</v>
      </c>
      <c r="I104" t="str">
        <f>demo_v2_TanzaniaRegions!I104</f>
        <v>total_deaths</v>
      </c>
      <c r="J104" t="str">
        <f>demo_v2_TanzaniaRegions!J104</f>
        <v>mortality_rate</v>
      </c>
      <c r="K104" t="str">
        <f>demo_v2_TanzaniaRegions!K104</f>
        <v>anaemia_prev_PW</v>
      </c>
      <c r="L104" t="str">
        <f>demo_v2_TanzaniaRegions!L104</f>
        <v>anaemia_prev_WRA</v>
      </c>
      <c r="M104" t="str">
        <f>demo_v2_TanzaniaRegions!M104</f>
        <v>anaemia_prev_children</v>
      </c>
      <c r="N104" t="str">
        <f>demo_v2_TanzaniaRegions!N104</f>
        <v>wasting_prev</v>
      </c>
      <c r="O104" t="str">
        <f>demo_v2_TanzaniaRegions!O104</f>
        <v>SAM_prev</v>
      </c>
      <c r="P104" t="str">
        <f>demo_v2_TanzaniaRegions!P104</f>
        <v>MAM_prev</v>
      </c>
    </row>
    <row r="105" spans="1:16" x14ac:dyDescent="0.2">
      <c r="A105" t="str">
        <f>demo_v2_TanzaniaRegions!A105</f>
        <v>Reference</v>
      </c>
      <c r="B105">
        <f>demo_v2_TanzaniaRegions!B105</f>
        <v>0</v>
      </c>
      <c r="C105" s="2">
        <f>demo_v2_TanzaniaRegions!C105</f>
        <v>540858.46659526601</v>
      </c>
      <c r="D105" s="2">
        <f>demo_v2_TanzaniaRegions!D105</f>
        <v>352561.06744011497</v>
      </c>
      <c r="E105" s="2">
        <f>demo_v2_TanzaniaRegions!E105</f>
        <v>0.30426422349117799</v>
      </c>
      <c r="F105" s="2">
        <f>demo_v2_TanzaniaRegions!F105</f>
        <v>12370.383191126601</v>
      </c>
      <c r="G105" s="2">
        <f>demo_v2_TanzaniaRegions!G105</f>
        <v>24230.5994240728</v>
      </c>
      <c r="H105" s="2">
        <f>demo_v2_TanzaniaRegions!H105</f>
        <v>2989.38737726929</v>
      </c>
      <c r="I105" s="2">
        <f>demo_v2_TanzaniaRegions!I105</f>
        <v>27219.9868013421</v>
      </c>
      <c r="J105" s="2">
        <f>demo_v2_TanzaniaRegions!J105</f>
        <v>6.0789313175385801E-2</v>
      </c>
      <c r="K105" s="2">
        <f>demo_v2_TanzaniaRegions!K105</f>
        <v>0.38401375953442801</v>
      </c>
      <c r="L105" s="2">
        <f>demo_v2_TanzaniaRegions!L105</f>
        <v>0.11680933368653799</v>
      </c>
      <c r="M105" s="2">
        <f>demo_v2_TanzaniaRegions!M105</f>
        <v>0.19051186538603601</v>
      </c>
      <c r="N105" s="2">
        <f>demo_v2_TanzaniaRegions!N105</f>
        <v>4.8064371788621198E-2</v>
      </c>
      <c r="O105" s="2">
        <f>demo_v2_TanzaniaRegions!O105</f>
        <v>1.28814835480705E-2</v>
      </c>
      <c r="P105" s="2">
        <f>demo_v2_TanzaniaRegions!P105</f>
        <v>3.5182888240550603E-2</v>
      </c>
    </row>
    <row r="106" spans="1:16" x14ac:dyDescent="0.2">
      <c r="A106" t="str">
        <f>demo_v2_TanzaniaRegions!A106</f>
        <v>Cash transfers</v>
      </c>
      <c r="B106" s="1">
        <f>demo_v2_TanzaniaRegions!B106</f>
        <v>0.16150000169873199</v>
      </c>
      <c r="C106" s="1">
        <f>(demo_v2_TanzaniaRegions!C106-demo_v2_TanzaniaRegions!C$105)/demo_v2_TanzaniaRegions!C$105</f>
        <v>1.2698622811318583E-4</v>
      </c>
      <c r="D106" s="1">
        <f>(demo_v2_TanzaniaRegions!D106-demo_v2_TanzaniaRegions!D$105)/demo_v2_TanzaniaRegions!D$105</f>
        <v>4.4766931322321229E-5</v>
      </c>
      <c r="E106" s="1">
        <f>(demo_v2_TanzaniaRegions!E106-demo_v2_TanzaniaRegions!E$105)/demo_v2_TanzaniaRegions!E$105</f>
        <v>4.111409700247862E-5</v>
      </c>
      <c r="F106" s="1">
        <f>(demo_v2_TanzaniaRegions!F106-demo_v2_TanzaniaRegions!F$105)/demo_v2_TanzaniaRegions!F$105</f>
        <v>0</v>
      </c>
      <c r="G106" s="1">
        <f>(demo_v2_TanzaniaRegions!G106-demo_v2_TanzaniaRegions!G$105)/demo_v2_TanzaniaRegions!G$105</f>
        <v>-1.9747433368182883E-3</v>
      </c>
      <c r="H106" s="1">
        <f>(demo_v2_TanzaniaRegions!H106-demo_v2_TanzaniaRegions!H$105)/demo_v2_TanzaniaRegions!H$105</f>
        <v>0</v>
      </c>
      <c r="I106" s="1">
        <f>(demo_v2_TanzaniaRegions!I106-demo_v2_TanzaniaRegions!I$105)/demo_v2_TanzaniaRegions!I$105</f>
        <v>-1.7578706084251878E-3</v>
      </c>
      <c r="J106" s="1">
        <f>(demo_v2_TanzaniaRegions!J106-demo_v2_TanzaniaRegions!J$105)/demo_v2_TanzaniaRegions!J$105</f>
        <v>-1.9279921135736374E-3</v>
      </c>
      <c r="K106" s="1">
        <f>(demo_v2_TanzaniaRegions!K106-demo_v2_TanzaniaRegions!K$105)/demo_v2_TanzaniaRegions!K$105</f>
        <v>0</v>
      </c>
      <c r="L106" s="1">
        <f>(demo_v2_TanzaniaRegions!L106-demo_v2_TanzaniaRegions!L$105)/demo_v2_TanzaniaRegions!L$105</f>
        <v>0</v>
      </c>
      <c r="M106" s="1">
        <f>(demo_v2_TanzaniaRegions!M106-demo_v2_TanzaniaRegions!M$105)/demo_v2_TanzaniaRegions!M$105</f>
        <v>7.1619070824556885E-6</v>
      </c>
      <c r="N106" s="1">
        <f>(demo_v2_TanzaniaRegions!N106-demo_v2_TanzaniaRegions!N$105)/demo_v2_TanzaniaRegions!N$105</f>
        <v>-2.8215437867045161E-2</v>
      </c>
      <c r="O106" s="1">
        <f>(demo_v2_TanzaniaRegions!O106-demo_v2_TanzaniaRegions!O$105)/demo_v2_TanzaniaRegions!O$105</f>
        <v>-2.2779898621091137E-2</v>
      </c>
      <c r="P106" s="1">
        <f>(demo_v2_TanzaniaRegions!P106-demo_v2_TanzaniaRegions!P$105)/demo_v2_TanzaniaRegions!P$105</f>
        <v>-3.0205547629863161E-2</v>
      </c>
    </row>
    <row r="107" spans="1:16" x14ac:dyDescent="0.2">
      <c r="A107" t="str">
        <f>demo_v2_TanzaniaRegions!A107</f>
        <v>IFA fortification</v>
      </c>
      <c r="B107" s="1">
        <f>demo_v2_TanzaniaRegions!B107</f>
        <v>0.83599999999999897</v>
      </c>
      <c r="C107" s="1">
        <f>(demo_v2_TanzaniaRegions!C107-demo_v2_TanzaniaRegions!C$105)/demo_v2_TanzaniaRegions!C$105</f>
        <v>4.4403714144627612E-4</v>
      </c>
      <c r="D107" s="1">
        <f>(demo_v2_TanzaniaRegions!D107-demo_v2_TanzaniaRegions!D$105)/demo_v2_TanzaniaRegions!D$105</f>
        <v>4.0665546430576898E-4</v>
      </c>
      <c r="E107" s="1">
        <f>(demo_v2_TanzaniaRegions!E107-demo_v2_TanzaniaRegions!E$105)/demo_v2_TanzaniaRegions!E$105</f>
        <v>7.4657436617627212E-6</v>
      </c>
      <c r="F107" s="1">
        <f>(demo_v2_TanzaniaRegions!F107-demo_v2_TanzaniaRegions!F$105)/demo_v2_TanzaniaRegions!F$105</f>
        <v>-3.2734942934667638E-2</v>
      </c>
      <c r="G107" s="1">
        <f>(demo_v2_TanzaniaRegions!G107-demo_v2_TanzaniaRegions!G$105)/demo_v2_TanzaniaRegions!G$105</f>
        <v>-1.6391879226215184E-2</v>
      </c>
      <c r="H107" s="1">
        <f>(demo_v2_TanzaniaRegions!H107-demo_v2_TanzaniaRegions!H$105)/demo_v2_TanzaniaRegions!H$105</f>
        <v>-4.5794430939577243E-3</v>
      </c>
      <c r="I107" s="1">
        <f>(demo_v2_TanzaniaRegions!I107-demo_v2_TanzaniaRegions!I$105)/demo_v2_TanzaniaRegions!I$105</f>
        <v>-1.5094599116335405E-2</v>
      </c>
      <c r="J107" s="1">
        <f>(demo_v2_TanzaniaRegions!J107-demo_v2_TanzaniaRegions!J$105)/demo_v2_TanzaniaRegions!J$105</f>
        <v>-1.7130009557198646E-2</v>
      </c>
      <c r="K107" s="1">
        <f>(demo_v2_TanzaniaRegions!K107-demo_v2_TanzaniaRegions!K$105)/demo_v2_TanzaniaRegions!K$105</f>
        <v>-1.6827673139549693E-2</v>
      </c>
      <c r="L107" s="1">
        <f>(demo_v2_TanzaniaRegions!L107-demo_v2_TanzaniaRegions!L$105)/demo_v2_TanzaniaRegions!L$105</f>
        <v>-1.7768636110627779E-2</v>
      </c>
      <c r="M107" s="1">
        <f>(demo_v2_TanzaniaRegions!M107-demo_v2_TanzaniaRegions!M$105)/demo_v2_TanzaniaRegions!M$105</f>
        <v>-1.5618314469436253E-2</v>
      </c>
      <c r="N107" s="1">
        <f>(demo_v2_TanzaniaRegions!N107-demo_v2_TanzaniaRegions!N$105)/demo_v2_TanzaniaRegions!N$105</f>
        <v>-9.5393279728299666E-6</v>
      </c>
      <c r="O107" s="1">
        <f>(demo_v2_TanzaniaRegions!O107-demo_v2_TanzaniaRegions!O$105)/demo_v2_TanzaniaRegions!O$105</f>
        <v>-2.7118097686183565E-5</v>
      </c>
      <c r="P107" s="1">
        <f>(demo_v2_TanzaniaRegions!P107-demo_v2_TanzaniaRegions!P$105)/demo_v2_TanzaniaRegions!P$105</f>
        <v>-3.1032266696565059E-6</v>
      </c>
    </row>
    <row r="108" spans="1:16" x14ac:dyDescent="0.2">
      <c r="A108" t="str">
        <f>demo_v2_TanzaniaRegions!A108</f>
        <v>IFA fortification of maize</v>
      </c>
      <c r="B108" s="1">
        <f>demo_v2_TanzaniaRegions!B108</f>
        <v>0.83599999999999897</v>
      </c>
      <c r="C108" s="1">
        <f>(demo_v2_TanzaniaRegions!C108-demo_v2_TanzaniaRegions!C$105)/demo_v2_TanzaniaRegions!C$105</f>
        <v>4.4403714144627612E-4</v>
      </c>
      <c r="D108" s="1">
        <f>(demo_v2_TanzaniaRegions!D108-demo_v2_TanzaniaRegions!D$105)/demo_v2_TanzaniaRegions!D$105</f>
        <v>4.0665546430576898E-4</v>
      </c>
      <c r="E108" s="1">
        <f>(demo_v2_TanzaniaRegions!E108-demo_v2_TanzaniaRegions!E$105)/demo_v2_TanzaniaRegions!E$105</f>
        <v>7.4657436617627212E-6</v>
      </c>
      <c r="F108" s="1">
        <f>(demo_v2_TanzaniaRegions!F108-demo_v2_TanzaniaRegions!F$105)/demo_v2_TanzaniaRegions!F$105</f>
        <v>-3.2734942934667638E-2</v>
      </c>
      <c r="G108" s="1">
        <f>(demo_v2_TanzaniaRegions!G108-demo_v2_TanzaniaRegions!G$105)/demo_v2_TanzaniaRegions!G$105</f>
        <v>-1.6391879226215184E-2</v>
      </c>
      <c r="H108" s="1">
        <f>(demo_v2_TanzaniaRegions!H108-demo_v2_TanzaniaRegions!H$105)/demo_v2_TanzaniaRegions!H$105</f>
        <v>-4.5794430939577243E-3</v>
      </c>
      <c r="I108" s="1">
        <f>(demo_v2_TanzaniaRegions!I108-demo_v2_TanzaniaRegions!I$105)/demo_v2_TanzaniaRegions!I$105</f>
        <v>-1.5094599116335405E-2</v>
      </c>
      <c r="J108" s="1">
        <f>(demo_v2_TanzaniaRegions!J108-demo_v2_TanzaniaRegions!J$105)/demo_v2_TanzaniaRegions!J$105</f>
        <v>-1.7130009557198646E-2</v>
      </c>
      <c r="K108" s="1">
        <f>(demo_v2_TanzaniaRegions!K108-demo_v2_TanzaniaRegions!K$105)/demo_v2_TanzaniaRegions!K$105</f>
        <v>-1.6827673139549693E-2</v>
      </c>
      <c r="L108" s="1">
        <f>(demo_v2_TanzaniaRegions!L108-demo_v2_TanzaniaRegions!L$105)/demo_v2_TanzaniaRegions!L$105</f>
        <v>-1.7768636110627779E-2</v>
      </c>
      <c r="M108" s="1">
        <f>(demo_v2_TanzaniaRegions!M108-demo_v2_TanzaniaRegions!M$105)/demo_v2_TanzaniaRegions!M$105</f>
        <v>-1.5618314469436253E-2</v>
      </c>
      <c r="N108" s="1">
        <f>(demo_v2_TanzaniaRegions!N108-demo_v2_TanzaniaRegions!N$105)/demo_v2_TanzaniaRegions!N$105</f>
        <v>-9.5393279728299666E-6</v>
      </c>
      <c r="O108" s="1">
        <f>(demo_v2_TanzaniaRegions!O108-demo_v2_TanzaniaRegions!O$105)/demo_v2_TanzaniaRegions!O$105</f>
        <v>-2.7118097686183565E-5</v>
      </c>
      <c r="P108" s="1">
        <f>(demo_v2_TanzaniaRegions!P108-demo_v2_TanzaniaRegions!P$105)/demo_v2_TanzaniaRegions!P$105</f>
        <v>-3.1032266696565059E-6</v>
      </c>
    </row>
    <row r="109" spans="1:16" x14ac:dyDescent="0.2">
      <c r="A109" t="str">
        <f>demo_v2_TanzaniaRegions!A109</f>
        <v>IFAS</v>
      </c>
      <c r="B109" s="1">
        <f>demo_v2_TanzaniaRegions!B109</f>
        <v>0</v>
      </c>
      <c r="C109" s="1">
        <f>(demo_v2_TanzaniaRegions!C109-demo_v2_TanzaniaRegions!C$105)/demo_v2_TanzaniaRegions!C$105</f>
        <v>0</v>
      </c>
      <c r="D109" s="1">
        <f>(demo_v2_TanzaniaRegions!D109-demo_v2_TanzaniaRegions!D$105)/demo_v2_TanzaniaRegions!D$105</f>
        <v>0</v>
      </c>
      <c r="E109" s="1">
        <f>(demo_v2_TanzaniaRegions!E109-demo_v2_TanzaniaRegions!E$105)/demo_v2_TanzaniaRegions!E$105</f>
        <v>0</v>
      </c>
      <c r="F109" s="1">
        <f>(demo_v2_TanzaniaRegions!F109-demo_v2_TanzaniaRegions!F$105)/demo_v2_TanzaniaRegions!F$105</f>
        <v>0</v>
      </c>
      <c r="G109" s="1">
        <f>(demo_v2_TanzaniaRegions!G109-demo_v2_TanzaniaRegions!G$105)/demo_v2_TanzaniaRegions!G$105</f>
        <v>0</v>
      </c>
      <c r="H109" s="1">
        <f>(demo_v2_TanzaniaRegions!H109-demo_v2_TanzaniaRegions!H$105)/demo_v2_TanzaniaRegions!H$105</f>
        <v>0</v>
      </c>
      <c r="I109" s="1">
        <f>(demo_v2_TanzaniaRegions!I109-demo_v2_TanzaniaRegions!I$105)/demo_v2_TanzaniaRegions!I$105</f>
        <v>0</v>
      </c>
      <c r="J109" s="1">
        <f>(demo_v2_TanzaniaRegions!J109-demo_v2_TanzaniaRegions!J$105)/demo_v2_TanzaniaRegions!J$105</f>
        <v>0</v>
      </c>
      <c r="K109" s="1">
        <f>(demo_v2_TanzaniaRegions!K109-demo_v2_TanzaniaRegions!K$105)/demo_v2_TanzaniaRegions!K$105</f>
        <v>0</v>
      </c>
      <c r="L109" s="1">
        <f>(demo_v2_TanzaniaRegions!L109-demo_v2_TanzaniaRegions!L$105)/demo_v2_TanzaniaRegions!L$105</f>
        <v>0</v>
      </c>
      <c r="M109" s="1">
        <f>(demo_v2_TanzaniaRegions!M109-demo_v2_TanzaniaRegions!M$105)/demo_v2_TanzaniaRegions!M$105</f>
        <v>0</v>
      </c>
      <c r="N109" s="1">
        <f>(demo_v2_TanzaniaRegions!N109-demo_v2_TanzaniaRegions!N$105)/demo_v2_TanzaniaRegions!N$105</f>
        <v>0</v>
      </c>
      <c r="O109" s="1">
        <f>(demo_v2_TanzaniaRegions!O109-demo_v2_TanzaniaRegions!O$105)/demo_v2_TanzaniaRegions!O$105</f>
        <v>0</v>
      </c>
      <c r="P109" s="1">
        <f>(demo_v2_TanzaniaRegions!P109-demo_v2_TanzaniaRegions!P$105)/demo_v2_TanzaniaRegions!P$105</f>
        <v>0</v>
      </c>
    </row>
    <row r="110" spans="1:16" x14ac:dyDescent="0.2">
      <c r="A110" t="str">
        <f>demo_v2_TanzaniaRegions!A110</f>
        <v>IPTp</v>
      </c>
      <c r="B110" s="1">
        <f>demo_v2_TanzaniaRegions!B110</f>
        <v>0.95</v>
      </c>
      <c r="C110" s="1">
        <f>(demo_v2_TanzaniaRegions!C110-demo_v2_TanzaniaRegions!C$105)/demo_v2_TanzaniaRegions!C$105</f>
        <v>4.7141535572511173E-4</v>
      </c>
      <c r="D110" s="1">
        <f>(demo_v2_TanzaniaRegions!D110-demo_v2_TanzaniaRegions!D$105)/demo_v2_TanzaniaRegions!D$105</f>
        <v>3.2352175961169087E-3</v>
      </c>
      <c r="E110" s="1">
        <f>(demo_v2_TanzaniaRegions!E110-demo_v2_TanzaniaRegions!E$105)/demo_v2_TanzaniaRegions!E$105</f>
        <v>-1.3738489951639616E-2</v>
      </c>
      <c r="F110" s="1">
        <f>(demo_v2_TanzaniaRegions!F110-demo_v2_TanzaniaRegions!F$105)/demo_v2_TanzaniaRegions!F$105</f>
        <v>-3.4629563165859148E-2</v>
      </c>
      <c r="G110" s="1">
        <f>(demo_v2_TanzaniaRegions!G110-demo_v2_TanzaniaRegions!G$105)/demo_v2_TanzaniaRegions!G$105</f>
        <v>-1.9183795206023365E-2</v>
      </c>
      <c r="H110" s="1">
        <f>(demo_v2_TanzaniaRegions!H110-demo_v2_TanzaniaRegions!H$105)/demo_v2_TanzaniaRegions!H$105</f>
        <v>-2.8668176242519841E-2</v>
      </c>
      <c r="I110" s="1">
        <f>(demo_v2_TanzaniaRegions!I110-demo_v2_TanzaniaRegions!I$105)/demo_v2_TanzaniaRegions!I$105</f>
        <v>-2.0225400742378559E-2</v>
      </c>
      <c r="J110" s="1">
        <f>(demo_v2_TanzaniaRegions!J110-demo_v2_TanzaniaRegions!J$105)/demo_v2_TanzaniaRegions!J$105</f>
        <v>-2.4501695465869982E-2</v>
      </c>
      <c r="K110" s="1">
        <f>(demo_v2_TanzaniaRegions!K110-demo_v2_TanzaniaRegions!K$105)/demo_v2_TanzaniaRegions!K$105</f>
        <v>-0.10473099221644259</v>
      </c>
      <c r="L110" s="1">
        <f>(demo_v2_TanzaniaRegions!L110-demo_v2_TanzaniaRegions!L$105)/demo_v2_TanzaniaRegions!L$105</f>
        <v>0</v>
      </c>
      <c r="M110" s="1">
        <f>(demo_v2_TanzaniaRegions!M110-demo_v2_TanzaniaRegions!M$105)/demo_v2_TanzaniaRegions!M$105</f>
        <v>1.6558676687154993E-5</v>
      </c>
      <c r="N110" s="1">
        <f>(demo_v2_TanzaniaRegions!N110-demo_v2_TanzaniaRegions!N$105)/demo_v2_TanzaniaRegions!N$105</f>
        <v>-1.7391148959942356E-3</v>
      </c>
      <c r="O110" s="1">
        <f>(demo_v2_TanzaniaRegions!O110-demo_v2_TanzaniaRegions!O$105)/demo_v2_TanzaniaRegions!O$105</f>
        <v>-2.8147805261553777E-3</v>
      </c>
      <c r="P110" s="1">
        <f>(demo_v2_TanzaniaRegions!P110-demo_v2_TanzaniaRegions!P$105)/demo_v2_TanzaniaRegions!P$105</f>
        <v>-1.3452822741979427E-3</v>
      </c>
    </row>
    <row r="111" spans="1:16" x14ac:dyDescent="0.2">
      <c r="A111" t="str">
        <f>demo_v2_TanzaniaRegions!A111</f>
        <v>IYCF 1</v>
      </c>
      <c r="B111" s="1">
        <f>demo_v2_TanzaniaRegions!B111</f>
        <v>0.94999999999999896</v>
      </c>
      <c r="C111" s="1">
        <f>(demo_v2_TanzaniaRegions!C111-demo_v2_TanzaniaRegions!C$105)/demo_v2_TanzaniaRegions!C$105</f>
        <v>1.1046703023234112E-3</v>
      </c>
      <c r="D111" s="1">
        <f>(demo_v2_TanzaniaRegions!D111-demo_v2_TanzaniaRegions!D$105)/demo_v2_TanzaniaRegions!D$105</f>
        <v>6.191456849799732E-2</v>
      </c>
      <c r="E111" s="1">
        <f>(demo_v2_TanzaniaRegions!E111-demo_v2_TanzaniaRegions!E$105)/demo_v2_TanzaniaRegions!E$105</f>
        <v>-0.18731852271504912</v>
      </c>
      <c r="F111" s="1">
        <f>(demo_v2_TanzaniaRegions!F111-demo_v2_TanzaniaRegions!F$105)/demo_v2_TanzaniaRegions!F$105</f>
        <v>-1.1780332431199993E-2</v>
      </c>
      <c r="G111" s="1">
        <f>(demo_v2_TanzaniaRegions!G111-demo_v2_TanzaniaRegions!G$105)/demo_v2_TanzaniaRegions!G$105</f>
        <v>-3.1606727947924247E-2</v>
      </c>
      <c r="H111" s="1">
        <f>(demo_v2_TanzaniaRegions!H111-demo_v2_TanzaniaRegions!H$105)/demo_v2_TanzaniaRegions!H$105</f>
        <v>0</v>
      </c>
      <c r="I111" s="1">
        <f>(demo_v2_TanzaniaRegions!I111-demo_v2_TanzaniaRegions!I$105)/demo_v2_TanzaniaRegions!I$105</f>
        <v>-2.8135574407190382E-2</v>
      </c>
      <c r="J111" s="1">
        <f>(demo_v2_TanzaniaRegions!J111-demo_v2_TanzaniaRegions!J$105)/demo_v2_TanzaniaRegions!J$105</f>
        <v>-3.3115583669002732E-2</v>
      </c>
      <c r="K111" s="1">
        <f>(demo_v2_TanzaniaRegions!K111-demo_v2_TanzaniaRegions!K$105)/demo_v2_TanzaniaRegions!K$105</f>
        <v>0</v>
      </c>
      <c r="L111" s="1">
        <f>(demo_v2_TanzaniaRegions!L111-demo_v2_TanzaniaRegions!L$105)/demo_v2_TanzaniaRegions!L$105</f>
        <v>0</v>
      </c>
      <c r="M111" s="1">
        <f>(demo_v2_TanzaniaRegions!M111-demo_v2_TanzaniaRegions!M$105)/demo_v2_TanzaniaRegions!M$105</f>
        <v>6.8910076605331076E-5</v>
      </c>
      <c r="N111" s="1">
        <f>(demo_v2_TanzaniaRegions!N111-demo_v2_TanzaniaRegions!N$105)/demo_v2_TanzaniaRegions!N$105</f>
        <v>-8.3837386925026906E-3</v>
      </c>
      <c r="O111" s="1">
        <f>(demo_v2_TanzaniaRegions!O111-demo_v2_TanzaniaRegions!O$105)/demo_v2_TanzaniaRegions!O$105</f>
        <v>-7.27158326939984E-3</v>
      </c>
      <c r="P111" s="1">
        <f>(demo_v2_TanzaniaRegions!P111-demo_v2_TanzaniaRegions!P$105)/demo_v2_TanzaniaRegions!P$105</f>
        <v>-8.790931293847646E-3</v>
      </c>
    </row>
    <row r="112" spans="1:16" x14ac:dyDescent="0.2">
      <c r="A112" t="str">
        <f>demo_v2_TanzaniaRegions!A112</f>
        <v>Iron and folic acid supplementation for pregnant women (malaria area)</v>
      </c>
      <c r="B112" s="1">
        <f>demo_v2_TanzaniaRegions!B112</f>
        <v>0.95</v>
      </c>
      <c r="C112" s="1">
        <f>(demo_v2_TanzaniaRegions!C112-demo_v2_TanzaniaRegions!C$105)/demo_v2_TanzaniaRegions!C$105</f>
        <v>2.8920510182570743E-4</v>
      </c>
      <c r="D112" s="1">
        <f>(demo_v2_TanzaniaRegions!D112-demo_v2_TanzaniaRegions!D$105)/demo_v2_TanzaniaRegions!D$105</f>
        <v>1.9842090478973447E-3</v>
      </c>
      <c r="E112" s="1">
        <f>(demo_v2_TanzaniaRegions!E112-demo_v2_TanzaniaRegions!E$105)/demo_v2_TanzaniaRegions!E$105</f>
        <v>-8.4286988071417095E-3</v>
      </c>
      <c r="F112" s="1">
        <f>(demo_v2_TanzaniaRegions!F112-demo_v2_TanzaniaRegions!F$105)/demo_v2_TanzaniaRegions!F$105</f>
        <v>-2.1245288445027159E-2</v>
      </c>
      <c r="G112" s="1">
        <f>(demo_v2_TanzaniaRegions!G112-demo_v2_TanzaniaRegions!G$105)/demo_v2_TanzaniaRegions!G$105</f>
        <v>-1.1769014276493215E-2</v>
      </c>
      <c r="H112" s="1">
        <f>(demo_v2_TanzaniaRegions!H112-demo_v2_TanzaniaRegions!H$105)/demo_v2_TanzaniaRegions!H$105</f>
        <v>-0.17992447590713445</v>
      </c>
      <c r="I112" s="1">
        <f>(demo_v2_TanzaniaRegions!I112-demo_v2_TanzaniaRegions!I$105)/demo_v2_TanzaniaRegions!I$105</f>
        <v>-3.0236393341965848E-2</v>
      </c>
      <c r="J112" s="1">
        <f>(demo_v2_TanzaniaRegions!J112-demo_v2_TanzaniaRegions!J$105)/demo_v2_TanzaniaRegions!J$105</f>
        <v>-3.5106868902367014E-2</v>
      </c>
      <c r="K112" s="1">
        <f>(demo_v2_TanzaniaRegions!K112-demo_v2_TanzaniaRegions!K$105)/demo_v2_TanzaniaRegions!K$105</f>
        <v>-0.63649999999999884</v>
      </c>
      <c r="L112" s="1">
        <f>(demo_v2_TanzaniaRegions!L112-demo_v2_TanzaniaRegions!L$105)/demo_v2_TanzaniaRegions!L$105</f>
        <v>0</v>
      </c>
      <c r="M112" s="1">
        <f>(demo_v2_TanzaniaRegions!M112-demo_v2_TanzaniaRegions!M$105)/demo_v2_TanzaniaRegions!M$105</f>
        <v>1.016233346967348E-5</v>
      </c>
      <c r="N112" s="1">
        <f>(demo_v2_TanzaniaRegions!N112-demo_v2_TanzaniaRegions!N$105)/demo_v2_TanzaniaRegions!N$105</f>
        <v>-1.0673589878531023E-3</v>
      </c>
      <c r="O112" s="1">
        <f>(demo_v2_TanzaniaRegions!O112-demo_v2_TanzaniaRegions!O$105)/demo_v2_TanzaniaRegions!O$105</f>
        <v>-1.7275338662706614E-3</v>
      </c>
      <c r="P112" s="1">
        <f>(demo_v2_TanzaniaRegions!P112-demo_v2_TanzaniaRegions!P$105)/demo_v2_TanzaniaRegions!P$105</f>
        <v>-8.2564967231776019E-4</v>
      </c>
    </row>
    <row r="113" spans="1:16" x14ac:dyDescent="0.2">
      <c r="A113" t="str">
        <f>demo_v2_TanzaniaRegions!A113</f>
        <v>Kangaroo mother care</v>
      </c>
      <c r="B113" s="1">
        <f>demo_v2_TanzaniaRegions!B113</f>
        <v>0.95</v>
      </c>
      <c r="C113" s="1">
        <f>(demo_v2_TanzaniaRegions!C113-demo_v2_TanzaniaRegions!C$105)/demo_v2_TanzaniaRegions!C$105</f>
        <v>8.1920613462366167E-4</v>
      </c>
      <c r="D113" s="1">
        <f>(demo_v2_TanzaniaRegions!D113-demo_v2_TanzaniaRegions!D$105)/demo_v2_TanzaniaRegions!D$105</f>
        <v>8.1105429610879316E-4</v>
      </c>
      <c r="E113" s="1">
        <f>(demo_v2_TanzaniaRegions!E113-demo_v2_TanzaniaRegions!E$105)/demo_v2_TanzaniaRegions!E$105</f>
        <v>1.4878223203804119E-5</v>
      </c>
      <c r="F113" s="1">
        <f>(demo_v2_TanzaniaRegions!F113-demo_v2_TanzaniaRegions!F$105)/demo_v2_TanzaniaRegions!F$105</f>
        <v>-6.5359822560182662E-2</v>
      </c>
      <c r="G113" s="1">
        <f>(demo_v2_TanzaniaRegions!G113-demo_v2_TanzaniaRegions!G$105)/demo_v2_TanzaniaRegions!G$105</f>
        <v>-3.2728842060400137E-2</v>
      </c>
      <c r="H113" s="1">
        <f>(demo_v2_TanzaniaRegions!H113-demo_v2_TanzaniaRegions!H$105)/demo_v2_TanzaniaRegions!H$105</f>
        <v>0</v>
      </c>
      <c r="I113" s="1">
        <f>(demo_v2_TanzaniaRegions!I113-demo_v2_TanzaniaRegions!I$105)/demo_v2_TanzaniaRegions!I$105</f>
        <v>-2.9134454302534776E-2</v>
      </c>
      <c r="J113" s="1">
        <f>(demo_v2_TanzaniaRegions!J113-demo_v2_TanzaniaRegions!J$105)/demo_v2_TanzaniaRegions!J$105</f>
        <v>-3.3049189996273577E-2</v>
      </c>
      <c r="K113" s="1">
        <f>(demo_v2_TanzaniaRegions!K113-demo_v2_TanzaniaRegions!K$105)/demo_v2_TanzaniaRegions!K$105</f>
        <v>0</v>
      </c>
      <c r="L113" s="1">
        <f>(demo_v2_TanzaniaRegions!L113-demo_v2_TanzaniaRegions!L$105)/demo_v2_TanzaniaRegions!L$105</f>
        <v>0</v>
      </c>
      <c r="M113" s="1">
        <f>(demo_v2_TanzaniaRegions!M113-demo_v2_TanzaniaRegions!M$105)/demo_v2_TanzaniaRegions!M$105</f>
        <v>2.0156050738392073E-5</v>
      </c>
      <c r="N113" s="1">
        <f>(demo_v2_TanzaniaRegions!N113-demo_v2_TanzaniaRegions!N$105)/demo_v2_TanzaniaRegions!N$105</f>
        <v>-1.8976948570279778E-5</v>
      </c>
      <c r="O113" s="1">
        <f>(demo_v2_TanzaniaRegions!O113-demo_v2_TanzaniaRegions!O$105)/demo_v2_TanzaniaRegions!O$105</f>
        <v>-5.4088823371905529E-5</v>
      </c>
      <c r="P113" s="1">
        <f>(demo_v2_TanzaniaRegions!P113-demo_v2_TanzaniaRegions!P$105)/demo_v2_TanzaniaRegions!P$105</f>
        <v>-6.1214651175516295E-6</v>
      </c>
    </row>
    <row r="114" spans="1:16" x14ac:dyDescent="0.2">
      <c r="A114" t="str">
        <f>demo_v2_TanzaniaRegions!A114</f>
        <v>Sprinkles (malaria area)</v>
      </c>
      <c r="B114" s="1">
        <f>demo_v2_TanzaniaRegions!B114</f>
        <v>0.95</v>
      </c>
      <c r="C114" s="1">
        <f>(demo_v2_TanzaniaRegions!C114-demo_v2_TanzaniaRegions!C$105)/demo_v2_TanzaniaRegions!C$105</f>
        <v>6.0886376428379377E-4</v>
      </c>
      <c r="D114" s="1">
        <f>(demo_v2_TanzaniaRegions!D114-demo_v2_TanzaniaRegions!D$105)/demo_v2_TanzaniaRegions!D$105</f>
        <v>2.9717912532142511E-15</v>
      </c>
      <c r="E114" s="1">
        <f>(demo_v2_TanzaniaRegions!E114-demo_v2_TanzaniaRegions!E$105)/demo_v2_TanzaniaRegions!E$105</f>
        <v>-3.2839901803033122E-15</v>
      </c>
      <c r="F114" s="1">
        <f>(demo_v2_TanzaniaRegions!F114-demo_v2_TanzaniaRegions!F$105)/demo_v2_TanzaniaRegions!F$105</f>
        <v>0</v>
      </c>
      <c r="G114" s="1">
        <f>(demo_v2_TanzaniaRegions!G114-demo_v2_TanzaniaRegions!G$105)/demo_v2_TanzaniaRegions!G$105</f>
        <v>4.2039160821324107E-15</v>
      </c>
      <c r="H114" s="1">
        <f>(demo_v2_TanzaniaRegions!H114-demo_v2_TanzaniaRegions!H$105)/demo_v2_TanzaniaRegions!H$105</f>
        <v>0</v>
      </c>
      <c r="I114" s="1">
        <f>(demo_v2_TanzaniaRegions!I114-demo_v2_TanzaniaRegions!I$105)/demo_v2_TanzaniaRegions!I$105</f>
        <v>3.6085773482679711E-15</v>
      </c>
      <c r="J114" s="1">
        <f>(demo_v2_TanzaniaRegions!J114-demo_v2_TanzaniaRegions!J$105)/demo_v2_TanzaniaRegions!J$105</f>
        <v>-1.7121991205643829E-15</v>
      </c>
      <c r="K114" s="1">
        <f>(demo_v2_TanzaniaRegions!K114-demo_v2_TanzaniaRegions!K$105)/demo_v2_TanzaniaRegions!K$105</f>
        <v>0</v>
      </c>
      <c r="L114" s="1">
        <f>(demo_v2_TanzaniaRegions!L114-demo_v2_TanzaniaRegions!L$105)/demo_v2_TanzaniaRegions!L$105</f>
        <v>0</v>
      </c>
      <c r="M114" s="1">
        <f>(demo_v2_TanzaniaRegions!M114-demo_v2_TanzaniaRegions!M$105)/demo_v2_TanzaniaRegions!M$105</f>
        <v>-0.28592346332277646</v>
      </c>
      <c r="N114" s="1">
        <f>(demo_v2_TanzaniaRegions!N114-demo_v2_TanzaniaRegions!N$105)/demo_v2_TanzaniaRegions!N$105</f>
        <v>0</v>
      </c>
      <c r="O114" s="1">
        <f>(demo_v2_TanzaniaRegions!O114-demo_v2_TanzaniaRegions!O$105)/demo_v2_TanzaniaRegions!O$105</f>
        <v>0</v>
      </c>
      <c r="P114" s="1">
        <f>(demo_v2_TanzaniaRegions!P114-demo_v2_TanzaniaRegions!P$105)/demo_v2_TanzaniaRegions!P$105</f>
        <v>0</v>
      </c>
    </row>
    <row r="115" spans="1:16" x14ac:dyDescent="0.2">
      <c r="A115" t="str">
        <f>demo_v2_TanzaniaRegions!A115</f>
        <v>Treatment</v>
      </c>
      <c r="B115" s="1">
        <f>demo_v2_TanzaniaRegions!B115</f>
        <v>0.95</v>
      </c>
      <c r="C115" s="1">
        <f>(demo_v2_TanzaniaRegions!C115-demo_v2_TanzaniaRegions!C$105)/demo_v2_TanzaniaRegions!C$105</f>
        <v>1.1535317611008258E-3</v>
      </c>
      <c r="D115" s="1">
        <f>(demo_v2_TanzaniaRegions!D115-demo_v2_TanzaniaRegions!D$105)/demo_v2_TanzaniaRegions!D$105</f>
        <v>7.3985268800090466E-4</v>
      </c>
      <c r="E115" s="1">
        <f>(demo_v2_TanzaniaRegions!E115-demo_v2_TanzaniaRegions!E$105)/demo_v2_TanzaniaRegions!E$105</f>
        <v>5.4490262982182902E-4</v>
      </c>
      <c r="F115" s="1">
        <f>(demo_v2_TanzaniaRegions!F115-demo_v2_TanzaniaRegions!F$105)/demo_v2_TanzaniaRegions!F$105</f>
        <v>0</v>
      </c>
      <c r="G115" s="1">
        <f>(demo_v2_TanzaniaRegions!G115-demo_v2_TanzaniaRegions!G$105)/demo_v2_TanzaniaRegions!G$105</f>
        <v>-3.2683503087200361E-2</v>
      </c>
      <c r="H115" s="1">
        <f>(demo_v2_TanzaniaRegions!H115-demo_v2_TanzaniaRegions!H$105)/demo_v2_TanzaniaRegions!H$105</f>
        <v>0</v>
      </c>
      <c r="I115" s="1">
        <f>(demo_v2_TanzaniaRegions!I115-demo_v2_TanzaniaRegions!I$105)/demo_v2_TanzaniaRegions!I$105</f>
        <v>-2.9094094602659819E-2</v>
      </c>
      <c r="J115" s="1">
        <f>(demo_v2_TanzaniaRegions!J115-demo_v2_TanzaniaRegions!J$105)/demo_v2_TanzaniaRegions!J$105</f>
        <v>-3.2346616446273457E-2</v>
      </c>
      <c r="K115" s="1">
        <f>(demo_v2_TanzaniaRegions!K115-demo_v2_TanzaniaRegions!K$105)/demo_v2_TanzaniaRegions!K$105</f>
        <v>0</v>
      </c>
      <c r="L115" s="1">
        <f>(demo_v2_TanzaniaRegions!L115-demo_v2_TanzaniaRegions!L$105)/demo_v2_TanzaniaRegions!L$105</f>
        <v>0</v>
      </c>
      <c r="M115" s="1">
        <f>(demo_v2_TanzaniaRegions!M115-demo_v2_TanzaniaRegions!M$105)/demo_v2_TanzaniaRegions!M$105</f>
        <v>7.8794592523564167E-5</v>
      </c>
      <c r="N115" s="1">
        <f>(demo_v2_TanzaniaRegions!N115-demo_v2_TanzaniaRegions!N$105)/demo_v2_TanzaniaRegions!N$105</f>
        <v>-0.13529161659963809</v>
      </c>
      <c r="O115" s="1">
        <f>(demo_v2_TanzaniaRegions!O115-demo_v2_TanzaniaRegions!O$105)/demo_v2_TanzaniaRegions!O$105</f>
        <v>-0.70285863183599417</v>
      </c>
      <c r="P115" s="1">
        <f>(demo_v2_TanzaniaRegions!P115-demo_v2_TanzaniaRegions!P$105)/demo_v2_TanzaniaRegions!P$105</f>
        <v>7.2511253909672585E-2</v>
      </c>
    </row>
    <row r="116" spans="1:16" x14ac:dyDescent="0.2">
      <c r="A116" t="str">
        <f>demo_v2_TanzaniaRegions!A116</f>
        <v>Treatment of SAM</v>
      </c>
      <c r="B116" s="1">
        <f>demo_v2_TanzaniaRegions!B116</f>
        <v>0.95</v>
      </c>
      <c r="C116" s="1">
        <f>(demo_v2_TanzaniaRegions!C116-demo_v2_TanzaniaRegions!C$105)/demo_v2_TanzaniaRegions!C$105</f>
        <v>1.1535317611008258E-3</v>
      </c>
      <c r="D116" s="1">
        <f>(demo_v2_TanzaniaRegions!D116-demo_v2_TanzaniaRegions!D$105)/demo_v2_TanzaniaRegions!D$105</f>
        <v>7.3985268800090466E-4</v>
      </c>
      <c r="E116" s="1">
        <f>(demo_v2_TanzaniaRegions!E116-demo_v2_TanzaniaRegions!E$105)/demo_v2_TanzaniaRegions!E$105</f>
        <v>5.4490262982182902E-4</v>
      </c>
      <c r="F116" s="1">
        <f>(demo_v2_TanzaniaRegions!F116-demo_v2_TanzaniaRegions!F$105)/demo_v2_TanzaniaRegions!F$105</f>
        <v>0</v>
      </c>
      <c r="G116" s="1">
        <f>(demo_v2_TanzaniaRegions!G116-demo_v2_TanzaniaRegions!G$105)/demo_v2_TanzaniaRegions!G$105</f>
        <v>-3.2683503087200361E-2</v>
      </c>
      <c r="H116" s="1">
        <f>(demo_v2_TanzaniaRegions!H116-demo_v2_TanzaniaRegions!H$105)/demo_v2_TanzaniaRegions!H$105</f>
        <v>0</v>
      </c>
      <c r="I116" s="1">
        <f>(demo_v2_TanzaniaRegions!I116-demo_v2_TanzaniaRegions!I$105)/demo_v2_TanzaniaRegions!I$105</f>
        <v>-2.9094094602659819E-2</v>
      </c>
      <c r="J116" s="1">
        <f>(demo_v2_TanzaniaRegions!J116-demo_v2_TanzaniaRegions!J$105)/demo_v2_TanzaniaRegions!J$105</f>
        <v>-3.2346616446273457E-2</v>
      </c>
      <c r="K116" s="1">
        <f>(demo_v2_TanzaniaRegions!K116-demo_v2_TanzaniaRegions!K$105)/demo_v2_TanzaniaRegions!K$105</f>
        <v>0</v>
      </c>
      <c r="L116" s="1">
        <f>(demo_v2_TanzaniaRegions!L116-demo_v2_TanzaniaRegions!L$105)/demo_v2_TanzaniaRegions!L$105</f>
        <v>0</v>
      </c>
      <c r="M116" s="1">
        <f>(demo_v2_TanzaniaRegions!M116-demo_v2_TanzaniaRegions!M$105)/demo_v2_TanzaniaRegions!M$105</f>
        <v>7.8794592523564167E-5</v>
      </c>
      <c r="N116" s="1">
        <f>(demo_v2_TanzaniaRegions!N116-demo_v2_TanzaniaRegions!N$105)/demo_v2_TanzaniaRegions!N$105</f>
        <v>-0.13529161659963809</v>
      </c>
      <c r="O116" s="1">
        <f>(demo_v2_TanzaniaRegions!O116-demo_v2_TanzaniaRegions!O$105)/demo_v2_TanzaniaRegions!O$105</f>
        <v>-0.70285863183599417</v>
      </c>
      <c r="P116" s="1">
        <f>(demo_v2_TanzaniaRegions!P116-demo_v2_TanzaniaRegions!P$105)/demo_v2_TanzaniaRegions!P$105</f>
        <v>7.2511253909672585E-2</v>
      </c>
    </row>
    <row r="117" spans="1:16" x14ac:dyDescent="0.2">
      <c r="A117" t="str">
        <f>demo_v2_TanzaniaRegions!A117</f>
        <v>Vitamin A supplementation</v>
      </c>
      <c r="B117" s="1">
        <f>demo_v2_TanzaniaRegions!B117</f>
        <v>0.95</v>
      </c>
      <c r="C117" s="1">
        <f>(demo_v2_TanzaniaRegions!C117-demo_v2_TanzaniaRegions!C$105)/demo_v2_TanzaniaRegions!C$105</f>
        <v>8.5212550206387172E-4</v>
      </c>
      <c r="D117" s="1">
        <f>(demo_v2_TanzaniaRegions!D117-demo_v2_TanzaniaRegions!D$105)/demo_v2_TanzaniaRegions!D$105</f>
        <v>2.7546773379311603E-2</v>
      </c>
      <c r="E117" s="1">
        <f>(demo_v2_TanzaniaRegions!E117-demo_v2_TanzaniaRegions!E$105)/demo_v2_TanzaniaRegions!E$105</f>
        <v>-5.2973805427792411E-2</v>
      </c>
      <c r="F117" s="1">
        <f>(demo_v2_TanzaniaRegions!F117-demo_v2_TanzaniaRegions!F$105)/demo_v2_TanzaniaRegions!F$105</f>
        <v>0</v>
      </c>
      <c r="G117" s="1">
        <f>(demo_v2_TanzaniaRegions!G117-demo_v2_TanzaniaRegions!G$105)/demo_v2_TanzaniaRegions!G$105</f>
        <v>-2.1208591564125714E-2</v>
      </c>
      <c r="H117" s="1">
        <f>(demo_v2_TanzaniaRegions!H117-demo_v2_TanzaniaRegions!H$105)/demo_v2_TanzaniaRegions!H$105</f>
        <v>0</v>
      </c>
      <c r="I117" s="1">
        <f>(demo_v2_TanzaniaRegions!I117-demo_v2_TanzaniaRegions!I$105)/demo_v2_TanzaniaRegions!I$105</f>
        <v>-1.8879395140403293E-2</v>
      </c>
      <c r="J117" s="1">
        <f>(demo_v2_TanzaniaRegions!J117-demo_v2_TanzaniaRegions!J$105)/demo_v2_TanzaniaRegions!J$105</f>
        <v>-2.038781490745533E-2</v>
      </c>
      <c r="K117" s="1">
        <f>(demo_v2_TanzaniaRegions!K117-demo_v2_TanzaniaRegions!K$105)/demo_v2_TanzaniaRegions!K$105</f>
        <v>0</v>
      </c>
      <c r="L117" s="1">
        <f>(demo_v2_TanzaniaRegions!L117-demo_v2_TanzaniaRegions!L$105)/demo_v2_TanzaniaRegions!L$105</f>
        <v>0</v>
      </c>
      <c r="M117" s="1">
        <f>(demo_v2_TanzaniaRegions!M117-demo_v2_TanzaniaRegions!M$105)/demo_v2_TanzaniaRegions!M$105</f>
        <v>7.0871503471062766E-5</v>
      </c>
      <c r="N117" s="1">
        <f>(demo_v2_TanzaniaRegions!N117-demo_v2_TanzaniaRegions!N$105)/demo_v2_TanzaniaRegions!N$105</f>
        <v>-3.5483793866301183E-2</v>
      </c>
      <c r="O117" s="1">
        <f>(demo_v2_TanzaniaRegions!O117-demo_v2_TanzaniaRegions!O$105)/demo_v2_TanzaniaRegions!O$105</f>
        <v>-3.0358830725501138E-2</v>
      </c>
      <c r="P117" s="1">
        <f>(demo_v2_TanzaniaRegions!P117-demo_v2_TanzaniaRegions!P$105)/demo_v2_TanzaniaRegions!P$105</f>
        <v>-3.7360192640933501E-2</v>
      </c>
    </row>
    <row r="118" spans="1:16" x14ac:dyDescent="0.2">
      <c r="A118" t="str">
        <f>demo_v2_TanzaniaRegions!A118</f>
        <v>Zinc for treatment + ORS</v>
      </c>
      <c r="B118" s="1">
        <f>demo_v2_TanzaniaRegions!B118</f>
        <v>0.95</v>
      </c>
      <c r="C118" s="1">
        <f>(demo_v2_TanzaniaRegions!C118-demo_v2_TanzaniaRegions!C$105)/demo_v2_TanzaniaRegions!C$105</f>
        <v>1.974228130708024E-3</v>
      </c>
      <c r="D118" s="1">
        <f>(demo_v2_TanzaniaRegions!D118-demo_v2_TanzaniaRegions!D$105)/demo_v2_TanzaniaRegions!D$105</f>
        <v>1.5254425904622929E-3</v>
      </c>
      <c r="E118" s="1">
        <f>(demo_v2_TanzaniaRegions!E118-demo_v2_TanzaniaRegions!E$105)/demo_v2_TanzaniaRegions!E$105</f>
        <v>1.4076573384233086E-3</v>
      </c>
      <c r="F118" s="1">
        <f>(demo_v2_TanzaniaRegions!F118-demo_v2_TanzaniaRegions!F$105)/demo_v2_TanzaniaRegions!F$105</f>
        <v>0</v>
      </c>
      <c r="G118" s="1">
        <f>(demo_v2_TanzaniaRegions!G118-demo_v2_TanzaniaRegions!G$105)/demo_v2_TanzaniaRegions!G$105</f>
        <v>-6.8444306007215502E-2</v>
      </c>
      <c r="H118" s="1">
        <f>(demo_v2_TanzaniaRegions!H118-demo_v2_TanzaniaRegions!H$105)/demo_v2_TanzaniaRegions!H$105</f>
        <v>0</v>
      </c>
      <c r="I118" s="1">
        <f>(demo_v2_TanzaniaRegions!I118-demo_v2_TanzaniaRegions!I$105)/demo_v2_TanzaniaRegions!I$105</f>
        <v>-6.0927529973590119E-2</v>
      </c>
      <c r="J118" s="1">
        <f>(demo_v2_TanzaniaRegions!J118-demo_v2_TanzaniaRegions!J$105)/demo_v2_TanzaniaRegions!J$105</f>
        <v>-6.6082081720022709E-2</v>
      </c>
      <c r="K118" s="1">
        <f>(demo_v2_TanzaniaRegions!K118-demo_v2_TanzaniaRegions!K$105)/demo_v2_TanzaniaRegions!K$105</f>
        <v>0</v>
      </c>
      <c r="L118" s="1">
        <f>(demo_v2_TanzaniaRegions!L118-demo_v2_TanzaniaRegions!L$105)/demo_v2_TanzaniaRegions!L$105</f>
        <v>0</v>
      </c>
      <c r="M118" s="1">
        <f>(demo_v2_TanzaniaRegions!M118-demo_v2_TanzaniaRegions!M$105)/demo_v2_TanzaniaRegions!M$105</f>
        <v>1.9806000017121394E-4</v>
      </c>
      <c r="N118" s="1">
        <f>(demo_v2_TanzaniaRegions!N118-demo_v2_TanzaniaRegions!N$105)/demo_v2_TanzaniaRegions!N$105</f>
        <v>-4.0501279004766813E-4</v>
      </c>
      <c r="O118" s="1">
        <f>(demo_v2_TanzaniaRegions!O118-demo_v2_TanzaniaRegions!O$105)/demo_v2_TanzaniaRegions!O$105</f>
        <v>-6.6470543404783199E-4</v>
      </c>
      <c r="P118" s="1">
        <f>(demo_v2_TanzaniaRegions!P118-demo_v2_TanzaniaRegions!P$105)/demo_v2_TanzaniaRegions!P$105</f>
        <v>-3.0993172398028165E-4</v>
      </c>
    </row>
    <row r="120" spans="1:16" x14ac:dyDescent="0.2">
      <c r="A120" t="str">
        <f>demo_v2_TanzaniaRegions!A120</f>
        <v>Kusini_Pemba</v>
      </c>
    </row>
    <row r="121" spans="1:16" x14ac:dyDescent="0.2">
      <c r="A121" t="str">
        <f>demo_v2_TanzaniaRegions!A121</f>
        <v>scenario</v>
      </c>
      <c r="B121" t="str">
        <f>demo_v2_TanzaniaRegions!B121</f>
        <v>unrestricted_cov</v>
      </c>
      <c r="C121" t="str">
        <f>demo_v2_TanzaniaRegions!C121</f>
        <v>min_conditions</v>
      </c>
      <c r="D121" t="str">
        <f>demo_v2_TanzaniaRegions!D121</f>
        <v>thrive</v>
      </c>
      <c r="E121" t="str">
        <f>demo_v2_TanzaniaRegions!E121</f>
        <v>stunting_prev</v>
      </c>
      <c r="F121" t="str">
        <f>demo_v2_TanzaniaRegions!F121</f>
        <v>neonatal_deaths</v>
      </c>
      <c r="G121" t="str">
        <f>demo_v2_TanzaniaRegions!G121</f>
        <v>deaths_children</v>
      </c>
      <c r="H121" t="str">
        <f>demo_v2_TanzaniaRegions!H121</f>
        <v>deaths_PW</v>
      </c>
      <c r="I121" t="str">
        <f>demo_v2_TanzaniaRegions!I121</f>
        <v>total_deaths</v>
      </c>
      <c r="J121" t="str">
        <f>demo_v2_TanzaniaRegions!J121</f>
        <v>mortality_rate</v>
      </c>
      <c r="K121" t="str">
        <f>demo_v2_TanzaniaRegions!K121</f>
        <v>anaemia_prev_PW</v>
      </c>
      <c r="L121" t="str">
        <f>demo_v2_TanzaniaRegions!L121</f>
        <v>anaemia_prev_WRA</v>
      </c>
      <c r="M121" t="str">
        <f>demo_v2_TanzaniaRegions!M121</f>
        <v>anaemia_prev_children</v>
      </c>
      <c r="N121" t="str">
        <f>demo_v2_TanzaniaRegions!N121</f>
        <v>wasting_prev</v>
      </c>
      <c r="O121" t="str">
        <f>demo_v2_TanzaniaRegions!O121</f>
        <v>SAM_prev</v>
      </c>
      <c r="P121" t="str">
        <f>demo_v2_TanzaniaRegions!P121</f>
        <v>MAM_prev</v>
      </c>
    </row>
    <row r="122" spans="1:16" x14ac:dyDescent="0.2">
      <c r="A122" t="str">
        <f>demo_v2_TanzaniaRegions!A122</f>
        <v>Reference</v>
      </c>
      <c r="B122">
        <f>demo_v2_TanzaniaRegions!B122</f>
        <v>0</v>
      </c>
      <c r="C122" s="2">
        <f>demo_v2_TanzaniaRegions!C122</f>
        <v>225786.93959032701</v>
      </c>
      <c r="D122" s="2">
        <f>demo_v2_TanzaniaRegions!D122</f>
        <v>161027.432597437</v>
      </c>
      <c r="E122" s="2">
        <f>demo_v2_TanzaniaRegions!E122</f>
        <v>0.24779245771882899</v>
      </c>
      <c r="F122" s="2">
        <f>demo_v2_TanzaniaRegions!F122</f>
        <v>6470.84061506742</v>
      </c>
      <c r="G122" s="2">
        <f>demo_v2_TanzaniaRegions!G122</f>
        <v>19372.678723144101</v>
      </c>
      <c r="H122" s="2">
        <f>demo_v2_TanzaniaRegions!H122</f>
        <v>1177.5401277452499</v>
      </c>
      <c r="I122" s="2">
        <f>demo_v2_TanzaniaRegions!I122</f>
        <v>20550.2188508894</v>
      </c>
      <c r="J122" s="2">
        <f>demo_v2_TanzaniaRegions!J122</f>
        <v>8.1131752674965196E-2</v>
      </c>
      <c r="K122" s="2">
        <f>demo_v2_TanzaniaRegions!K122</f>
        <v>0.77301724137931005</v>
      </c>
      <c r="L122" s="2">
        <f>demo_v2_TanzaniaRegions!L122</f>
        <v>0.25619999999999998</v>
      </c>
      <c r="M122" s="2">
        <f>demo_v2_TanzaniaRegions!M122</f>
        <v>0.25880913730687299</v>
      </c>
      <c r="N122" s="2">
        <f>demo_v2_TanzaniaRegions!N122</f>
        <v>5.5070847798126397E-2</v>
      </c>
      <c r="O122" s="2">
        <f>demo_v2_TanzaniaRegions!O122</f>
        <v>2.2485361594732699E-2</v>
      </c>
      <c r="P122" s="2">
        <f>demo_v2_TanzaniaRegions!P122</f>
        <v>3.2585486203393701E-2</v>
      </c>
    </row>
    <row r="123" spans="1:16" x14ac:dyDescent="0.2">
      <c r="A123" t="str">
        <f>demo_v2_TanzaniaRegions!A123</f>
        <v>Cash transfers</v>
      </c>
      <c r="B123" s="1">
        <f>demo_v2_TanzaniaRegions!B123</f>
        <v>7.3330496996641098E-2</v>
      </c>
      <c r="C123" s="1">
        <f>(demo_v2_TanzaniaRegions!C123-demo_v2_TanzaniaRegions!C$122)/demo_v2_TanzaniaRegions!C$122</f>
        <v>1.2571109918714057E-4</v>
      </c>
      <c r="D123" s="1">
        <f>(demo_v2_TanzaniaRegions!D123-demo_v2_TanzaniaRegions!D$122)/demo_v2_TanzaniaRegions!D$122</f>
        <v>6.6381897920015956E-5</v>
      </c>
      <c r="E123" s="1">
        <f>(demo_v2_TanzaniaRegions!E123-demo_v2_TanzaniaRegions!E$122)/demo_v2_TanzaniaRegions!E$122</f>
        <v>5.1062284625164441E-5</v>
      </c>
      <c r="F123" s="1">
        <f>(demo_v2_TanzaniaRegions!F123-demo_v2_TanzaniaRegions!F$122)/demo_v2_TanzaniaRegions!F$122</f>
        <v>0</v>
      </c>
      <c r="G123" s="1">
        <f>(demo_v2_TanzaniaRegions!G123-demo_v2_TanzaniaRegions!G$122)/demo_v2_TanzaniaRegions!G$122</f>
        <v>-1.5015153536176138E-3</v>
      </c>
      <c r="H123" s="1">
        <f>(demo_v2_TanzaniaRegions!H123-demo_v2_TanzaniaRegions!H$122)/demo_v2_TanzaniaRegions!H$122</f>
        <v>0</v>
      </c>
      <c r="I123" s="1">
        <f>(demo_v2_TanzaniaRegions!I123-demo_v2_TanzaniaRegions!I$122)/demo_v2_TanzaniaRegions!I$122</f>
        <v>-1.4154776041345944E-3</v>
      </c>
      <c r="J123" s="1">
        <f>(demo_v2_TanzaniaRegions!J123-demo_v2_TanzaniaRegions!J$122)/demo_v2_TanzaniaRegions!J$122</f>
        <v>-1.6022850293594987E-3</v>
      </c>
      <c r="K123" s="1">
        <f>(demo_v2_TanzaniaRegions!K123-demo_v2_TanzaniaRegions!K$122)/demo_v2_TanzaniaRegions!K$122</f>
        <v>0</v>
      </c>
      <c r="L123" s="1">
        <f>(demo_v2_TanzaniaRegions!L123-demo_v2_TanzaniaRegions!L$122)/demo_v2_TanzaniaRegions!L$122</f>
        <v>0</v>
      </c>
      <c r="M123" s="1">
        <f>(demo_v2_TanzaniaRegions!M123-demo_v2_TanzaniaRegions!M$122)/demo_v2_TanzaniaRegions!M$122</f>
        <v>7.9742951910679448E-6</v>
      </c>
      <c r="N123" s="1">
        <f>(demo_v2_TanzaniaRegions!N123-demo_v2_TanzaniaRegions!N$122)/demo_v2_TanzaniaRegions!N$122</f>
        <v>-1.2328736417774889E-2</v>
      </c>
      <c r="O123" s="1">
        <f>(demo_v2_TanzaniaRegions!O123-demo_v2_TanzaniaRegions!O$122)/demo_v2_TanzaniaRegions!O$122</f>
        <v>-1.0523318762924812E-2</v>
      </c>
      <c r="P123" s="1">
        <f>(demo_v2_TanzaniaRegions!P123-demo_v2_TanzaniaRegions!P$122)/demo_v2_TanzaniaRegions!P$122</f>
        <v>-1.3574550844035957E-2</v>
      </c>
    </row>
    <row r="124" spans="1:16" x14ac:dyDescent="0.2">
      <c r="A124" t="str">
        <f>demo_v2_TanzaniaRegions!A124</f>
        <v>IFA fortification</v>
      </c>
      <c r="B124" s="1">
        <f>demo_v2_TanzaniaRegions!B124</f>
        <v>0.83599999999999997</v>
      </c>
      <c r="C124" s="1">
        <f>(demo_v2_TanzaniaRegions!C124-demo_v2_TanzaniaRegions!C$122)/demo_v2_TanzaniaRegions!C$122</f>
        <v>5.4802767472956235E-4</v>
      </c>
      <c r="D124" s="1">
        <f>(demo_v2_TanzaniaRegions!D124-demo_v2_TanzaniaRegions!D$122)/demo_v2_TanzaniaRegions!D$122</f>
        <v>5.0553381885257251E-4</v>
      </c>
      <c r="E124" s="1">
        <f>(demo_v2_TanzaniaRegions!E124-demo_v2_TanzaniaRegions!E$122)/demo_v2_TanzaniaRegions!E$122</f>
        <v>7.5082436815274871E-6</v>
      </c>
      <c r="F124" s="1">
        <f>(demo_v2_TanzaniaRegions!F124-demo_v2_TanzaniaRegions!F$122)/demo_v2_TanzaniaRegions!F$122</f>
        <v>-3.2868533101541024E-2</v>
      </c>
      <c r="G124" s="1">
        <f>(demo_v2_TanzaniaRegions!G124-demo_v2_TanzaniaRegions!G$122)/demo_v2_TanzaniaRegions!G$122</f>
        <v>-1.058986996870015E-2</v>
      </c>
      <c r="H124" s="1">
        <f>(demo_v2_TanzaniaRegions!H124-demo_v2_TanzaniaRegions!H$122)/demo_v2_TanzaniaRegions!H$122</f>
        <v>-3.6067946718745525E-3</v>
      </c>
      <c r="I124" s="1">
        <f>(demo_v2_TanzaniaRegions!I124-demo_v2_TanzaniaRegions!I$122)/demo_v2_TanzaniaRegions!I$122</f>
        <v>-1.0189735476862657E-2</v>
      </c>
      <c r="J124" s="1">
        <f>(demo_v2_TanzaniaRegions!J124-demo_v2_TanzaniaRegions!J$122)/demo_v2_TanzaniaRegions!J$122</f>
        <v>-1.0891249465871092E-2</v>
      </c>
      <c r="K124" s="1">
        <f>(demo_v2_TanzaniaRegions!K124-demo_v2_TanzaniaRegions!K$122)/demo_v2_TanzaniaRegions!K$122</f>
        <v>-1.2979173357590051E-2</v>
      </c>
      <c r="L124" s="1">
        <f>(demo_v2_TanzaniaRegions!L124-demo_v2_TanzaniaRegions!L$122)/demo_v2_TanzaniaRegions!L$122</f>
        <v>-1.5015933169871022E-2</v>
      </c>
      <c r="M124" s="1">
        <f>(demo_v2_TanzaniaRegions!M124-demo_v2_TanzaniaRegions!M$122)/demo_v2_TanzaniaRegions!M$122</f>
        <v>-1.4105610061171617E-2</v>
      </c>
      <c r="N124" s="1">
        <f>(demo_v2_TanzaniaRegions!N124-demo_v2_TanzaniaRegions!N$122)/demo_v2_TanzaniaRegions!N$122</f>
        <v>-7.5108120128109545E-6</v>
      </c>
      <c r="O124" s="1">
        <f>(demo_v2_TanzaniaRegions!O124-demo_v2_TanzaniaRegions!O$122)/demo_v2_TanzaniaRegions!O$122</f>
        <v>-8.2889653658897533E-6</v>
      </c>
      <c r="P124" s="1">
        <f>(demo_v2_TanzaniaRegions!P124-demo_v2_TanzaniaRegions!P$122)/demo_v2_TanzaniaRegions!P$122</f>
        <v>-6.9738533401582732E-6</v>
      </c>
    </row>
    <row r="125" spans="1:16" x14ac:dyDescent="0.2">
      <c r="A125" t="str">
        <f>demo_v2_TanzaniaRegions!A125</f>
        <v>IFA fortification of maize</v>
      </c>
      <c r="B125" s="1">
        <f>demo_v2_TanzaniaRegions!B125</f>
        <v>0.83599999999999997</v>
      </c>
      <c r="C125" s="1">
        <f>(demo_v2_TanzaniaRegions!C125-demo_v2_TanzaniaRegions!C$122)/demo_v2_TanzaniaRegions!C$122</f>
        <v>5.4802767472956235E-4</v>
      </c>
      <c r="D125" s="1">
        <f>(demo_v2_TanzaniaRegions!D125-demo_v2_TanzaniaRegions!D$122)/demo_v2_TanzaniaRegions!D$122</f>
        <v>5.0553381885257251E-4</v>
      </c>
      <c r="E125" s="1">
        <f>(demo_v2_TanzaniaRegions!E125-demo_v2_TanzaniaRegions!E$122)/demo_v2_TanzaniaRegions!E$122</f>
        <v>7.5082436815274871E-6</v>
      </c>
      <c r="F125" s="1">
        <f>(demo_v2_TanzaniaRegions!F125-demo_v2_TanzaniaRegions!F$122)/demo_v2_TanzaniaRegions!F$122</f>
        <v>-3.2868533101541024E-2</v>
      </c>
      <c r="G125" s="1">
        <f>(demo_v2_TanzaniaRegions!G125-demo_v2_TanzaniaRegions!G$122)/demo_v2_TanzaniaRegions!G$122</f>
        <v>-1.058986996870015E-2</v>
      </c>
      <c r="H125" s="1">
        <f>(demo_v2_TanzaniaRegions!H125-demo_v2_TanzaniaRegions!H$122)/demo_v2_TanzaniaRegions!H$122</f>
        <v>-3.6067946718745525E-3</v>
      </c>
      <c r="I125" s="1">
        <f>(demo_v2_TanzaniaRegions!I125-demo_v2_TanzaniaRegions!I$122)/demo_v2_TanzaniaRegions!I$122</f>
        <v>-1.0189735476862657E-2</v>
      </c>
      <c r="J125" s="1">
        <f>(demo_v2_TanzaniaRegions!J125-demo_v2_TanzaniaRegions!J$122)/demo_v2_TanzaniaRegions!J$122</f>
        <v>-1.0891249465871092E-2</v>
      </c>
      <c r="K125" s="1">
        <f>(demo_v2_TanzaniaRegions!K125-demo_v2_TanzaniaRegions!K$122)/demo_v2_TanzaniaRegions!K$122</f>
        <v>-1.2979173357590051E-2</v>
      </c>
      <c r="L125" s="1">
        <f>(demo_v2_TanzaniaRegions!L125-demo_v2_TanzaniaRegions!L$122)/demo_v2_TanzaniaRegions!L$122</f>
        <v>-1.5015933169871022E-2</v>
      </c>
      <c r="M125" s="1">
        <f>(demo_v2_TanzaniaRegions!M125-demo_v2_TanzaniaRegions!M$122)/demo_v2_TanzaniaRegions!M$122</f>
        <v>-1.4105610061171617E-2</v>
      </c>
      <c r="N125" s="1">
        <f>(demo_v2_TanzaniaRegions!N125-demo_v2_TanzaniaRegions!N$122)/demo_v2_TanzaniaRegions!N$122</f>
        <v>-7.5108120128109545E-6</v>
      </c>
      <c r="O125" s="1">
        <f>(demo_v2_TanzaniaRegions!O125-demo_v2_TanzaniaRegions!O$122)/demo_v2_TanzaniaRegions!O$122</f>
        <v>-8.2889653658897533E-6</v>
      </c>
      <c r="P125" s="1">
        <f>(demo_v2_TanzaniaRegions!P125-demo_v2_TanzaniaRegions!P$122)/demo_v2_TanzaniaRegions!P$122</f>
        <v>-6.9738533401582732E-6</v>
      </c>
    </row>
    <row r="126" spans="1:16" x14ac:dyDescent="0.2">
      <c r="A126" t="str">
        <f>demo_v2_TanzaniaRegions!A126</f>
        <v>IFAS</v>
      </c>
      <c r="B126" s="1">
        <f>demo_v2_TanzaniaRegions!B126</f>
        <v>0</v>
      </c>
      <c r="C126" s="1">
        <f>(demo_v2_TanzaniaRegions!C126-demo_v2_TanzaniaRegions!C$122)/demo_v2_TanzaniaRegions!C$122</f>
        <v>0</v>
      </c>
      <c r="D126" s="1">
        <f>(demo_v2_TanzaniaRegions!D126-demo_v2_TanzaniaRegions!D$122)/demo_v2_TanzaniaRegions!D$122</f>
        <v>0</v>
      </c>
      <c r="E126" s="1">
        <f>(demo_v2_TanzaniaRegions!E126-demo_v2_TanzaniaRegions!E$122)/demo_v2_TanzaniaRegions!E$122</f>
        <v>0</v>
      </c>
      <c r="F126" s="1">
        <f>(demo_v2_TanzaniaRegions!F126-demo_v2_TanzaniaRegions!F$122)/demo_v2_TanzaniaRegions!F$122</f>
        <v>0</v>
      </c>
      <c r="G126" s="1">
        <f>(demo_v2_TanzaniaRegions!G126-demo_v2_TanzaniaRegions!G$122)/demo_v2_TanzaniaRegions!G$122</f>
        <v>0</v>
      </c>
      <c r="H126" s="1">
        <f>(demo_v2_TanzaniaRegions!H126-demo_v2_TanzaniaRegions!H$122)/demo_v2_TanzaniaRegions!H$122</f>
        <v>0</v>
      </c>
      <c r="I126" s="1">
        <f>(demo_v2_TanzaniaRegions!I126-demo_v2_TanzaniaRegions!I$122)/demo_v2_TanzaniaRegions!I$122</f>
        <v>0</v>
      </c>
      <c r="J126" s="1">
        <f>(demo_v2_TanzaniaRegions!J126-demo_v2_TanzaniaRegions!J$122)/demo_v2_TanzaniaRegions!J$122</f>
        <v>0</v>
      </c>
      <c r="K126" s="1">
        <f>(demo_v2_TanzaniaRegions!K126-demo_v2_TanzaniaRegions!K$122)/demo_v2_TanzaniaRegions!K$122</f>
        <v>0</v>
      </c>
      <c r="L126" s="1">
        <f>(demo_v2_TanzaniaRegions!L126-demo_v2_TanzaniaRegions!L$122)/demo_v2_TanzaniaRegions!L$122</f>
        <v>0</v>
      </c>
      <c r="M126" s="1">
        <f>(demo_v2_TanzaniaRegions!M126-demo_v2_TanzaniaRegions!M$122)/demo_v2_TanzaniaRegions!M$122</f>
        <v>0</v>
      </c>
      <c r="N126" s="1">
        <f>(demo_v2_TanzaniaRegions!N126-demo_v2_TanzaniaRegions!N$122)/demo_v2_TanzaniaRegions!N$122</f>
        <v>0</v>
      </c>
      <c r="O126" s="1">
        <f>(demo_v2_TanzaniaRegions!O126-demo_v2_TanzaniaRegions!O$122)/demo_v2_TanzaniaRegions!O$122</f>
        <v>0</v>
      </c>
      <c r="P126" s="1">
        <f>(demo_v2_TanzaniaRegions!P126-demo_v2_TanzaniaRegions!P$122)/demo_v2_TanzaniaRegions!P$122</f>
        <v>0</v>
      </c>
    </row>
    <row r="127" spans="1:16" x14ac:dyDescent="0.2">
      <c r="A127" t="str">
        <f>demo_v2_TanzaniaRegions!A127</f>
        <v>IPTp</v>
      </c>
      <c r="B127" s="1">
        <f>demo_v2_TanzaniaRegions!B127</f>
        <v>0.95</v>
      </c>
      <c r="C127" s="1">
        <f>(demo_v2_TanzaniaRegions!C127-demo_v2_TanzaniaRegions!C$122)/demo_v2_TanzaniaRegions!C$122</f>
        <v>7.4726025428279623E-4</v>
      </c>
      <c r="D127" s="1">
        <f>(demo_v2_TanzaniaRegions!D127-demo_v2_TanzaniaRegions!D$122)/demo_v2_TanzaniaRegions!D$122</f>
        <v>4.433778032491429E-3</v>
      </c>
      <c r="E127" s="1">
        <f>(demo_v2_TanzaniaRegions!E127-demo_v2_TanzaniaRegions!E$122)/demo_v2_TanzaniaRegions!E$122</f>
        <v>-1.6508692512411938E-2</v>
      </c>
      <c r="F127" s="1">
        <f>(demo_v2_TanzaniaRegions!F127-demo_v2_TanzaniaRegions!F$122)/demo_v2_TanzaniaRegions!F$122</f>
        <v>-4.0546966486386921E-2</v>
      </c>
      <c r="G127" s="1">
        <f>(demo_v2_TanzaniaRegions!G127-demo_v2_TanzaniaRegions!G$122)/demo_v2_TanzaniaRegions!G$122</f>
        <v>-1.5599948823801819E-2</v>
      </c>
      <c r="H127" s="1">
        <f>(demo_v2_TanzaniaRegions!H127-demo_v2_TanzaniaRegions!H$122)/demo_v2_TanzaniaRegions!H$122</f>
        <v>-4.0443722345505417E-2</v>
      </c>
      <c r="I127" s="1">
        <f>(demo_v2_TanzaniaRegions!I127-demo_v2_TanzaniaRegions!I$122)/demo_v2_TanzaniaRegions!I$122</f>
        <v>-1.7023512264111969E-2</v>
      </c>
      <c r="J127" s="1">
        <f>(demo_v2_TanzaniaRegions!J127-demo_v2_TanzaniaRegions!J$122)/demo_v2_TanzaniaRegions!J$122</f>
        <v>-1.9897007999775552E-2</v>
      </c>
      <c r="K127" s="1">
        <f>(demo_v2_TanzaniaRegions!K127-demo_v2_TanzaniaRegions!K$122)/demo_v2_TanzaniaRegions!K$122</f>
        <v>-0.14329501915708859</v>
      </c>
      <c r="L127" s="1">
        <f>(demo_v2_TanzaniaRegions!L127-demo_v2_TanzaniaRegions!L$122)/demo_v2_TanzaniaRegions!L$122</f>
        <v>0</v>
      </c>
      <c r="M127" s="1">
        <f>(demo_v2_TanzaniaRegions!M127-demo_v2_TanzaniaRegions!M$122)/demo_v2_TanzaniaRegions!M$122</f>
        <v>2.4584240654094255E-5</v>
      </c>
      <c r="N127" s="1">
        <f>(demo_v2_TanzaniaRegions!N127-demo_v2_TanzaniaRegions!N$122)/demo_v2_TanzaniaRegions!N$122</f>
        <v>-1.7233889860567243E-3</v>
      </c>
      <c r="O127" s="1">
        <f>(demo_v2_TanzaniaRegions!O127-demo_v2_TanzaniaRegions!O$122)/demo_v2_TanzaniaRegions!O$122</f>
        <v>-1.8297490124702743E-3</v>
      </c>
      <c r="P127" s="1">
        <f>(demo_v2_TanzaniaRegions!P127-demo_v2_TanzaniaRegions!P$122)/demo_v2_TanzaniaRegions!P$122</f>
        <v>-1.6499960761548827E-3</v>
      </c>
    </row>
    <row r="128" spans="1:16" x14ac:dyDescent="0.2">
      <c r="A128" t="str">
        <f>demo_v2_TanzaniaRegions!A128</f>
        <v>IYCF 1</v>
      </c>
      <c r="B128" s="1">
        <f>demo_v2_TanzaniaRegions!B128</f>
        <v>0.95</v>
      </c>
      <c r="C128" s="1">
        <f>(demo_v2_TanzaniaRegions!C128-demo_v2_TanzaniaRegions!C$122)/demo_v2_TanzaniaRegions!C$122</f>
        <v>3.7082935041821649E-3</v>
      </c>
      <c r="D128" s="1">
        <f>(demo_v2_TanzaniaRegions!D128-demo_v2_TanzaniaRegions!D$122)/demo_v2_TanzaniaRegions!D$122</f>
        <v>7.4131161748932903E-2</v>
      </c>
      <c r="E128" s="1">
        <f>(demo_v2_TanzaniaRegions!E128-demo_v2_TanzaniaRegions!E$122)/demo_v2_TanzaniaRegions!E$122</f>
        <v>-0.2049940004926355</v>
      </c>
      <c r="F128" s="1">
        <f>(demo_v2_TanzaniaRegions!F128-demo_v2_TanzaniaRegions!F$122)/demo_v2_TanzaniaRegions!F$122</f>
        <v>-8.0878402285743431E-2</v>
      </c>
      <c r="G128" s="1">
        <f>(demo_v2_TanzaniaRegions!G128-demo_v2_TanzaniaRegions!G$122)/demo_v2_TanzaniaRegions!G$122</f>
        <v>-6.281217037311787E-2</v>
      </c>
      <c r="H128" s="1">
        <f>(demo_v2_TanzaniaRegions!H128-demo_v2_TanzaniaRegions!H$122)/demo_v2_TanzaniaRegions!H$122</f>
        <v>0</v>
      </c>
      <c r="I128" s="1">
        <f>(demo_v2_TanzaniaRegions!I128-demo_v2_TanzaniaRegions!I$122)/demo_v2_TanzaniaRegions!I$122</f>
        <v>-5.9212994536510022E-2</v>
      </c>
      <c r="J128" s="1">
        <f>(demo_v2_TanzaniaRegions!J128-demo_v2_TanzaniaRegions!J$122)/demo_v2_TanzaniaRegions!J$122</f>
        <v>-6.6661592355829385E-2</v>
      </c>
      <c r="K128" s="1">
        <f>(demo_v2_TanzaniaRegions!K128-demo_v2_TanzaniaRegions!K$122)/demo_v2_TanzaniaRegions!K$122</f>
        <v>0</v>
      </c>
      <c r="L128" s="1">
        <f>(demo_v2_TanzaniaRegions!L128-demo_v2_TanzaniaRegions!L$122)/demo_v2_TanzaniaRegions!L$122</f>
        <v>0</v>
      </c>
      <c r="M128" s="1">
        <f>(demo_v2_TanzaniaRegions!M128-demo_v2_TanzaniaRegions!M$122)/demo_v2_TanzaniaRegions!M$122</f>
        <v>1.8076380296241348E-4</v>
      </c>
      <c r="N128" s="1">
        <f>(demo_v2_TanzaniaRegions!N128-demo_v2_TanzaniaRegions!N$122)/demo_v2_TanzaniaRegions!N$122</f>
        <v>-9.6169166201145028E-3</v>
      </c>
      <c r="O128" s="1">
        <f>(demo_v2_TanzaniaRegions!O128-demo_v2_TanzaniaRegions!O$122)/demo_v2_TanzaniaRegions!O$122</f>
        <v>-8.5407261472053297E-3</v>
      </c>
      <c r="P128" s="1">
        <f>(demo_v2_TanzaniaRegions!P128-demo_v2_TanzaniaRegions!P$122)/demo_v2_TanzaniaRegions!P$122</f>
        <v>-1.0359533494913576E-2</v>
      </c>
    </row>
    <row r="129" spans="1:16" x14ac:dyDescent="0.2">
      <c r="A129" t="str">
        <f>demo_v2_TanzaniaRegions!A129</f>
        <v>Iron and folic acid supplementation for pregnant women (malaria area)</v>
      </c>
      <c r="B129" s="1">
        <f>demo_v2_TanzaniaRegions!B129</f>
        <v>0.95</v>
      </c>
      <c r="C129" s="1">
        <f>(demo_v2_TanzaniaRegions!C129-demo_v2_TanzaniaRegions!C$122)/demo_v2_TanzaniaRegions!C$122</f>
        <v>3.5260718788012965E-4</v>
      </c>
      <c r="D129" s="1">
        <f>(demo_v2_TanzaniaRegions!D129-demo_v2_TanzaniaRegions!D$122)/demo_v2_TanzaniaRegions!D$122</f>
        <v>2.0914924119790138E-3</v>
      </c>
      <c r="E129" s="1">
        <f>(demo_v2_TanzaniaRegions!E129-demo_v2_TanzaniaRegions!E$122)/demo_v2_TanzaniaRegions!E$122</f>
        <v>-7.7910083464549805E-3</v>
      </c>
      <c r="F129" s="1">
        <f>(demo_v2_TanzaniaRegions!F129-demo_v2_TanzaniaRegions!F$122)/demo_v2_TanzaniaRegions!F$122</f>
        <v>-1.9134745385702805E-2</v>
      </c>
      <c r="G129" s="1">
        <f>(demo_v2_TanzaniaRegions!G129-demo_v2_TanzaniaRegions!G$122)/demo_v2_TanzaniaRegions!G$122</f>
        <v>-7.3611926366812727E-3</v>
      </c>
      <c r="H129" s="1">
        <f>(demo_v2_TanzaniaRegions!H129-demo_v2_TanzaniaRegions!H$122)/demo_v2_TanzaniaRegions!H$122</f>
        <v>-0.19488681881855779</v>
      </c>
      <c r="I129" s="1">
        <f>(demo_v2_TanzaniaRegions!I129-demo_v2_TanzaniaRegions!I$122)/demo_v2_TanzaniaRegions!I$122</f>
        <v>-1.8106525881645071E-2</v>
      </c>
      <c r="J129" s="1">
        <f>(demo_v2_TanzaniaRegions!J129-demo_v2_TanzaniaRegions!J$122)/demo_v2_TanzaniaRegions!J$122</f>
        <v>-2.0843340183714608E-2</v>
      </c>
      <c r="K129" s="1">
        <f>(demo_v2_TanzaniaRegions!K129-demo_v2_TanzaniaRegions!K$122)/demo_v2_TanzaniaRegions!K$122</f>
        <v>-0.63649999999999896</v>
      </c>
      <c r="L129" s="1">
        <f>(demo_v2_TanzaniaRegions!L129-demo_v2_TanzaniaRegions!L$122)/demo_v2_TanzaniaRegions!L$122</f>
        <v>0</v>
      </c>
      <c r="M129" s="1">
        <f>(demo_v2_TanzaniaRegions!M129-demo_v2_TanzaniaRegions!M$122)/demo_v2_TanzaniaRegions!M$122</f>
        <v>1.1606176073571657E-5</v>
      </c>
      <c r="N129" s="1">
        <f>(demo_v2_TanzaniaRegions!N129-demo_v2_TanzaniaRegions!N$122)/demo_v2_TanzaniaRegions!N$122</f>
        <v>-8.137351661003262E-4</v>
      </c>
      <c r="O129" s="1">
        <f>(demo_v2_TanzaniaRegions!O129-demo_v2_TanzaniaRegions!O$122)/demo_v2_TanzaniaRegions!O$122</f>
        <v>-8.639537140621616E-4</v>
      </c>
      <c r="P129" s="1">
        <f>(demo_v2_TanzaniaRegions!P129-demo_v2_TanzaniaRegions!P$122)/demo_v2_TanzaniaRegions!P$122</f>
        <v>-7.7908224723253008E-4</v>
      </c>
    </row>
    <row r="130" spans="1:16" x14ac:dyDescent="0.2">
      <c r="A130" t="str">
        <f>demo_v2_TanzaniaRegions!A130</f>
        <v>Kangaroo mother care</v>
      </c>
      <c r="B130" s="1">
        <f>demo_v2_TanzaniaRegions!B130</f>
        <v>0.95</v>
      </c>
      <c r="C130" s="1">
        <f>(demo_v2_TanzaniaRegions!C130-demo_v2_TanzaniaRegions!C$122)/demo_v2_TanzaniaRegions!C$122</f>
        <v>1.0099931153757513E-3</v>
      </c>
      <c r="D130" s="1">
        <f>(demo_v2_TanzaniaRegions!D130-demo_v2_TanzaniaRegions!D$122)/demo_v2_TanzaniaRegions!D$122</f>
        <v>1.0067898660676223E-3</v>
      </c>
      <c r="E130" s="1">
        <f>(demo_v2_TanzaniaRegions!E130-demo_v2_TanzaniaRegions!E$122)/demo_v2_TanzaniaRegions!E$122</f>
        <v>1.4953622063933395E-5</v>
      </c>
      <c r="F130" s="1">
        <f>(demo_v2_TanzaniaRegions!F130-demo_v2_TanzaniaRegions!F$122)/demo_v2_TanzaniaRegions!F$122</f>
        <v>-6.552505292502589E-2</v>
      </c>
      <c r="G130" s="1">
        <f>(demo_v2_TanzaniaRegions!G130-demo_v2_TanzaniaRegions!G$122)/demo_v2_TanzaniaRegions!G$122</f>
        <v>-2.1111757531646298E-2</v>
      </c>
      <c r="H130" s="1">
        <f>(demo_v2_TanzaniaRegions!H130-demo_v2_TanzaniaRegions!H$122)/demo_v2_TanzaniaRegions!H$122</f>
        <v>0</v>
      </c>
      <c r="I130" s="1">
        <f>(demo_v2_TanzaniaRegions!I130-demo_v2_TanzaniaRegions!I$122)/demo_v2_TanzaniaRegions!I$122</f>
        <v>-1.9902040893535151E-2</v>
      </c>
      <c r="J130" s="1">
        <f>(demo_v2_TanzaniaRegions!J130-demo_v2_TanzaniaRegions!J$122)/demo_v2_TanzaniaRegions!J$122</f>
        <v>-2.12079253842428E-2</v>
      </c>
      <c r="K130" s="1">
        <f>(demo_v2_TanzaniaRegions!K130-demo_v2_TanzaniaRegions!K$122)/demo_v2_TanzaniaRegions!K$122</f>
        <v>0</v>
      </c>
      <c r="L130" s="1">
        <f>(demo_v2_TanzaniaRegions!L130-demo_v2_TanzaniaRegions!L$122)/demo_v2_TanzaniaRegions!L$122</f>
        <v>0</v>
      </c>
      <c r="M130" s="1">
        <f>(demo_v2_TanzaniaRegions!M130-demo_v2_TanzaniaRegions!M$122)/demo_v2_TanzaniaRegions!M$122</f>
        <v>2.0234918162099847E-5</v>
      </c>
      <c r="N130" s="1">
        <f>(demo_v2_TanzaniaRegions!N130-demo_v2_TanzaniaRegions!N$122)/demo_v2_TanzaniaRegions!N$122</f>
        <v>-1.4920823667186713E-5</v>
      </c>
      <c r="O130" s="1">
        <f>(demo_v2_TanzaniaRegions!O130-demo_v2_TanzaniaRegions!O$122)/demo_v2_TanzaniaRegions!O$122</f>
        <v>-1.6467471858908893E-5</v>
      </c>
      <c r="P130" s="1">
        <f>(demo_v2_TanzaniaRegions!P130-demo_v2_TanzaniaRegions!P$122)/demo_v2_TanzaniaRegions!P$122</f>
        <v>-1.3853571101748318E-5</v>
      </c>
    </row>
    <row r="131" spans="1:16" x14ac:dyDescent="0.2">
      <c r="A131" t="str">
        <f>demo_v2_TanzaniaRegions!A131</f>
        <v>Sprinkles (malaria area)</v>
      </c>
      <c r="B131" s="1">
        <f>demo_v2_TanzaniaRegions!B131</f>
        <v>0.95</v>
      </c>
      <c r="C131" s="1">
        <f>(demo_v2_TanzaniaRegions!C131-demo_v2_TanzaniaRegions!C$122)/demo_v2_TanzaniaRegions!C$122</f>
        <v>8.3386224857212186E-4</v>
      </c>
      <c r="D131" s="1">
        <f>(demo_v2_TanzaniaRegions!D131-demo_v2_TanzaniaRegions!D$122)/demo_v2_TanzaniaRegions!D$122</f>
        <v>0</v>
      </c>
      <c r="E131" s="1">
        <f>(demo_v2_TanzaniaRegions!E131-demo_v2_TanzaniaRegions!E$122)/demo_v2_TanzaniaRegions!E$122</f>
        <v>0</v>
      </c>
      <c r="F131" s="1">
        <f>(demo_v2_TanzaniaRegions!F131-demo_v2_TanzaniaRegions!F$122)/demo_v2_TanzaniaRegions!F$122</f>
        <v>0</v>
      </c>
      <c r="G131" s="1">
        <f>(demo_v2_TanzaniaRegions!G131-demo_v2_TanzaniaRegions!G$122)/demo_v2_TanzaniaRegions!G$122</f>
        <v>0</v>
      </c>
      <c r="H131" s="1">
        <f>(demo_v2_TanzaniaRegions!H131-demo_v2_TanzaniaRegions!H$122)/demo_v2_TanzaniaRegions!H$122</f>
        <v>0</v>
      </c>
      <c r="I131" s="1">
        <f>(demo_v2_TanzaniaRegions!I131-demo_v2_TanzaniaRegions!I$122)/demo_v2_TanzaniaRegions!I$122</f>
        <v>0</v>
      </c>
      <c r="J131" s="1">
        <f>(demo_v2_TanzaniaRegions!J131-demo_v2_TanzaniaRegions!J$122)/demo_v2_TanzaniaRegions!J$122</f>
        <v>0</v>
      </c>
      <c r="K131" s="1">
        <f>(demo_v2_TanzaniaRegions!K131-demo_v2_TanzaniaRegions!K$122)/demo_v2_TanzaniaRegions!K$122</f>
        <v>0</v>
      </c>
      <c r="L131" s="1">
        <f>(demo_v2_TanzaniaRegions!L131-demo_v2_TanzaniaRegions!L$122)/demo_v2_TanzaniaRegions!L$122</f>
        <v>0</v>
      </c>
      <c r="M131" s="1">
        <f>(demo_v2_TanzaniaRegions!M131-demo_v2_TanzaniaRegions!M$122)/demo_v2_TanzaniaRegions!M$122</f>
        <v>-0.28803025578716052</v>
      </c>
      <c r="N131" s="1">
        <f>(demo_v2_TanzaniaRegions!N131-demo_v2_TanzaniaRegions!N$122)/demo_v2_TanzaniaRegions!N$122</f>
        <v>5.5439736989541181E-15</v>
      </c>
      <c r="O131" s="1">
        <f>(demo_v2_TanzaniaRegions!O131-demo_v2_TanzaniaRegions!O$122)/demo_v2_TanzaniaRegions!O$122</f>
        <v>1.342392843220597E-14</v>
      </c>
      <c r="P131" s="1">
        <f>(demo_v2_TanzaniaRegions!P131-demo_v2_TanzaniaRegions!P$122)/demo_v2_TanzaniaRegions!P$122</f>
        <v>-3.1941646630323527E-15</v>
      </c>
    </row>
    <row r="132" spans="1:16" x14ac:dyDescent="0.2">
      <c r="A132" t="str">
        <f>demo_v2_TanzaniaRegions!A132</f>
        <v>Treatment</v>
      </c>
      <c r="B132" s="1">
        <f>demo_v2_TanzaniaRegions!B132</f>
        <v>0.95</v>
      </c>
      <c r="C132" s="1">
        <f>(demo_v2_TanzaniaRegions!C132-demo_v2_TanzaniaRegions!C$122)/demo_v2_TanzaniaRegions!C$122</f>
        <v>4.0334387715754462E-3</v>
      </c>
      <c r="D132" s="1">
        <f>(demo_v2_TanzaniaRegions!D132-demo_v2_TanzaniaRegions!D$122)/demo_v2_TanzaniaRegions!D$122</f>
        <v>2.929704569577289E-3</v>
      </c>
      <c r="E132" s="1">
        <f>(demo_v2_TanzaniaRegions!E132-demo_v2_TanzaniaRegions!E$122)/demo_v2_TanzaniaRegions!E$122</f>
        <v>1.8009010366100949E-3</v>
      </c>
      <c r="F132" s="1">
        <f>(demo_v2_TanzaniaRegions!F132-demo_v2_TanzaniaRegions!F$122)/demo_v2_TanzaniaRegions!F$122</f>
        <v>0</v>
      </c>
      <c r="G132" s="1">
        <f>(demo_v2_TanzaniaRegions!G132-demo_v2_TanzaniaRegions!G$122)/demo_v2_TanzaniaRegions!G$122</f>
        <v>-6.6178174135168272E-2</v>
      </c>
      <c r="H132" s="1">
        <f>(demo_v2_TanzaniaRegions!H132-demo_v2_TanzaniaRegions!H$122)/demo_v2_TanzaniaRegions!H$122</f>
        <v>0</v>
      </c>
      <c r="I132" s="1">
        <f>(demo_v2_TanzaniaRegions!I132-demo_v2_TanzaniaRegions!I$122)/demo_v2_TanzaniaRegions!I$122</f>
        <v>-6.2386124221227711E-2</v>
      </c>
      <c r="J132" s="1">
        <f>(demo_v2_TanzaniaRegions!J132-demo_v2_TanzaniaRegions!J$122)/demo_v2_TanzaniaRegions!J$122</f>
        <v>-6.8828065161849847E-2</v>
      </c>
      <c r="K132" s="1">
        <f>(demo_v2_TanzaniaRegions!K132-demo_v2_TanzaniaRegions!K$122)/demo_v2_TanzaniaRegions!K$122</f>
        <v>0</v>
      </c>
      <c r="L132" s="1">
        <f>(demo_v2_TanzaniaRegions!L132-demo_v2_TanzaniaRegions!L$122)/demo_v2_TanzaniaRegions!L$122</f>
        <v>0</v>
      </c>
      <c r="M132" s="1">
        <f>(demo_v2_TanzaniaRegions!M132-demo_v2_TanzaniaRegions!M$122)/demo_v2_TanzaniaRegions!M$122</f>
        <v>2.5427653416649657E-4</v>
      </c>
      <c r="N132" s="1">
        <f>(demo_v2_TanzaniaRegions!N132-demo_v2_TanzaniaRegions!N$122)/demo_v2_TanzaniaRegions!N$122</f>
        <v>-0.21109958583625826</v>
      </c>
      <c r="O132" s="1">
        <f>(demo_v2_TanzaniaRegions!O132-demo_v2_TanzaniaRegions!O$122)/demo_v2_TanzaniaRegions!O$122</f>
        <v>-0.71916292876317534</v>
      </c>
      <c r="P132" s="1">
        <f>(demo_v2_TanzaniaRegions!P132-demo_v2_TanzaniaRegions!P$122)/demo_v2_TanzaniaRegions!P$122</f>
        <v>0.13948557675525575</v>
      </c>
    </row>
    <row r="133" spans="1:16" x14ac:dyDescent="0.2">
      <c r="A133" t="str">
        <f>demo_v2_TanzaniaRegions!A133</f>
        <v>Treatment of SAM</v>
      </c>
      <c r="B133" s="1">
        <f>demo_v2_TanzaniaRegions!B133</f>
        <v>0.95</v>
      </c>
      <c r="C133" s="1">
        <f>(demo_v2_TanzaniaRegions!C133-demo_v2_TanzaniaRegions!C$122)/demo_v2_TanzaniaRegions!C$122</f>
        <v>4.0334387715754462E-3</v>
      </c>
      <c r="D133" s="1">
        <f>(demo_v2_TanzaniaRegions!D133-demo_v2_TanzaniaRegions!D$122)/demo_v2_TanzaniaRegions!D$122</f>
        <v>2.929704569577289E-3</v>
      </c>
      <c r="E133" s="1">
        <f>(demo_v2_TanzaniaRegions!E133-demo_v2_TanzaniaRegions!E$122)/demo_v2_TanzaniaRegions!E$122</f>
        <v>1.8009010366100949E-3</v>
      </c>
      <c r="F133" s="1">
        <f>(demo_v2_TanzaniaRegions!F133-demo_v2_TanzaniaRegions!F$122)/demo_v2_TanzaniaRegions!F$122</f>
        <v>0</v>
      </c>
      <c r="G133" s="1">
        <f>(demo_v2_TanzaniaRegions!G133-demo_v2_TanzaniaRegions!G$122)/demo_v2_TanzaniaRegions!G$122</f>
        <v>-6.6178174135168272E-2</v>
      </c>
      <c r="H133" s="1">
        <f>(demo_v2_TanzaniaRegions!H133-demo_v2_TanzaniaRegions!H$122)/demo_v2_TanzaniaRegions!H$122</f>
        <v>0</v>
      </c>
      <c r="I133" s="1">
        <f>(demo_v2_TanzaniaRegions!I133-demo_v2_TanzaniaRegions!I$122)/demo_v2_TanzaniaRegions!I$122</f>
        <v>-6.2386124221227711E-2</v>
      </c>
      <c r="J133" s="1">
        <f>(demo_v2_TanzaniaRegions!J133-demo_v2_TanzaniaRegions!J$122)/demo_v2_TanzaniaRegions!J$122</f>
        <v>-6.8828065161849847E-2</v>
      </c>
      <c r="K133" s="1">
        <f>(demo_v2_TanzaniaRegions!K133-demo_v2_TanzaniaRegions!K$122)/demo_v2_TanzaniaRegions!K$122</f>
        <v>0</v>
      </c>
      <c r="L133" s="1">
        <f>(demo_v2_TanzaniaRegions!L133-demo_v2_TanzaniaRegions!L$122)/demo_v2_TanzaniaRegions!L$122</f>
        <v>0</v>
      </c>
      <c r="M133" s="1">
        <f>(demo_v2_TanzaniaRegions!M133-demo_v2_TanzaniaRegions!M$122)/demo_v2_TanzaniaRegions!M$122</f>
        <v>2.5427653416649657E-4</v>
      </c>
      <c r="N133" s="1">
        <f>(demo_v2_TanzaniaRegions!N133-demo_v2_TanzaniaRegions!N$122)/demo_v2_TanzaniaRegions!N$122</f>
        <v>-0.21109958583625826</v>
      </c>
      <c r="O133" s="1">
        <f>(demo_v2_TanzaniaRegions!O133-demo_v2_TanzaniaRegions!O$122)/demo_v2_TanzaniaRegions!O$122</f>
        <v>-0.71916292876317534</v>
      </c>
      <c r="P133" s="1">
        <f>(demo_v2_TanzaniaRegions!P133-demo_v2_TanzaniaRegions!P$122)/demo_v2_TanzaniaRegions!P$122</f>
        <v>0.13948557675525575</v>
      </c>
    </row>
    <row r="134" spans="1:16" x14ac:dyDescent="0.2">
      <c r="A134" t="str">
        <f>demo_v2_TanzaniaRegions!A134</f>
        <v>Vitamin A supplementation</v>
      </c>
      <c r="B134" s="1">
        <f>demo_v2_TanzaniaRegions!B134</f>
        <v>0.95</v>
      </c>
      <c r="C134" s="1">
        <f>(demo_v2_TanzaniaRegions!C134-demo_v2_TanzaniaRegions!C$122)/demo_v2_TanzaniaRegions!C$122</f>
        <v>2.2728571304971371E-3</v>
      </c>
      <c r="D134" s="1">
        <f>(demo_v2_TanzaniaRegions!D134-demo_v2_TanzaniaRegions!D$122)/demo_v2_TanzaniaRegions!D$122</f>
        <v>2.7250666347939059E-2</v>
      </c>
      <c r="E134" s="1">
        <f>(demo_v2_TanzaniaRegions!E134-demo_v2_TanzaniaRegions!E$122)/demo_v2_TanzaniaRegions!E$122</f>
        <v>-5.5553255640871685E-2</v>
      </c>
      <c r="F134" s="1">
        <f>(demo_v2_TanzaniaRegions!F134-demo_v2_TanzaniaRegions!F$122)/demo_v2_TanzaniaRegions!F$122</f>
        <v>0</v>
      </c>
      <c r="G134" s="1">
        <f>(demo_v2_TanzaniaRegions!G134-demo_v2_TanzaniaRegions!G$122)/demo_v2_TanzaniaRegions!G$122</f>
        <v>-3.4870950879386964E-2</v>
      </c>
      <c r="H134" s="1">
        <f>(demo_v2_TanzaniaRegions!H134-demo_v2_TanzaniaRegions!H$122)/demo_v2_TanzaniaRegions!H$122</f>
        <v>0</v>
      </c>
      <c r="I134" s="1">
        <f>(demo_v2_TanzaniaRegions!I134-demo_v2_TanzaniaRegions!I$122)/demo_v2_TanzaniaRegions!I$122</f>
        <v>-3.2872824034555825E-2</v>
      </c>
      <c r="J134" s="1">
        <f>(demo_v2_TanzaniaRegions!J134-demo_v2_TanzaniaRegions!J$122)/demo_v2_TanzaniaRegions!J$122</f>
        <v>-3.8207989278247541E-2</v>
      </c>
      <c r="K134" s="1">
        <f>(demo_v2_TanzaniaRegions!K134-demo_v2_TanzaniaRegions!K$122)/demo_v2_TanzaniaRegions!K$122</f>
        <v>0</v>
      </c>
      <c r="L134" s="1">
        <f>(demo_v2_TanzaniaRegions!L134-demo_v2_TanzaniaRegions!L$122)/demo_v2_TanzaniaRegions!L$122</f>
        <v>0</v>
      </c>
      <c r="M134" s="1">
        <f>(demo_v2_TanzaniaRegions!M134-demo_v2_TanzaniaRegions!M$122)/demo_v2_TanzaniaRegions!M$122</f>
        <v>1.7651626772294748E-4</v>
      </c>
      <c r="N134" s="1">
        <f>(demo_v2_TanzaniaRegions!N134-demo_v2_TanzaniaRegions!N$122)/demo_v2_TanzaniaRegions!N$122</f>
        <v>-3.2656584176958776E-2</v>
      </c>
      <c r="O134" s="1">
        <f>(demo_v2_TanzaniaRegions!O134-demo_v2_TanzaniaRegions!O$122)/demo_v2_TanzaniaRegions!O$122</f>
        <v>-2.9338445340933852E-2</v>
      </c>
      <c r="P134" s="1">
        <f>(demo_v2_TanzaniaRegions!P134-demo_v2_TanzaniaRegions!P$122)/demo_v2_TanzaniaRegions!P$122</f>
        <v>-3.4946240101806469E-2</v>
      </c>
    </row>
    <row r="135" spans="1:16" x14ac:dyDescent="0.2">
      <c r="A135" t="str">
        <f>demo_v2_TanzaniaRegions!A135</f>
        <v>Zinc for treatment + ORS</v>
      </c>
      <c r="B135" s="1">
        <f>demo_v2_TanzaniaRegions!B135</f>
        <v>0.95</v>
      </c>
      <c r="C135" s="1">
        <f>(demo_v2_TanzaniaRegions!C135-demo_v2_TanzaniaRegions!C$122)/demo_v2_TanzaniaRegions!C$122</f>
        <v>5.6152985462818977E-3</v>
      </c>
      <c r="D135" s="1">
        <f>(demo_v2_TanzaniaRegions!D135-demo_v2_TanzaniaRegions!D$122)/demo_v2_TanzaniaRegions!D$122</f>
        <v>4.4553529749590528E-3</v>
      </c>
      <c r="E135" s="1">
        <f>(demo_v2_TanzaniaRegions!E135-demo_v2_TanzaniaRegions!E$122)/demo_v2_TanzaniaRegions!E$122</f>
        <v>3.5504416884282056E-3</v>
      </c>
      <c r="F135" s="1">
        <f>(demo_v2_TanzaniaRegions!F135-demo_v2_TanzaniaRegions!F$122)/demo_v2_TanzaniaRegions!F$122</f>
        <v>0</v>
      </c>
      <c r="G135" s="1">
        <f>(demo_v2_TanzaniaRegions!G135-demo_v2_TanzaniaRegions!G$122)/demo_v2_TanzaniaRegions!G$122</f>
        <v>-0.10282856389889582</v>
      </c>
      <c r="H135" s="1">
        <f>(demo_v2_TanzaniaRegions!H135-demo_v2_TanzaniaRegions!H$122)/demo_v2_TanzaniaRegions!H$122</f>
        <v>0</v>
      </c>
      <c r="I135" s="1">
        <f>(demo_v2_TanzaniaRegions!I135-demo_v2_TanzaniaRegions!I$122)/demo_v2_TanzaniaRegions!I$122</f>
        <v>-9.693642420208988E-2</v>
      </c>
      <c r="J135" s="1">
        <f>(demo_v2_TanzaniaRegions!J135-demo_v2_TanzaniaRegions!J$122)/demo_v2_TanzaniaRegions!J$122</f>
        <v>-0.10943530027985802</v>
      </c>
      <c r="K135" s="1">
        <f>(demo_v2_TanzaniaRegions!K135-demo_v2_TanzaniaRegions!K$122)/demo_v2_TanzaniaRegions!K$122</f>
        <v>0</v>
      </c>
      <c r="L135" s="1">
        <f>(demo_v2_TanzaniaRegions!L135-demo_v2_TanzaniaRegions!L$122)/demo_v2_TanzaniaRegions!L$122</f>
        <v>0</v>
      </c>
      <c r="M135" s="1">
        <f>(demo_v2_TanzaniaRegions!M135-demo_v2_TanzaniaRegions!M$122)/demo_v2_TanzaniaRegions!M$122</f>
        <v>4.6288864878040083E-4</v>
      </c>
      <c r="N135" s="1">
        <f>(demo_v2_TanzaniaRegions!N135-demo_v2_TanzaniaRegions!N$122)/demo_v2_TanzaniaRegions!N$122</f>
        <v>-1.0782646426957239E-3</v>
      </c>
      <c r="O135" s="1">
        <f>(demo_v2_TanzaniaRegions!O135-demo_v2_TanzaniaRegions!O$122)/demo_v2_TanzaniaRegions!O$122</f>
        <v>-1.3971135378074981E-3</v>
      </c>
      <c r="P135" s="1">
        <f>(demo_v2_TanzaniaRegions!P135-demo_v2_TanzaniaRegions!P$122)/demo_v2_TanzaniaRegions!P$122</f>
        <v>-8.5824543979616768E-4</v>
      </c>
    </row>
    <row r="137" spans="1:16" x14ac:dyDescent="0.2">
      <c r="A137" t="str">
        <f>demo_v2_TanzaniaRegions!A137</f>
        <v>Kusini_Unguja</v>
      </c>
    </row>
    <row r="138" spans="1:16" x14ac:dyDescent="0.2">
      <c r="A138" t="str">
        <f>demo_v2_TanzaniaRegions!A138</f>
        <v>scenario</v>
      </c>
      <c r="B138" t="str">
        <f>demo_v2_TanzaniaRegions!B138</f>
        <v>unrestricted_cov</v>
      </c>
      <c r="C138" t="str">
        <f>demo_v2_TanzaniaRegions!C138</f>
        <v>min_conditions</v>
      </c>
      <c r="D138" t="str">
        <f>demo_v2_TanzaniaRegions!D138</f>
        <v>thrive</v>
      </c>
      <c r="E138" t="str">
        <f>demo_v2_TanzaniaRegions!E138</f>
        <v>stunting_prev</v>
      </c>
      <c r="F138" t="str">
        <f>demo_v2_TanzaniaRegions!F138</f>
        <v>neonatal_deaths</v>
      </c>
      <c r="G138" t="str">
        <f>demo_v2_TanzaniaRegions!G138</f>
        <v>deaths_children</v>
      </c>
      <c r="H138" t="str">
        <f>demo_v2_TanzaniaRegions!H138</f>
        <v>deaths_PW</v>
      </c>
      <c r="I138" t="str">
        <f>demo_v2_TanzaniaRegions!I138</f>
        <v>total_deaths</v>
      </c>
      <c r="J138" t="str">
        <f>demo_v2_TanzaniaRegions!J138</f>
        <v>mortality_rate</v>
      </c>
      <c r="K138" t="str">
        <f>demo_v2_TanzaniaRegions!K138</f>
        <v>anaemia_prev_PW</v>
      </c>
      <c r="L138" t="str">
        <f>demo_v2_TanzaniaRegions!L138</f>
        <v>anaemia_prev_WRA</v>
      </c>
      <c r="M138" t="str">
        <f>demo_v2_TanzaniaRegions!M138</f>
        <v>anaemia_prev_children</v>
      </c>
      <c r="N138" t="str">
        <f>demo_v2_TanzaniaRegions!N138</f>
        <v>wasting_prev</v>
      </c>
      <c r="O138" t="str">
        <f>demo_v2_TanzaniaRegions!O138</f>
        <v>SAM_prev</v>
      </c>
      <c r="P138" t="str">
        <f>demo_v2_TanzaniaRegions!P138</f>
        <v>MAM_prev</v>
      </c>
    </row>
    <row r="139" spans="1:16" x14ac:dyDescent="0.2">
      <c r="A139" t="str">
        <f>demo_v2_TanzaniaRegions!A139</f>
        <v>Reference</v>
      </c>
      <c r="B139">
        <f>demo_v2_TanzaniaRegions!B139</f>
        <v>0</v>
      </c>
      <c r="C139" s="2">
        <f>demo_v2_TanzaniaRegions!C139</f>
        <v>74466.381631195196</v>
      </c>
      <c r="D139" s="2">
        <f>demo_v2_TanzaniaRegions!D139</f>
        <v>50337.608207575497</v>
      </c>
      <c r="E139" s="2">
        <f>demo_v2_TanzaniaRegions!E139</f>
        <v>0.281462614805711</v>
      </c>
      <c r="F139" s="2">
        <f>demo_v2_TanzaniaRegions!F139</f>
        <v>3266.0597436881299</v>
      </c>
      <c r="G139" s="2">
        <f>demo_v2_TanzaniaRegions!G139</f>
        <v>5744.1337303310502</v>
      </c>
      <c r="H139" s="2">
        <f>demo_v2_TanzaniaRegions!H139</f>
        <v>419.79158425896901</v>
      </c>
      <c r="I139" s="2">
        <f>demo_v2_TanzaniaRegions!I139</f>
        <v>6163.9253145900202</v>
      </c>
      <c r="J139" s="2">
        <f>demo_v2_TanzaniaRegions!J139</f>
        <v>7.9857670212522505E-2</v>
      </c>
      <c r="K139" s="2">
        <f>demo_v2_TanzaniaRegions!K139</f>
        <v>0.42875288140377299</v>
      </c>
      <c r="L139" s="2">
        <f>demo_v2_TanzaniaRegions!L139</f>
        <v>0.13019999999999901</v>
      </c>
      <c r="M139" s="2">
        <f>demo_v2_TanzaniaRegions!M139</f>
        <v>0.218104611051638</v>
      </c>
      <c r="N139" s="2">
        <f>demo_v2_TanzaniaRegions!N139</f>
        <v>5.83876876195384E-2</v>
      </c>
      <c r="O139" s="2">
        <f>demo_v2_TanzaniaRegions!O139</f>
        <v>2.7819949536151699E-2</v>
      </c>
      <c r="P139" s="2">
        <f>demo_v2_TanzaniaRegions!P139</f>
        <v>3.0567738083386701E-2</v>
      </c>
    </row>
    <row r="140" spans="1:16" x14ac:dyDescent="0.2">
      <c r="A140" t="str">
        <f>demo_v2_TanzaniaRegions!A140</f>
        <v>Cash transfers</v>
      </c>
      <c r="B140" s="1">
        <f>demo_v2_TanzaniaRegions!B140</f>
        <v>1.4363999664783401E-2</v>
      </c>
      <c r="C140" s="1">
        <f>(demo_v2_TanzaniaRegions!C140-demo_v2_TanzaniaRegions!C$139)/demo_v2_TanzaniaRegions!C$139</f>
        <v>1.8233075615615101E-5</v>
      </c>
      <c r="D140" s="1">
        <f>(demo_v2_TanzaniaRegions!D140-demo_v2_TanzaniaRegions!D$139)/demo_v2_TanzaniaRegions!D$139</f>
        <v>8.1487308795007577E-6</v>
      </c>
      <c r="E140" s="1">
        <f>(demo_v2_TanzaniaRegions!E140-demo_v2_TanzaniaRegions!E$139)/demo_v2_TanzaniaRegions!E$139</f>
        <v>5.994609181687343E-6</v>
      </c>
      <c r="F140" s="1">
        <f>(demo_v2_TanzaniaRegions!F140-demo_v2_TanzaniaRegions!F$139)/demo_v2_TanzaniaRegions!F$139</f>
        <v>0</v>
      </c>
      <c r="G140" s="1">
        <f>(demo_v2_TanzaniaRegions!G140-demo_v2_TanzaniaRegions!G$139)/demo_v2_TanzaniaRegions!G$139</f>
        <v>-2.0713107742553229E-4</v>
      </c>
      <c r="H140" s="1">
        <f>(demo_v2_TanzaniaRegions!H140-demo_v2_TanzaniaRegions!H$139)/demo_v2_TanzaniaRegions!H$139</f>
        <v>0</v>
      </c>
      <c r="I140" s="1">
        <f>(demo_v2_TanzaniaRegions!I140-demo_v2_TanzaniaRegions!I$139)/demo_v2_TanzaniaRegions!I$139</f>
        <v>-1.9302450106323984E-4</v>
      </c>
      <c r="J140" s="1">
        <f>(demo_v2_TanzaniaRegions!J140-demo_v2_TanzaniaRegions!J$139)/demo_v2_TanzaniaRegions!J$139</f>
        <v>-2.1831153641730741E-4</v>
      </c>
      <c r="K140" s="1">
        <f>(demo_v2_TanzaniaRegions!K140-demo_v2_TanzaniaRegions!K$139)/demo_v2_TanzaniaRegions!K$139</f>
        <v>0</v>
      </c>
      <c r="L140" s="1">
        <f>(demo_v2_TanzaniaRegions!L140-demo_v2_TanzaniaRegions!L$139)/demo_v2_TanzaniaRegions!L$139</f>
        <v>0</v>
      </c>
      <c r="M140" s="1">
        <f>(demo_v2_TanzaniaRegions!M140-demo_v2_TanzaniaRegions!M$139)/demo_v2_TanzaniaRegions!M$139</f>
        <v>1.1132567937870271E-6</v>
      </c>
      <c r="N140" s="1">
        <f>(demo_v2_TanzaniaRegions!N140-demo_v2_TanzaniaRegions!N$139)/demo_v2_TanzaniaRegions!N$139</f>
        <v>-2.3696122609726798E-3</v>
      </c>
      <c r="O140" s="1">
        <f>(demo_v2_TanzaniaRegions!O140-demo_v2_TanzaniaRegions!O$139)/demo_v2_TanzaniaRegions!O$139</f>
        <v>-2.0731104702635286E-3</v>
      </c>
      <c r="P140" s="1">
        <f>(demo_v2_TanzaniaRegions!P140-demo_v2_TanzaniaRegions!P$139)/demo_v2_TanzaniaRegions!P$139</f>
        <v>-2.6394609763897652E-3</v>
      </c>
    </row>
    <row r="141" spans="1:16" x14ac:dyDescent="0.2">
      <c r="A141" t="str">
        <f>demo_v2_TanzaniaRegions!A141</f>
        <v>IFA fortification</v>
      </c>
      <c r="B141" s="1">
        <f>demo_v2_TanzaniaRegions!B141</f>
        <v>0.83599999999999897</v>
      </c>
      <c r="C141" s="1">
        <f>(demo_v2_TanzaniaRegions!C141-demo_v2_TanzaniaRegions!C$139)/demo_v2_TanzaniaRegions!C$139</f>
        <v>8.2629263937580226E-4</v>
      </c>
      <c r="D141" s="1">
        <f>(demo_v2_TanzaniaRegions!D141-demo_v2_TanzaniaRegions!D$139)/demo_v2_TanzaniaRegions!D$139</f>
        <v>7.8015935018920977E-4</v>
      </c>
      <c r="E141" s="1">
        <f>(demo_v2_TanzaniaRegions!E141-demo_v2_TanzaniaRegions!E$139)/demo_v2_TanzaniaRegions!E$139</f>
        <v>1.2294740143008481E-5</v>
      </c>
      <c r="F141" s="1">
        <f>(demo_v2_TanzaniaRegions!F141-demo_v2_TanzaniaRegions!F$139)/demo_v2_TanzaniaRegions!F$139</f>
        <v>-3.2766379942830839E-2</v>
      </c>
      <c r="G141" s="1">
        <f>(demo_v2_TanzaniaRegions!G141-demo_v2_TanzaniaRegions!G$139)/demo_v2_TanzaniaRegions!G$139</f>
        <v>-1.8176649535928017E-2</v>
      </c>
      <c r="H141" s="1">
        <f>(demo_v2_TanzaniaRegions!H141-demo_v2_TanzaniaRegions!H$139)/demo_v2_TanzaniaRegions!H$139</f>
        <v>-4.6123818222461518E-3</v>
      </c>
      <c r="I141" s="1">
        <f>(demo_v2_TanzaniaRegions!I141-demo_v2_TanzaniaRegions!I$139)/demo_v2_TanzaniaRegions!I$139</f>
        <v>-1.7252860693230777E-2</v>
      </c>
      <c r="J141" s="1">
        <f>(demo_v2_TanzaniaRegions!J141-demo_v2_TanzaniaRegions!J$139)/demo_v2_TanzaniaRegions!J$139</f>
        <v>-1.9217513227144715E-2</v>
      </c>
      <c r="K141" s="1">
        <f>(demo_v2_TanzaniaRegions!K141-demo_v2_TanzaniaRegions!K$139)/demo_v2_TanzaniaRegions!K$139</f>
        <v>-1.6478824322347284E-2</v>
      </c>
      <c r="L141" s="1">
        <f>(demo_v2_TanzaniaRegions!L141-demo_v2_TanzaniaRegions!L$139)/demo_v2_TanzaniaRegions!L$139</f>
        <v>-1.7506371108371888E-2</v>
      </c>
      <c r="M141" s="1">
        <f>(demo_v2_TanzaniaRegions!M141-demo_v2_TanzaniaRegions!M$139)/demo_v2_TanzaniaRegions!M$139</f>
        <v>-1.4936893559140262E-2</v>
      </c>
      <c r="N141" s="1">
        <f>(demo_v2_TanzaniaRegions!N141-demo_v2_TanzaniaRegions!N$139)/demo_v2_TanzaniaRegions!N$139</f>
        <v>-9.393751430517266E-6</v>
      </c>
      <c r="O141" s="1">
        <f>(demo_v2_TanzaniaRegions!O141-demo_v2_TanzaniaRegions!O$139)/demo_v2_TanzaniaRegions!O$139</f>
        <v>-4.9152925931979252E-6</v>
      </c>
      <c r="P141" s="1">
        <f>(demo_v2_TanzaniaRegions!P141-demo_v2_TanzaniaRegions!P$139)/demo_v2_TanzaniaRegions!P$139</f>
        <v>-1.3469633607801116E-5</v>
      </c>
    </row>
    <row r="142" spans="1:16" x14ac:dyDescent="0.2">
      <c r="A142" t="str">
        <f>demo_v2_TanzaniaRegions!A142</f>
        <v>IFA fortification of maize</v>
      </c>
      <c r="B142" s="1">
        <f>demo_v2_TanzaniaRegions!B142</f>
        <v>0.83599999999999897</v>
      </c>
      <c r="C142" s="1">
        <f>(demo_v2_TanzaniaRegions!C142-demo_v2_TanzaniaRegions!C$139)/demo_v2_TanzaniaRegions!C$139</f>
        <v>8.2629263937580226E-4</v>
      </c>
      <c r="D142" s="1">
        <f>(demo_v2_TanzaniaRegions!D142-demo_v2_TanzaniaRegions!D$139)/demo_v2_TanzaniaRegions!D$139</f>
        <v>7.8015935018920977E-4</v>
      </c>
      <c r="E142" s="1">
        <f>(demo_v2_TanzaniaRegions!E142-demo_v2_TanzaniaRegions!E$139)/demo_v2_TanzaniaRegions!E$139</f>
        <v>1.2294740143008481E-5</v>
      </c>
      <c r="F142" s="1">
        <f>(demo_v2_TanzaniaRegions!F142-demo_v2_TanzaniaRegions!F$139)/demo_v2_TanzaniaRegions!F$139</f>
        <v>-3.2766379942830839E-2</v>
      </c>
      <c r="G142" s="1">
        <f>(demo_v2_TanzaniaRegions!G142-demo_v2_TanzaniaRegions!G$139)/demo_v2_TanzaniaRegions!G$139</f>
        <v>-1.8176649535928017E-2</v>
      </c>
      <c r="H142" s="1">
        <f>(demo_v2_TanzaniaRegions!H142-demo_v2_TanzaniaRegions!H$139)/demo_v2_TanzaniaRegions!H$139</f>
        <v>-4.6123818222461518E-3</v>
      </c>
      <c r="I142" s="1">
        <f>(demo_v2_TanzaniaRegions!I142-demo_v2_TanzaniaRegions!I$139)/demo_v2_TanzaniaRegions!I$139</f>
        <v>-1.7252860693230777E-2</v>
      </c>
      <c r="J142" s="1">
        <f>(demo_v2_TanzaniaRegions!J142-demo_v2_TanzaniaRegions!J$139)/demo_v2_TanzaniaRegions!J$139</f>
        <v>-1.9217513227144715E-2</v>
      </c>
      <c r="K142" s="1">
        <f>(demo_v2_TanzaniaRegions!K142-demo_v2_TanzaniaRegions!K$139)/demo_v2_TanzaniaRegions!K$139</f>
        <v>-1.6478824322347284E-2</v>
      </c>
      <c r="L142" s="1">
        <f>(demo_v2_TanzaniaRegions!L142-demo_v2_TanzaniaRegions!L$139)/demo_v2_TanzaniaRegions!L$139</f>
        <v>-1.7506371108371888E-2</v>
      </c>
      <c r="M142" s="1">
        <f>(demo_v2_TanzaniaRegions!M142-demo_v2_TanzaniaRegions!M$139)/demo_v2_TanzaniaRegions!M$139</f>
        <v>-1.4936893559140262E-2</v>
      </c>
      <c r="N142" s="1">
        <f>(demo_v2_TanzaniaRegions!N142-demo_v2_TanzaniaRegions!N$139)/demo_v2_TanzaniaRegions!N$139</f>
        <v>-9.393751430517266E-6</v>
      </c>
      <c r="O142" s="1">
        <f>(demo_v2_TanzaniaRegions!O142-demo_v2_TanzaniaRegions!O$139)/demo_v2_TanzaniaRegions!O$139</f>
        <v>-4.9152925931979252E-6</v>
      </c>
      <c r="P142" s="1">
        <f>(demo_v2_TanzaniaRegions!P142-demo_v2_TanzaniaRegions!P$139)/demo_v2_TanzaniaRegions!P$139</f>
        <v>-1.3469633607801116E-5</v>
      </c>
    </row>
    <row r="143" spans="1:16" x14ac:dyDescent="0.2">
      <c r="A143" t="str">
        <f>demo_v2_TanzaniaRegions!A143</f>
        <v>IFAS</v>
      </c>
      <c r="B143" s="1">
        <f>demo_v2_TanzaniaRegions!B143</f>
        <v>0</v>
      </c>
      <c r="C143" s="1">
        <f>(demo_v2_TanzaniaRegions!C143-demo_v2_TanzaniaRegions!C$139)/demo_v2_TanzaniaRegions!C$139</f>
        <v>0</v>
      </c>
      <c r="D143" s="1">
        <f>(demo_v2_TanzaniaRegions!D143-demo_v2_TanzaniaRegions!D$139)/demo_v2_TanzaniaRegions!D$139</f>
        <v>0</v>
      </c>
      <c r="E143" s="1">
        <f>(demo_v2_TanzaniaRegions!E143-demo_v2_TanzaniaRegions!E$139)/demo_v2_TanzaniaRegions!E$139</f>
        <v>0</v>
      </c>
      <c r="F143" s="1">
        <f>(demo_v2_TanzaniaRegions!F143-demo_v2_TanzaniaRegions!F$139)/demo_v2_TanzaniaRegions!F$139</f>
        <v>0</v>
      </c>
      <c r="G143" s="1">
        <f>(demo_v2_TanzaniaRegions!G143-demo_v2_TanzaniaRegions!G$139)/demo_v2_TanzaniaRegions!G$139</f>
        <v>0</v>
      </c>
      <c r="H143" s="1">
        <f>(demo_v2_TanzaniaRegions!H143-demo_v2_TanzaniaRegions!H$139)/demo_v2_TanzaniaRegions!H$139</f>
        <v>0</v>
      </c>
      <c r="I143" s="1">
        <f>(demo_v2_TanzaniaRegions!I143-demo_v2_TanzaniaRegions!I$139)/demo_v2_TanzaniaRegions!I$139</f>
        <v>0</v>
      </c>
      <c r="J143" s="1">
        <f>(demo_v2_TanzaniaRegions!J143-demo_v2_TanzaniaRegions!J$139)/demo_v2_TanzaniaRegions!J$139</f>
        <v>0</v>
      </c>
      <c r="K143" s="1">
        <f>(demo_v2_TanzaniaRegions!K143-demo_v2_TanzaniaRegions!K$139)/demo_v2_TanzaniaRegions!K$139</f>
        <v>0</v>
      </c>
      <c r="L143" s="1">
        <f>(demo_v2_TanzaniaRegions!L143-demo_v2_TanzaniaRegions!L$139)/demo_v2_TanzaniaRegions!L$139</f>
        <v>0</v>
      </c>
      <c r="M143" s="1">
        <f>(demo_v2_TanzaniaRegions!M143-demo_v2_TanzaniaRegions!M$139)/demo_v2_TanzaniaRegions!M$139</f>
        <v>0</v>
      </c>
      <c r="N143" s="1">
        <f>(demo_v2_TanzaniaRegions!N143-demo_v2_TanzaniaRegions!N$139)/demo_v2_TanzaniaRegions!N$139</f>
        <v>0</v>
      </c>
      <c r="O143" s="1">
        <f>(demo_v2_TanzaniaRegions!O143-demo_v2_TanzaniaRegions!O$139)/demo_v2_TanzaniaRegions!O$139</f>
        <v>0</v>
      </c>
      <c r="P143" s="1">
        <f>(demo_v2_TanzaniaRegions!P143-demo_v2_TanzaniaRegions!P$139)/demo_v2_TanzaniaRegions!P$139</f>
        <v>0</v>
      </c>
    </row>
    <row r="144" spans="1:16" x14ac:dyDescent="0.2">
      <c r="A144" t="str">
        <f>demo_v2_TanzaniaRegions!A144</f>
        <v>IPTp</v>
      </c>
      <c r="B144" s="1">
        <f>demo_v2_TanzaniaRegions!B144</f>
        <v>0.95</v>
      </c>
      <c r="C144" s="1">
        <f>(demo_v2_TanzaniaRegions!C144-demo_v2_TanzaniaRegions!C$139)/demo_v2_TanzaniaRegions!C$139</f>
        <v>1.1039188326651267E-3</v>
      </c>
      <c r="D144" s="1">
        <f>(demo_v2_TanzaniaRegions!D144-demo_v2_TanzaniaRegions!D$139)/demo_v2_TanzaniaRegions!D$139</f>
        <v>5.159211197381052E-3</v>
      </c>
      <c r="E144" s="1">
        <f>(demo_v2_TanzaniaRegions!E144-demo_v2_TanzaniaRegions!E$139)/demo_v2_TanzaniaRegions!E$139</f>
        <v>-1.7340797296572143E-2</v>
      </c>
      <c r="F144" s="1">
        <f>(demo_v2_TanzaniaRegions!F144-demo_v2_TanzaniaRegions!F$139)/demo_v2_TanzaniaRegions!F$139</f>
        <v>-4.2973450122528449E-2</v>
      </c>
      <c r="G144" s="1">
        <f>(demo_v2_TanzaniaRegions!G144-demo_v2_TanzaniaRegions!G$139)/demo_v2_TanzaniaRegions!G$139</f>
        <v>-2.6207572504572271E-2</v>
      </c>
      <c r="H144" s="1">
        <f>(demo_v2_TanzaniaRegions!H144-demo_v2_TanzaniaRegions!H$139)/demo_v2_TanzaniaRegions!H$139</f>
        <v>-3.9700792218594613E-2</v>
      </c>
      <c r="I144" s="1">
        <f>(demo_v2_TanzaniaRegions!I144-demo_v2_TanzaniaRegions!I$139)/demo_v2_TanzaniaRegions!I$139</f>
        <v>-2.7126522652637264E-2</v>
      </c>
      <c r="J144" s="1">
        <f>(demo_v2_TanzaniaRegions!J144-demo_v2_TanzaniaRegions!J$139)/demo_v2_TanzaniaRegions!J$139</f>
        <v>-3.227143658994433E-2</v>
      </c>
      <c r="K144" s="1">
        <f>(demo_v2_TanzaniaRegions!K144-demo_v2_TanzaniaRegions!K$139)/demo_v2_TanzaniaRegions!K$139</f>
        <v>-0.14045842217484406</v>
      </c>
      <c r="L144" s="1">
        <f>(demo_v2_TanzaniaRegions!L144-demo_v2_TanzaniaRegions!L$139)/demo_v2_TanzaniaRegions!L$139</f>
        <v>0</v>
      </c>
      <c r="M144" s="1">
        <f>(demo_v2_TanzaniaRegions!M144-demo_v2_TanzaniaRegions!M$139)/demo_v2_TanzaniaRegions!M$139</f>
        <v>3.2128543831367161E-5</v>
      </c>
      <c r="N144" s="1">
        <f>(demo_v2_TanzaniaRegions!N144-demo_v2_TanzaniaRegions!N$139)/demo_v2_TanzaniaRegions!N$139</f>
        <v>-1.7916286426505905E-3</v>
      </c>
      <c r="O144" s="1">
        <f>(demo_v2_TanzaniaRegions!O144-demo_v2_TanzaniaRegions!O$139)/demo_v2_TanzaniaRegions!O$139</f>
        <v>-1.6250459159694328E-3</v>
      </c>
      <c r="P144" s="1">
        <f>(demo_v2_TanzaniaRegions!P144-demo_v2_TanzaniaRegions!P$139)/demo_v2_TanzaniaRegions!P$139</f>
        <v>-1.9432369506425934E-3</v>
      </c>
    </row>
    <row r="145" spans="1:16" x14ac:dyDescent="0.2">
      <c r="A145" t="str">
        <f>demo_v2_TanzaniaRegions!A145</f>
        <v>IYCF 1</v>
      </c>
      <c r="B145" s="1">
        <f>demo_v2_TanzaniaRegions!B145</f>
        <v>0.95</v>
      </c>
      <c r="C145" s="1">
        <f>(demo_v2_TanzaniaRegions!C145-demo_v2_TanzaniaRegions!C$139)/demo_v2_TanzaniaRegions!C$139</f>
        <v>4.0764718198358536E-3</v>
      </c>
      <c r="D145" s="1">
        <f>(demo_v2_TanzaniaRegions!D145-demo_v2_TanzaniaRegions!D$139)/demo_v2_TanzaniaRegions!D$139</f>
        <v>7.3909334193252449E-2</v>
      </c>
      <c r="E145" s="1">
        <f>(demo_v2_TanzaniaRegions!E145-demo_v2_TanzaniaRegions!E$139)/demo_v2_TanzaniaRegions!E$139</f>
        <v>-0.19056436388498185</v>
      </c>
      <c r="F145" s="1">
        <f>(demo_v2_TanzaniaRegions!F145-demo_v2_TanzaniaRegions!F$139)/demo_v2_TanzaniaRegions!F$139</f>
        <v>-9.0074537046304345E-2</v>
      </c>
      <c r="G145" s="1">
        <f>(demo_v2_TanzaniaRegions!G145-demo_v2_TanzaniaRegions!G$139)/demo_v2_TanzaniaRegions!G$139</f>
        <v>-8.3044511246077563E-2</v>
      </c>
      <c r="H145" s="1">
        <f>(demo_v2_TanzaniaRegions!H145-demo_v2_TanzaniaRegions!H$139)/demo_v2_TanzaniaRegions!H$139</f>
        <v>0</v>
      </c>
      <c r="I145" s="1">
        <f>(demo_v2_TanzaniaRegions!I145-demo_v2_TanzaniaRegions!I$139)/demo_v2_TanzaniaRegions!I$139</f>
        <v>-7.7388799153413845E-2</v>
      </c>
      <c r="J145" s="1">
        <f>(demo_v2_TanzaniaRegions!J145-demo_v2_TanzaniaRegions!J$139)/demo_v2_TanzaniaRegions!J$139</f>
        <v>-8.7019135570275005E-2</v>
      </c>
      <c r="K145" s="1">
        <f>(demo_v2_TanzaniaRegions!K145-demo_v2_TanzaniaRegions!K$139)/demo_v2_TanzaniaRegions!K$139</f>
        <v>0</v>
      </c>
      <c r="L145" s="1">
        <f>(demo_v2_TanzaniaRegions!L145-demo_v2_TanzaniaRegions!L$139)/demo_v2_TanzaniaRegions!L$139</f>
        <v>0</v>
      </c>
      <c r="M145" s="1">
        <f>(demo_v2_TanzaniaRegions!M145-demo_v2_TanzaniaRegions!M$139)/demo_v2_TanzaniaRegions!M$139</f>
        <v>1.4543121890016068E-4</v>
      </c>
      <c r="N145" s="1">
        <f>(demo_v2_TanzaniaRegions!N145-demo_v2_TanzaniaRegions!N$139)/demo_v2_TanzaniaRegions!N$139</f>
        <v>-5.5562784166868807E-3</v>
      </c>
      <c r="O145" s="1">
        <f>(demo_v2_TanzaniaRegions!O145-demo_v2_TanzaniaRegions!O$139)/demo_v2_TanzaniaRegions!O$139</f>
        <v>-5.3073746434345826E-3</v>
      </c>
      <c r="P145" s="1">
        <f>(demo_v2_TanzaniaRegions!P145-demo_v2_TanzaniaRegions!P$139)/demo_v2_TanzaniaRegions!P$139</f>
        <v>-5.7828077854105734E-3</v>
      </c>
    </row>
    <row r="146" spans="1:16" x14ac:dyDescent="0.2">
      <c r="A146" t="str">
        <f>demo_v2_TanzaniaRegions!A146</f>
        <v>Iron and folic acid supplementation for pregnant women (malaria area)</v>
      </c>
      <c r="B146" s="1">
        <f>demo_v2_TanzaniaRegions!B146</f>
        <v>0.95</v>
      </c>
      <c r="C146" s="1">
        <f>(demo_v2_TanzaniaRegions!C146-demo_v2_TanzaniaRegions!C$139)/demo_v2_TanzaniaRegions!C$139</f>
        <v>5.29470296394606E-4</v>
      </c>
      <c r="D146" s="1">
        <f>(demo_v2_TanzaniaRegions!D146-demo_v2_TanzaniaRegions!D$139)/demo_v2_TanzaniaRegions!D$139</f>
        <v>2.4730742819275443E-3</v>
      </c>
      <c r="E146" s="1">
        <f>(demo_v2_TanzaniaRegions!E146-demo_v2_TanzaniaRegions!E$139)/demo_v2_TanzaniaRegions!E$139</f>
        <v>-8.3183602293297777E-3</v>
      </c>
      <c r="F146" s="1">
        <f>(demo_v2_TanzaniaRegions!F146-demo_v2_TanzaniaRegions!F$139)/demo_v2_TanzaniaRegions!F$139</f>
        <v>-2.0613545989650026E-2</v>
      </c>
      <c r="G146" s="1">
        <f>(demo_v2_TanzaniaRegions!G146-demo_v2_TanzaniaRegions!G$139)/demo_v2_TanzaniaRegions!G$139</f>
        <v>-1.2570104293912178E-2</v>
      </c>
      <c r="H146" s="1">
        <f>(demo_v2_TanzaniaRegions!H146-demo_v2_TanzaniaRegions!H$139)/demo_v2_TanzaniaRegions!H$139</f>
        <v>-0.18644392628020584</v>
      </c>
      <c r="I146" s="1">
        <f>(demo_v2_TanzaniaRegions!I146-demo_v2_TanzaniaRegions!I$139)/demo_v2_TanzaniaRegions!I$139</f>
        <v>-2.44117090291316E-2</v>
      </c>
      <c r="J146" s="1">
        <f>(demo_v2_TanzaniaRegions!J146-demo_v2_TanzaniaRegions!J$139)/demo_v2_TanzaniaRegions!J$139</f>
        <v>-2.8014497762095848E-2</v>
      </c>
      <c r="K146" s="1">
        <f>(demo_v2_TanzaniaRegions!K146-demo_v2_TanzaniaRegions!K$139)/demo_v2_TanzaniaRegions!K$139</f>
        <v>-0.63650000000000118</v>
      </c>
      <c r="L146" s="1">
        <f>(demo_v2_TanzaniaRegions!L146-demo_v2_TanzaniaRegions!L$139)/demo_v2_TanzaniaRegions!L$139</f>
        <v>0</v>
      </c>
      <c r="M146" s="1">
        <f>(demo_v2_TanzaniaRegions!M146-demo_v2_TanzaniaRegions!M$139)/demo_v2_TanzaniaRegions!M$139</f>
        <v>1.5422100902795382E-5</v>
      </c>
      <c r="N146" s="1">
        <f>(demo_v2_TanzaniaRegions!N146-demo_v2_TanzaniaRegions!N$139)/demo_v2_TanzaniaRegions!N$139</f>
        <v>-8.6020523450041134E-4</v>
      </c>
      <c r="O146" s="1">
        <f>(demo_v2_TanzaniaRegions!O146-demo_v2_TanzaniaRegions!O$139)/demo_v2_TanzaniaRegions!O$139</f>
        <v>-7.8022172834616679E-4</v>
      </c>
      <c r="P146" s="1">
        <f>(demo_v2_TanzaniaRegions!P146-demo_v2_TanzaniaRegions!P$139)/demo_v2_TanzaniaRegions!P$139</f>
        <v>-9.329988804962499E-4</v>
      </c>
    </row>
    <row r="147" spans="1:16" x14ac:dyDescent="0.2">
      <c r="A147" t="str">
        <f>demo_v2_TanzaniaRegions!A147</f>
        <v>Kangaroo mother care</v>
      </c>
      <c r="B147" s="1">
        <f>demo_v2_TanzaniaRegions!B147</f>
        <v>0.95</v>
      </c>
      <c r="C147" s="1">
        <f>(demo_v2_TanzaniaRegions!C147-demo_v2_TanzaniaRegions!C$139)/demo_v2_TanzaniaRegions!C$139</f>
        <v>1.5632486994512649E-3</v>
      </c>
      <c r="D147" s="1">
        <f>(demo_v2_TanzaniaRegions!D147-demo_v2_TanzaniaRegions!D$139)/demo_v2_TanzaniaRegions!D$139</f>
        <v>1.5561803242772096E-3</v>
      </c>
      <c r="E147" s="1">
        <f>(demo_v2_TanzaniaRegions!E147-demo_v2_TanzaniaRegions!E$139)/demo_v2_TanzaniaRegions!E$139</f>
        <v>2.4503800967511387E-5</v>
      </c>
      <c r="F147" s="1">
        <f>(demo_v2_TanzaniaRegions!F147-demo_v2_TanzaniaRegions!F$139)/demo_v2_TanzaniaRegions!F$139</f>
        <v>-6.5431004885453115E-2</v>
      </c>
      <c r="G147" s="1">
        <f>(demo_v2_TanzaniaRegions!G147-demo_v2_TanzaniaRegions!G$139)/demo_v2_TanzaniaRegions!G$139</f>
        <v>-3.6297084670066357E-2</v>
      </c>
      <c r="H147" s="1">
        <f>(demo_v2_TanzaniaRegions!H147-demo_v2_TanzaniaRegions!H$139)/demo_v2_TanzaniaRegions!H$139</f>
        <v>0</v>
      </c>
      <c r="I147" s="1">
        <f>(demo_v2_TanzaniaRegions!I147-demo_v2_TanzaniaRegions!I$139)/demo_v2_TanzaniaRegions!I$139</f>
        <v>-3.3825086730447811E-2</v>
      </c>
      <c r="J147" s="1">
        <f>(demo_v2_TanzaniaRegions!J147-demo_v2_TanzaniaRegions!J$139)/demo_v2_TanzaniaRegions!J$139</f>
        <v>-3.7666100382356613E-2</v>
      </c>
      <c r="K147" s="1">
        <f>(demo_v2_TanzaniaRegions!K147-demo_v2_TanzaniaRegions!K$139)/demo_v2_TanzaniaRegions!K$139</f>
        <v>0</v>
      </c>
      <c r="L147" s="1">
        <f>(demo_v2_TanzaniaRegions!L147-demo_v2_TanzaniaRegions!L$139)/demo_v2_TanzaniaRegions!L$139</f>
        <v>0</v>
      </c>
      <c r="M147" s="1">
        <f>(demo_v2_TanzaniaRegions!M147-demo_v2_TanzaniaRegions!M$139)/demo_v2_TanzaniaRegions!M$139</f>
        <v>3.3263753352245044E-5</v>
      </c>
      <c r="N147" s="1">
        <f>(demo_v2_TanzaniaRegions!N147-demo_v2_TanzaniaRegions!N$139)/demo_v2_TanzaniaRegions!N$139</f>
        <v>-1.8638407525105008E-5</v>
      </c>
      <c r="O147" s="1">
        <f>(demo_v2_TanzaniaRegions!O147-demo_v2_TanzaniaRegions!O$139)/demo_v2_TanzaniaRegions!O$139</f>
        <v>-9.6830933804663067E-6</v>
      </c>
      <c r="P147" s="1">
        <f>(demo_v2_TanzaniaRegions!P147-demo_v2_TanzaniaRegions!P$139)/demo_v2_TanzaniaRegions!P$139</f>
        <v>-2.6788712493733624E-5</v>
      </c>
    </row>
    <row r="148" spans="1:16" x14ac:dyDescent="0.2">
      <c r="A148" t="str">
        <f>demo_v2_TanzaniaRegions!A148</f>
        <v>Sprinkles (malaria area)</v>
      </c>
      <c r="B148" s="1">
        <f>demo_v2_TanzaniaRegions!B148</f>
        <v>0.94999999999999896</v>
      </c>
      <c r="C148" s="1">
        <f>(demo_v2_TanzaniaRegions!C148-demo_v2_TanzaniaRegions!C$139)/demo_v2_TanzaniaRegions!C$139</f>
        <v>8.1651223773487067E-4</v>
      </c>
      <c r="D148" s="1">
        <f>(demo_v2_TanzaniaRegions!D148-demo_v2_TanzaniaRegions!D$139)/demo_v2_TanzaniaRegions!D$139</f>
        <v>6.070813268194067E-15</v>
      </c>
      <c r="E148" s="1">
        <f>(demo_v2_TanzaniaRegions!E148-demo_v2_TanzaniaRegions!E$139)/demo_v2_TanzaniaRegions!E$139</f>
        <v>7.1000599696153085E-15</v>
      </c>
      <c r="F148" s="1">
        <f>(demo_v2_TanzaniaRegions!F148-demo_v2_TanzaniaRegions!F$139)/demo_v2_TanzaniaRegions!F$139</f>
        <v>0</v>
      </c>
      <c r="G148" s="1">
        <f>(demo_v2_TanzaniaRegions!G148-demo_v2_TanzaniaRegions!G$139)/demo_v2_TanzaniaRegions!G$139</f>
        <v>1.7416798057251406E-15</v>
      </c>
      <c r="H148" s="1">
        <f>(demo_v2_TanzaniaRegions!H148-demo_v2_TanzaniaRegions!H$139)/demo_v2_TanzaniaRegions!H$139</f>
        <v>0</v>
      </c>
      <c r="I148" s="1">
        <f>(demo_v2_TanzaniaRegions!I148-demo_v2_TanzaniaRegions!I$139)/demo_v2_TanzaniaRegions!I$139</f>
        <v>1.6230634228843886E-15</v>
      </c>
      <c r="J148" s="1">
        <f>(demo_v2_TanzaniaRegions!J148-demo_v2_TanzaniaRegions!J$139)/demo_v2_TanzaniaRegions!J$139</f>
        <v>2.432941366713399E-15</v>
      </c>
      <c r="K148" s="1">
        <f>(demo_v2_TanzaniaRegions!K148-demo_v2_TanzaniaRegions!K$139)/demo_v2_TanzaniaRegions!K$139</f>
        <v>0</v>
      </c>
      <c r="L148" s="1">
        <f>(demo_v2_TanzaniaRegions!L148-demo_v2_TanzaniaRegions!L$139)/demo_v2_TanzaniaRegions!L$139</f>
        <v>0</v>
      </c>
      <c r="M148" s="1">
        <f>(demo_v2_TanzaniaRegions!M148-demo_v2_TanzaniaRegions!M$139)/demo_v2_TanzaniaRegions!M$139</f>
        <v>-0.28690905127083993</v>
      </c>
      <c r="N148" s="1">
        <f>(demo_v2_TanzaniaRegions!N148-demo_v2_TanzaniaRegions!N$139)/demo_v2_TanzaniaRegions!N$139</f>
        <v>8.5566046789997916E-15</v>
      </c>
      <c r="O148" s="1">
        <f>(demo_v2_TanzaniaRegions!O148-demo_v2_TanzaniaRegions!O$139)/demo_v2_TanzaniaRegions!O$139</f>
        <v>3.6166119379874556E-15</v>
      </c>
      <c r="P148" s="1">
        <f>(demo_v2_TanzaniaRegions!P148-demo_v2_TanzaniaRegions!P$139)/demo_v2_TanzaniaRegions!P$139</f>
        <v>9.7610244190810317E-15</v>
      </c>
    </row>
    <row r="149" spans="1:16" x14ac:dyDescent="0.2">
      <c r="A149" t="str">
        <f>demo_v2_TanzaniaRegions!A149</f>
        <v>Treatment</v>
      </c>
      <c r="B149" s="1">
        <f>demo_v2_TanzaniaRegions!B149</f>
        <v>0.95</v>
      </c>
      <c r="C149" s="1">
        <f>(demo_v2_TanzaniaRegions!C149-demo_v2_TanzaniaRegions!C$139)/demo_v2_TanzaniaRegions!C$139</f>
        <v>3.540825009137469E-3</v>
      </c>
      <c r="D149" s="1">
        <f>(demo_v2_TanzaniaRegions!D149-demo_v2_TanzaniaRegions!D$139)/demo_v2_TanzaniaRegions!D$139</f>
        <v>2.4753733427734016E-3</v>
      </c>
      <c r="E149" s="1">
        <f>(demo_v2_TanzaniaRegions!E149-demo_v2_TanzaniaRegions!E$139)/demo_v2_TanzaniaRegions!E$139</f>
        <v>1.4331014430582077E-3</v>
      </c>
      <c r="F149" s="1">
        <f>(demo_v2_TanzaniaRegions!F149-demo_v2_TanzaniaRegions!F$139)/demo_v2_TanzaniaRegions!F$139</f>
        <v>0</v>
      </c>
      <c r="G149" s="1">
        <f>(demo_v2_TanzaniaRegions!G149-demo_v2_TanzaniaRegions!G$139)/demo_v2_TanzaniaRegions!G$139</f>
        <v>-6.2932351012330329E-2</v>
      </c>
      <c r="H149" s="1">
        <f>(demo_v2_TanzaniaRegions!H149-demo_v2_TanzaniaRegions!H$139)/demo_v2_TanzaniaRegions!H$139</f>
        <v>0</v>
      </c>
      <c r="I149" s="1">
        <f>(demo_v2_TanzaniaRegions!I149-demo_v2_TanzaniaRegions!I$139)/demo_v2_TanzaniaRegions!I$139</f>
        <v>-5.8646369274349956E-2</v>
      </c>
      <c r="J149" s="1">
        <f>(demo_v2_TanzaniaRegions!J149-demo_v2_TanzaniaRegions!J$139)/demo_v2_TanzaniaRegions!J$139</f>
        <v>-6.5622102874138763E-2</v>
      </c>
      <c r="K149" s="1">
        <f>(demo_v2_TanzaniaRegions!K149-demo_v2_TanzaniaRegions!K$139)/demo_v2_TanzaniaRegions!K$139</f>
        <v>0</v>
      </c>
      <c r="L149" s="1">
        <f>(demo_v2_TanzaniaRegions!L149-demo_v2_TanzaniaRegions!L$139)/demo_v2_TanzaniaRegions!L$139</f>
        <v>0</v>
      </c>
      <c r="M149" s="1">
        <f>(demo_v2_TanzaniaRegions!M149-demo_v2_TanzaniaRegions!M$139)/demo_v2_TanzaniaRegions!M$139</f>
        <v>2.1749014134674128E-4</v>
      </c>
      <c r="N149" s="1">
        <f>(demo_v2_TanzaniaRegions!N149-demo_v2_TanzaniaRegions!N$139)/demo_v2_TanzaniaRegions!N$139</f>
        <v>-0.24721667784804829</v>
      </c>
      <c r="O149" s="1">
        <f>(demo_v2_TanzaniaRegions!O149-demo_v2_TanzaniaRegions!O$139)/demo_v2_TanzaniaRegions!O$139</f>
        <v>-0.72255388471849158</v>
      </c>
      <c r="P149" s="1">
        <f>(demo_v2_TanzaniaRegions!P149-demo_v2_TanzaniaRegions!P$139)/demo_v2_TanzaniaRegions!P$139</f>
        <v>0.18539161890316203</v>
      </c>
    </row>
    <row r="150" spans="1:16" x14ac:dyDescent="0.2">
      <c r="A150" t="str">
        <f>demo_v2_TanzaniaRegions!A150</f>
        <v>Treatment of SAM</v>
      </c>
      <c r="B150" s="1">
        <f>demo_v2_TanzaniaRegions!B150</f>
        <v>0.95</v>
      </c>
      <c r="C150" s="1">
        <f>(demo_v2_TanzaniaRegions!C150-demo_v2_TanzaniaRegions!C$139)/demo_v2_TanzaniaRegions!C$139</f>
        <v>3.540825009137469E-3</v>
      </c>
      <c r="D150" s="1">
        <f>(demo_v2_TanzaniaRegions!D150-demo_v2_TanzaniaRegions!D$139)/demo_v2_TanzaniaRegions!D$139</f>
        <v>2.4753733427734016E-3</v>
      </c>
      <c r="E150" s="1">
        <f>(demo_v2_TanzaniaRegions!E150-demo_v2_TanzaniaRegions!E$139)/demo_v2_TanzaniaRegions!E$139</f>
        <v>1.4331014430582077E-3</v>
      </c>
      <c r="F150" s="1">
        <f>(demo_v2_TanzaniaRegions!F150-demo_v2_TanzaniaRegions!F$139)/demo_v2_TanzaniaRegions!F$139</f>
        <v>0</v>
      </c>
      <c r="G150" s="1">
        <f>(demo_v2_TanzaniaRegions!G150-demo_v2_TanzaniaRegions!G$139)/demo_v2_TanzaniaRegions!G$139</f>
        <v>-6.2932351012330329E-2</v>
      </c>
      <c r="H150" s="1">
        <f>(demo_v2_TanzaniaRegions!H150-demo_v2_TanzaniaRegions!H$139)/demo_v2_TanzaniaRegions!H$139</f>
        <v>0</v>
      </c>
      <c r="I150" s="1">
        <f>(demo_v2_TanzaniaRegions!I150-demo_v2_TanzaniaRegions!I$139)/demo_v2_TanzaniaRegions!I$139</f>
        <v>-5.8646369274349956E-2</v>
      </c>
      <c r="J150" s="1">
        <f>(demo_v2_TanzaniaRegions!J150-demo_v2_TanzaniaRegions!J$139)/demo_v2_TanzaniaRegions!J$139</f>
        <v>-6.5622102874138763E-2</v>
      </c>
      <c r="K150" s="1">
        <f>(demo_v2_TanzaniaRegions!K150-demo_v2_TanzaniaRegions!K$139)/demo_v2_TanzaniaRegions!K$139</f>
        <v>0</v>
      </c>
      <c r="L150" s="1">
        <f>(demo_v2_TanzaniaRegions!L150-demo_v2_TanzaniaRegions!L$139)/demo_v2_TanzaniaRegions!L$139</f>
        <v>0</v>
      </c>
      <c r="M150" s="1">
        <f>(demo_v2_TanzaniaRegions!M150-demo_v2_TanzaniaRegions!M$139)/demo_v2_TanzaniaRegions!M$139</f>
        <v>2.1749014134674128E-4</v>
      </c>
      <c r="N150" s="1">
        <f>(demo_v2_TanzaniaRegions!N150-demo_v2_TanzaniaRegions!N$139)/demo_v2_TanzaniaRegions!N$139</f>
        <v>-0.24721667784804829</v>
      </c>
      <c r="O150" s="1">
        <f>(demo_v2_TanzaniaRegions!O150-demo_v2_TanzaniaRegions!O$139)/demo_v2_TanzaniaRegions!O$139</f>
        <v>-0.72255388471849158</v>
      </c>
      <c r="P150" s="1">
        <f>(demo_v2_TanzaniaRegions!P150-demo_v2_TanzaniaRegions!P$139)/demo_v2_TanzaniaRegions!P$139</f>
        <v>0.18539161890316203</v>
      </c>
    </row>
    <row r="151" spans="1:16" x14ac:dyDescent="0.2">
      <c r="A151" t="str">
        <f>demo_v2_TanzaniaRegions!A151</f>
        <v>Vitamin A supplementation</v>
      </c>
      <c r="B151" s="1">
        <f>demo_v2_TanzaniaRegions!B151</f>
        <v>0.94999999999999896</v>
      </c>
      <c r="C151" s="1">
        <f>(demo_v2_TanzaniaRegions!C151-demo_v2_TanzaniaRegions!C$139)/demo_v2_TanzaniaRegions!C$139</f>
        <v>1.2062788708748018E-3</v>
      </c>
      <c r="D151" s="1">
        <f>(demo_v2_TanzaniaRegions!D151-demo_v2_TanzaniaRegions!D$139)/demo_v2_TanzaniaRegions!D$139</f>
        <v>2.327621420850846E-2</v>
      </c>
      <c r="E151" s="1">
        <f>(demo_v2_TanzaniaRegions!E151-demo_v2_TanzaniaRegions!E$139)/demo_v2_TanzaniaRegions!E$139</f>
        <v>-4.4177459213683483E-2</v>
      </c>
      <c r="F151" s="1">
        <f>(demo_v2_TanzaniaRegions!F151-demo_v2_TanzaniaRegions!F$139)/demo_v2_TanzaniaRegions!F$139</f>
        <v>0</v>
      </c>
      <c r="G151" s="1">
        <f>(demo_v2_TanzaniaRegions!G151-demo_v2_TanzaniaRegions!G$139)/demo_v2_TanzaniaRegions!G$139</f>
        <v>-1.9639987839588171E-2</v>
      </c>
      <c r="H151" s="1">
        <f>(demo_v2_TanzaniaRegions!H151-demo_v2_TanzaniaRegions!H$139)/demo_v2_TanzaniaRegions!H$139</f>
        <v>0</v>
      </c>
      <c r="I151" s="1">
        <f>(demo_v2_TanzaniaRegions!I151-demo_v2_TanzaniaRegions!I$139)/demo_v2_TanzaniaRegions!I$139</f>
        <v>-1.8302414590526828E-2</v>
      </c>
      <c r="J151" s="1">
        <f>(demo_v2_TanzaniaRegions!J151-demo_v2_TanzaniaRegions!J$139)/demo_v2_TanzaniaRegions!J$139</f>
        <v>-2.0896489123996855E-2</v>
      </c>
      <c r="K151" s="1">
        <f>(demo_v2_TanzaniaRegions!K151-demo_v2_TanzaniaRegions!K$139)/demo_v2_TanzaniaRegions!K$139</f>
        <v>0</v>
      </c>
      <c r="L151" s="1">
        <f>(demo_v2_TanzaniaRegions!L151-demo_v2_TanzaniaRegions!L$139)/demo_v2_TanzaniaRegions!L$139</f>
        <v>0</v>
      </c>
      <c r="M151" s="1">
        <f>(demo_v2_TanzaniaRegions!M151-demo_v2_TanzaniaRegions!M$139)/demo_v2_TanzaniaRegions!M$139</f>
        <v>1.0097424373936631E-4</v>
      </c>
      <c r="N151" s="1">
        <f>(demo_v2_TanzaniaRegions!N151-demo_v2_TanzaniaRegions!N$139)/demo_v2_TanzaniaRegions!N$139</f>
        <v>-2.6133995252389228E-2</v>
      </c>
      <c r="O151" s="1">
        <f>(demo_v2_TanzaniaRegions!O151-demo_v2_TanzaniaRegions!O$139)/demo_v2_TanzaniaRegions!O$139</f>
        <v>-2.3905851531468937E-2</v>
      </c>
      <c r="P151" s="1">
        <f>(demo_v2_TanzaniaRegions!P151-demo_v2_TanzaniaRegions!P$139)/demo_v2_TanzaniaRegions!P$139</f>
        <v>-2.8161847156455547E-2</v>
      </c>
    </row>
    <row r="152" spans="1:16" x14ac:dyDescent="0.2">
      <c r="A152" t="str">
        <f>demo_v2_TanzaniaRegions!A152</f>
        <v>Zinc for treatment + ORS</v>
      </c>
      <c r="B152" s="1">
        <f>demo_v2_TanzaniaRegions!B152</f>
        <v>0.95</v>
      </c>
      <c r="C152" s="1">
        <f>(demo_v2_TanzaniaRegions!C152-demo_v2_TanzaniaRegions!C$139)/demo_v2_TanzaniaRegions!C$139</f>
        <v>3.6141472172935341E-3</v>
      </c>
      <c r="D152" s="1">
        <f>(demo_v2_TanzaniaRegions!D152-demo_v2_TanzaniaRegions!D$139)/demo_v2_TanzaniaRegions!D$139</f>
        <v>2.9472190471691076E-3</v>
      </c>
      <c r="E152" s="1">
        <f>(demo_v2_TanzaniaRegions!E152-demo_v2_TanzaniaRegions!E$139)/demo_v2_TanzaniaRegions!E$139</f>
        <v>2.1406579048052735E-3</v>
      </c>
      <c r="F152" s="1">
        <f>(demo_v2_TanzaniaRegions!F152-demo_v2_TanzaniaRegions!F$139)/demo_v2_TanzaniaRegions!F$139</f>
        <v>0</v>
      </c>
      <c r="G152" s="1">
        <f>(demo_v2_TanzaniaRegions!G152-demo_v2_TanzaniaRegions!G$139)/demo_v2_TanzaniaRegions!G$139</f>
        <v>-7.6290385213598516E-2</v>
      </c>
      <c r="H152" s="1">
        <f>(demo_v2_TanzaniaRegions!H152-demo_v2_TanzaniaRegions!H$139)/demo_v2_TanzaniaRegions!H$139</f>
        <v>0</v>
      </c>
      <c r="I152" s="1">
        <f>(demo_v2_TanzaniaRegions!I152-demo_v2_TanzaniaRegions!I$139)/demo_v2_TanzaniaRegions!I$139</f>
        <v>-7.1094660080988969E-2</v>
      </c>
      <c r="J152" s="1">
        <f>(demo_v2_TanzaniaRegions!J152-demo_v2_TanzaniaRegions!J$139)/demo_v2_TanzaniaRegions!J$139</f>
        <v>-7.9941366977246769E-2</v>
      </c>
      <c r="K152" s="1">
        <f>(demo_v2_TanzaniaRegions!K152-demo_v2_TanzaniaRegions!K$139)/demo_v2_TanzaniaRegions!K$139</f>
        <v>0</v>
      </c>
      <c r="L152" s="1">
        <f>(demo_v2_TanzaniaRegions!L152-demo_v2_TanzaniaRegions!L$139)/demo_v2_TanzaniaRegions!L$139</f>
        <v>0</v>
      </c>
      <c r="M152" s="1">
        <f>(demo_v2_TanzaniaRegions!M152-demo_v2_TanzaniaRegions!M$139)/demo_v2_TanzaniaRegions!M$139</f>
        <v>3.1679330253426506E-4</v>
      </c>
      <c r="N152" s="1">
        <f>(demo_v2_TanzaniaRegions!N152-demo_v2_TanzaniaRegions!N$139)/demo_v2_TanzaniaRegions!N$139</f>
        <v>-6.4309396864917093E-4</v>
      </c>
      <c r="O152" s="1">
        <f>(demo_v2_TanzaniaRegions!O152-demo_v2_TanzaniaRegions!O$139)/demo_v2_TanzaniaRegions!O$139</f>
        <v>-8.6327823156514432E-4</v>
      </c>
      <c r="P152" s="1">
        <f>(demo_v2_TanzaniaRegions!P152-demo_v2_TanzaniaRegions!P$139)/demo_v2_TanzaniaRegions!P$139</f>
        <v>-4.4270246221310205E-4</v>
      </c>
    </row>
    <row r="154" spans="1:16" x14ac:dyDescent="0.2">
      <c r="A154" t="str">
        <f>demo_v2_TanzaniaRegions!A154</f>
        <v>Lindi</v>
      </c>
    </row>
    <row r="155" spans="1:16" x14ac:dyDescent="0.2">
      <c r="A155" t="str">
        <f>demo_v2_TanzaniaRegions!A155</f>
        <v>scenario</v>
      </c>
      <c r="B155" t="str">
        <f>demo_v2_TanzaniaRegions!B155</f>
        <v>unrestricted_cov</v>
      </c>
      <c r="C155" t="str">
        <f>demo_v2_TanzaniaRegions!C155</f>
        <v>min_conditions</v>
      </c>
      <c r="D155" t="str">
        <f>demo_v2_TanzaniaRegions!D155</f>
        <v>thrive</v>
      </c>
      <c r="E155" t="str">
        <f>demo_v2_TanzaniaRegions!E155</f>
        <v>stunting_prev</v>
      </c>
      <c r="F155" t="str">
        <f>demo_v2_TanzaniaRegions!F155</f>
        <v>neonatal_deaths</v>
      </c>
      <c r="G155" t="str">
        <f>demo_v2_TanzaniaRegions!G155</f>
        <v>deaths_children</v>
      </c>
      <c r="H155" t="str">
        <f>demo_v2_TanzaniaRegions!H155</f>
        <v>deaths_PW</v>
      </c>
      <c r="I155" t="str">
        <f>demo_v2_TanzaniaRegions!I155</f>
        <v>total_deaths</v>
      </c>
      <c r="J155" t="str">
        <f>demo_v2_TanzaniaRegions!J155</f>
        <v>mortality_rate</v>
      </c>
      <c r="K155" t="str">
        <f>demo_v2_TanzaniaRegions!K155</f>
        <v>anaemia_prev_PW</v>
      </c>
      <c r="L155" t="str">
        <f>demo_v2_TanzaniaRegions!L155</f>
        <v>anaemia_prev_WRA</v>
      </c>
      <c r="M155" t="str">
        <f>demo_v2_TanzaniaRegions!M155</f>
        <v>anaemia_prev_children</v>
      </c>
      <c r="N155" t="str">
        <f>demo_v2_TanzaniaRegions!N155</f>
        <v>wasting_prev</v>
      </c>
      <c r="O155" t="str">
        <f>demo_v2_TanzaniaRegions!O155</f>
        <v>SAM_prev</v>
      </c>
      <c r="P155" t="str">
        <f>demo_v2_TanzaniaRegions!P155</f>
        <v>MAM_prev</v>
      </c>
    </row>
    <row r="156" spans="1:16" x14ac:dyDescent="0.2">
      <c r="A156" t="str">
        <f>demo_v2_TanzaniaRegions!A156</f>
        <v>Reference</v>
      </c>
      <c r="B156">
        <f>demo_v2_TanzaniaRegions!B156</f>
        <v>0</v>
      </c>
      <c r="C156" s="2">
        <f>demo_v2_TanzaniaRegions!C156</f>
        <v>586300.73777310096</v>
      </c>
      <c r="D156" s="2">
        <f>demo_v2_TanzaniaRegions!D156</f>
        <v>334416.84045828303</v>
      </c>
      <c r="E156" s="2">
        <f>demo_v2_TanzaniaRegions!E156</f>
        <v>0.37095880282545002</v>
      </c>
      <c r="F156" s="2">
        <f>demo_v2_TanzaniaRegions!F156</f>
        <v>39727.548903809897</v>
      </c>
      <c r="G156" s="2">
        <f>demo_v2_TanzaniaRegions!G156</f>
        <v>64792.650942779997</v>
      </c>
      <c r="H156" s="2">
        <f>demo_v2_TanzaniaRegions!H156</f>
        <v>4934.8345332911804</v>
      </c>
      <c r="I156" s="2">
        <f>demo_v2_TanzaniaRegions!I156</f>
        <v>69727.485476071204</v>
      </c>
      <c r="J156" s="2">
        <f>demo_v2_TanzaniaRegions!J156</f>
        <v>0.109225805593698</v>
      </c>
      <c r="K156" s="2">
        <f>demo_v2_TanzaniaRegions!K156</f>
        <v>0.74050838290968302</v>
      </c>
      <c r="L156" s="2">
        <f>demo_v2_TanzaniaRegions!L156</f>
        <v>0.20538000000000001</v>
      </c>
      <c r="M156" s="2">
        <f>demo_v2_TanzaniaRegions!M156</f>
        <v>0.24009997396570401</v>
      </c>
      <c r="N156" s="2">
        <f>demo_v2_TanzaniaRegions!N156</f>
        <v>4.95582727250721E-2</v>
      </c>
      <c r="O156" s="2">
        <f>demo_v2_TanzaniaRegions!O156</f>
        <v>1.3715578325972101E-2</v>
      </c>
      <c r="P156" s="2">
        <f>demo_v2_TanzaniaRegions!P156</f>
        <v>3.5842694399099997E-2</v>
      </c>
    </row>
    <row r="157" spans="1:16" x14ac:dyDescent="0.2">
      <c r="A157" t="str">
        <f>demo_v2_TanzaniaRegions!A157</f>
        <v>Cash transfers</v>
      </c>
      <c r="B157" s="1">
        <f>demo_v2_TanzaniaRegions!B157</f>
        <v>0.22799999490380199</v>
      </c>
      <c r="C157" s="1">
        <f>(demo_v2_TanzaniaRegions!C157-demo_v2_TanzaniaRegions!C$156)/demo_v2_TanzaniaRegions!C$156</f>
        <v>3.3474312928964234E-4</v>
      </c>
      <c r="D157" s="1">
        <f>(demo_v2_TanzaniaRegions!D157-demo_v2_TanzaniaRegions!D$156)/demo_v2_TanzaniaRegions!D$156</f>
        <v>1.230315164020187E-4</v>
      </c>
      <c r="E157" s="1">
        <f>(demo_v2_TanzaniaRegions!E157-demo_v2_TanzaniaRegions!E$156)/demo_v2_TanzaniaRegions!E$156</f>
        <v>8.3383110168526995E-5</v>
      </c>
      <c r="F157" s="1">
        <f>(demo_v2_TanzaniaRegions!F157-demo_v2_TanzaniaRegions!F$156)/demo_v2_TanzaniaRegions!F$156</f>
        <v>0</v>
      </c>
      <c r="G157" s="1">
        <f>(demo_v2_TanzaniaRegions!G157-demo_v2_TanzaniaRegions!G$156)/demo_v2_TanzaniaRegions!G$156</f>
        <v>-2.3639628030803429E-3</v>
      </c>
      <c r="H157" s="1">
        <f>(demo_v2_TanzaniaRegions!H157-demo_v2_TanzaniaRegions!H$156)/demo_v2_TanzaniaRegions!H$156</f>
        <v>0</v>
      </c>
      <c r="I157" s="1">
        <f>(demo_v2_TanzaniaRegions!I157-demo_v2_TanzaniaRegions!I$156)/demo_v2_TanzaniaRegions!I$156</f>
        <v>-2.1966576837805386E-3</v>
      </c>
      <c r="J157" s="1">
        <f>(demo_v2_TanzaniaRegions!J157-demo_v2_TanzaniaRegions!J$156)/demo_v2_TanzaniaRegions!J$156</f>
        <v>-2.5591174546588003E-3</v>
      </c>
      <c r="K157" s="1">
        <f>(demo_v2_TanzaniaRegions!K157-demo_v2_TanzaniaRegions!K$156)/demo_v2_TanzaniaRegions!K$156</f>
        <v>0</v>
      </c>
      <c r="L157" s="1">
        <f>(demo_v2_TanzaniaRegions!L157-demo_v2_TanzaniaRegions!L$156)/demo_v2_TanzaniaRegions!L$156</f>
        <v>0</v>
      </c>
      <c r="M157" s="1">
        <f>(demo_v2_TanzaniaRegions!M157-demo_v2_TanzaniaRegions!M$156)/demo_v2_TanzaniaRegions!M$156</f>
        <v>1.7625792823250083E-5</v>
      </c>
      <c r="N157" s="1">
        <f>(demo_v2_TanzaniaRegions!N157-demo_v2_TanzaniaRegions!N$156)/demo_v2_TanzaniaRegions!N$156</f>
        <v>-4.0250318326448438E-2</v>
      </c>
      <c r="O157" s="1">
        <f>(demo_v2_TanzaniaRegions!O157-demo_v2_TanzaniaRegions!O$156)/demo_v2_TanzaniaRegions!O$156</f>
        <v>-3.262342549698416E-2</v>
      </c>
      <c r="P157" s="1">
        <f>(demo_v2_TanzaniaRegions!P157-demo_v2_TanzaniaRegions!P$156)/demo_v2_TanzaniaRegions!P$156</f>
        <v>-4.3168827878814493E-2</v>
      </c>
    </row>
    <row r="158" spans="1:16" x14ac:dyDescent="0.2">
      <c r="A158" t="str">
        <f>demo_v2_TanzaniaRegions!A158</f>
        <v>IFA fortification</v>
      </c>
      <c r="B158" s="1">
        <f>demo_v2_TanzaniaRegions!B158</f>
        <v>0.83599999999999997</v>
      </c>
      <c r="C158" s="1">
        <f>(demo_v2_TanzaniaRegions!C158-demo_v2_TanzaniaRegions!C$156)/demo_v2_TanzaniaRegions!C$156</f>
        <v>1.2520334053411596E-3</v>
      </c>
      <c r="D158" s="1">
        <f>(demo_v2_TanzaniaRegions!D158-demo_v2_TanzaniaRegions!D$156)/demo_v2_TanzaniaRegions!D$156</f>
        <v>1.189518652675677E-3</v>
      </c>
      <c r="E158" s="1">
        <f>(demo_v2_TanzaniaRegions!E158-demo_v2_TanzaniaRegions!E$156)/demo_v2_TanzaniaRegions!E$156</f>
        <v>1.871037245671E-5</v>
      </c>
      <c r="F158" s="1">
        <f>(demo_v2_TanzaniaRegions!F158-demo_v2_TanzaniaRegions!F$156)/demo_v2_TanzaniaRegions!F$156</f>
        <v>-3.2634503097840509E-2</v>
      </c>
      <c r="G158" s="1">
        <f>(demo_v2_TanzaniaRegions!G158-demo_v2_TanzaniaRegions!G$156)/demo_v2_TanzaniaRegions!G$156</f>
        <v>-1.9430539734824441E-2</v>
      </c>
      <c r="H158" s="1">
        <f>(demo_v2_TanzaniaRegions!H158-demo_v2_TanzaniaRegions!H$156)/demo_v2_TanzaniaRegions!H$156</f>
        <v>-4.3521511559470212E-3</v>
      </c>
      <c r="I158" s="1">
        <f>(demo_v2_TanzaniaRegions!I158-demo_v2_TanzaniaRegions!I$156)/demo_v2_TanzaniaRegions!I$156</f>
        <v>-1.8363394517160885E-2</v>
      </c>
      <c r="J158" s="1">
        <f>(demo_v2_TanzaniaRegions!J158-demo_v2_TanzaniaRegions!J$156)/demo_v2_TanzaniaRegions!J$156</f>
        <v>-2.0837472296036913E-2</v>
      </c>
      <c r="K158" s="1">
        <f>(demo_v2_TanzaniaRegions!K158-demo_v2_TanzaniaRegions!K$156)/demo_v2_TanzaniaRegions!K$156</f>
        <v>-1.4394289605083524E-2</v>
      </c>
      <c r="L158" s="1">
        <f>(demo_v2_TanzaniaRegions!L158-demo_v2_TanzaniaRegions!L$156)/demo_v2_TanzaniaRegions!L$156</f>
        <v>-1.6022231180124691E-2</v>
      </c>
      <c r="M158" s="1">
        <f>(demo_v2_TanzaniaRegions!M158-demo_v2_TanzaniaRegions!M$156)/demo_v2_TanzaniaRegions!M$156</f>
        <v>-1.4636474297385751E-2</v>
      </c>
      <c r="N158" s="1">
        <f>(demo_v2_TanzaniaRegions!N158-demo_v2_TanzaniaRegions!N$156)/demo_v2_TanzaniaRegions!N$156</f>
        <v>-2.5664599960008256E-5</v>
      </c>
      <c r="O158" s="1">
        <f>(demo_v2_TanzaniaRegions!O158-demo_v2_TanzaniaRegions!O$156)/demo_v2_TanzaniaRegions!O$156</f>
        <v>-6.0817546068905606E-5</v>
      </c>
      <c r="P158" s="1">
        <f>(demo_v2_TanzaniaRegions!P158-demo_v2_TanzaniaRegions!P$156)/demo_v2_TanzaniaRegions!P$156</f>
        <v>-1.221296096276355E-5</v>
      </c>
    </row>
    <row r="159" spans="1:16" x14ac:dyDescent="0.2">
      <c r="A159" t="str">
        <f>demo_v2_TanzaniaRegions!A159</f>
        <v>IFA fortification of maize</v>
      </c>
      <c r="B159" s="1">
        <f>demo_v2_TanzaniaRegions!B159</f>
        <v>0.83599999999999997</v>
      </c>
      <c r="C159" s="1">
        <f>(demo_v2_TanzaniaRegions!C159-demo_v2_TanzaniaRegions!C$156)/demo_v2_TanzaniaRegions!C$156</f>
        <v>1.2520334053411596E-3</v>
      </c>
      <c r="D159" s="1">
        <f>(demo_v2_TanzaniaRegions!D159-demo_v2_TanzaniaRegions!D$156)/demo_v2_TanzaniaRegions!D$156</f>
        <v>1.189518652675677E-3</v>
      </c>
      <c r="E159" s="1">
        <f>(demo_v2_TanzaniaRegions!E159-demo_v2_TanzaniaRegions!E$156)/demo_v2_TanzaniaRegions!E$156</f>
        <v>1.871037245671E-5</v>
      </c>
      <c r="F159" s="1">
        <f>(demo_v2_TanzaniaRegions!F159-demo_v2_TanzaniaRegions!F$156)/demo_v2_TanzaniaRegions!F$156</f>
        <v>-3.2634503097840509E-2</v>
      </c>
      <c r="G159" s="1">
        <f>(demo_v2_TanzaniaRegions!G159-demo_v2_TanzaniaRegions!G$156)/demo_v2_TanzaniaRegions!G$156</f>
        <v>-1.9430539734824441E-2</v>
      </c>
      <c r="H159" s="1">
        <f>(demo_v2_TanzaniaRegions!H159-demo_v2_TanzaniaRegions!H$156)/demo_v2_TanzaniaRegions!H$156</f>
        <v>-4.3521511559470212E-3</v>
      </c>
      <c r="I159" s="1">
        <f>(demo_v2_TanzaniaRegions!I159-demo_v2_TanzaniaRegions!I$156)/demo_v2_TanzaniaRegions!I$156</f>
        <v>-1.8363394517160885E-2</v>
      </c>
      <c r="J159" s="1">
        <f>(demo_v2_TanzaniaRegions!J159-demo_v2_TanzaniaRegions!J$156)/demo_v2_TanzaniaRegions!J$156</f>
        <v>-2.0837472296036913E-2</v>
      </c>
      <c r="K159" s="1">
        <f>(demo_v2_TanzaniaRegions!K159-demo_v2_TanzaniaRegions!K$156)/demo_v2_TanzaniaRegions!K$156</f>
        <v>-1.4394289605083524E-2</v>
      </c>
      <c r="L159" s="1">
        <f>(demo_v2_TanzaniaRegions!L159-demo_v2_TanzaniaRegions!L$156)/demo_v2_TanzaniaRegions!L$156</f>
        <v>-1.6022231180124691E-2</v>
      </c>
      <c r="M159" s="1">
        <f>(demo_v2_TanzaniaRegions!M159-demo_v2_TanzaniaRegions!M$156)/demo_v2_TanzaniaRegions!M$156</f>
        <v>-1.4636474297385751E-2</v>
      </c>
      <c r="N159" s="1">
        <f>(demo_v2_TanzaniaRegions!N159-demo_v2_TanzaniaRegions!N$156)/demo_v2_TanzaniaRegions!N$156</f>
        <v>-2.5664599960008256E-5</v>
      </c>
      <c r="O159" s="1">
        <f>(demo_v2_TanzaniaRegions!O159-demo_v2_TanzaniaRegions!O$156)/demo_v2_TanzaniaRegions!O$156</f>
        <v>-6.0817546068905606E-5</v>
      </c>
      <c r="P159" s="1">
        <f>(demo_v2_TanzaniaRegions!P159-demo_v2_TanzaniaRegions!P$156)/demo_v2_TanzaniaRegions!P$156</f>
        <v>-1.221296096276355E-5</v>
      </c>
    </row>
    <row r="160" spans="1:16" x14ac:dyDescent="0.2">
      <c r="A160" t="str">
        <f>demo_v2_TanzaniaRegions!A160</f>
        <v>IFAS</v>
      </c>
      <c r="B160" s="1">
        <f>demo_v2_TanzaniaRegions!B160</f>
        <v>0</v>
      </c>
      <c r="C160" s="1">
        <f>(demo_v2_TanzaniaRegions!C160-demo_v2_TanzaniaRegions!C$156)/demo_v2_TanzaniaRegions!C$156</f>
        <v>0</v>
      </c>
      <c r="D160" s="1">
        <f>(demo_v2_TanzaniaRegions!D160-demo_v2_TanzaniaRegions!D$156)/demo_v2_TanzaniaRegions!D$156</f>
        <v>0</v>
      </c>
      <c r="E160" s="1">
        <f>(demo_v2_TanzaniaRegions!E160-demo_v2_TanzaniaRegions!E$156)/demo_v2_TanzaniaRegions!E$156</f>
        <v>0</v>
      </c>
      <c r="F160" s="1">
        <f>(demo_v2_TanzaniaRegions!F160-demo_v2_TanzaniaRegions!F$156)/demo_v2_TanzaniaRegions!F$156</f>
        <v>0</v>
      </c>
      <c r="G160" s="1">
        <f>(demo_v2_TanzaniaRegions!G160-demo_v2_TanzaniaRegions!G$156)/demo_v2_TanzaniaRegions!G$156</f>
        <v>0</v>
      </c>
      <c r="H160" s="1">
        <f>(demo_v2_TanzaniaRegions!H160-demo_v2_TanzaniaRegions!H$156)/demo_v2_TanzaniaRegions!H$156</f>
        <v>0</v>
      </c>
      <c r="I160" s="1">
        <f>(demo_v2_TanzaniaRegions!I160-demo_v2_TanzaniaRegions!I$156)/demo_v2_TanzaniaRegions!I$156</f>
        <v>0</v>
      </c>
      <c r="J160" s="1">
        <f>(demo_v2_TanzaniaRegions!J160-demo_v2_TanzaniaRegions!J$156)/demo_v2_TanzaniaRegions!J$156</f>
        <v>0</v>
      </c>
      <c r="K160" s="1">
        <f>(demo_v2_TanzaniaRegions!K160-demo_v2_TanzaniaRegions!K$156)/demo_v2_TanzaniaRegions!K$156</f>
        <v>0</v>
      </c>
      <c r="L160" s="1">
        <f>(demo_v2_TanzaniaRegions!L160-demo_v2_TanzaniaRegions!L$156)/demo_v2_TanzaniaRegions!L$156</f>
        <v>0</v>
      </c>
      <c r="M160" s="1">
        <f>(demo_v2_TanzaniaRegions!M160-demo_v2_TanzaniaRegions!M$156)/demo_v2_TanzaniaRegions!M$156</f>
        <v>0</v>
      </c>
      <c r="N160" s="1">
        <f>(demo_v2_TanzaniaRegions!N160-demo_v2_TanzaniaRegions!N$156)/demo_v2_TanzaniaRegions!N$156</f>
        <v>0</v>
      </c>
      <c r="O160" s="1">
        <f>(demo_v2_TanzaniaRegions!O160-demo_v2_TanzaniaRegions!O$156)/demo_v2_TanzaniaRegions!O$156</f>
        <v>0</v>
      </c>
      <c r="P160" s="1">
        <f>(demo_v2_TanzaniaRegions!P160-demo_v2_TanzaniaRegions!P$156)/demo_v2_TanzaniaRegions!P$156</f>
        <v>0</v>
      </c>
    </row>
    <row r="161" spans="1:16" x14ac:dyDescent="0.2">
      <c r="A161" t="str">
        <f>demo_v2_TanzaniaRegions!A161</f>
        <v>IPTp</v>
      </c>
      <c r="B161" s="1">
        <f>demo_v2_TanzaniaRegions!B161</f>
        <v>0.95</v>
      </c>
      <c r="C161" s="1">
        <f>(demo_v2_TanzaniaRegions!C161-demo_v2_TanzaniaRegions!C$156)/demo_v2_TanzaniaRegions!C$156</f>
        <v>1.4344798637068803E-3</v>
      </c>
      <c r="D161" s="1">
        <f>(demo_v2_TanzaniaRegions!D161-demo_v2_TanzaniaRegions!D$156)/demo_v2_TanzaniaRegions!D$156</f>
        <v>6.8488840687814948E-3</v>
      </c>
      <c r="E161" s="1">
        <f>(demo_v2_TanzaniaRegions!E161-demo_v2_TanzaniaRegions!E$156)/demo_v2_TanzaniaRegions!E$156</f>
        <v>-1.4201011191781326E-2</v>
      </c>
      <c r="F161" s="1">
        <f>(demo_v2_TanzaniaRegions!F161-demo_v2_TanzaniaRegions!F$156)/demo_v2_TanzaniaRegions!F$156</f>
        <v>-3.6791873789588932E-2</v>
      </c>
      <c r="G161" s="1">
        <f>(demo_v2_TanzaniaRegions!G161-demo_v2_TanzaniaRegions!G$156)/demo_v2_TanzaniaRegions!G$156</f>
        <v>-2.3892397157177916E-2</v>
      </c>
      <c r="H161" s="1">
        <f>(demo_v2_TanzaniaRegions!H161-demo_v2_TanzaniaRegions!H$156)/demo_v2_TanzaniaRegions!H$156</f>
        <v>-3.0469638441183861E-2</v>
      </c>
      <c r="I161" s="1">
        <f>(demo_v2_TanzaniaRegions!I161-demo_v2_TanzaniaRegions!I$156)/demo_v2_TanzaniaRegions!I$156</f>
        <v>-2.4357889311391479E-2</v>
      </c>
      <c r="J161" s="1">
        <f>(demo_v2_TanzaniaRegions!J161-demo_v2_TanzaniaRegions!J$156)/demo_v2_TanzaniaRegions!J$156</f>
        <v>-2.9768867961689899E-2</v>
      </c>
      <c r="K161" s="1">
        <f>(demo_v2_TanzaniaRegions!K161-demo_v2_TanzaniaRegions!K$156)/demo_v2_TanzaniaRegions!K$156</f>
        <v>-9.9829305735976065E-2</v>
      </c>
      <c r="L161" s="1">
        <f>(demo_v2_TanzaniaRegions!L161-demo_v2_TanzaniaRegions!L$156)/demo_v2_TanzaniaRegions!L$156</f>
        <v>0</v>
      </c>
      <c r="M161" s="1">
        <f>(demo_v2_TanzaniaRegions!M161-demo_v2_TanzaniaRegions!M$156)/demo_v2_TanzaniaRegions!M$156</f>
        <v>4.1565542878440972E-5</v>
      </c>
      <c r="N161" s="1">
        <f>(demo_v2_TanzaniaRegions!N161-demo_v2_TanzaniaRegions!N$156)/demo_v2_TanzaniaRegions!N$156</f>
        <v>-2.0035265166913224E-3</v>
      </c>
      <c r="O161" s="1">
        <f>(demo_v2_TanzaniaRegions!O161-demo_v2_TanzaniaRegions!O$156)/demo_v2_TanzaniaRegions!O$156</f>
        <v>-3.1494684519428823E-3</v>
      </c>
      <c r="P161" s="1">
        <f>(demo_v2_TanzaniaRegions!P161-demo_v2_TanzaniaRegions!P$156)/demo_v2_TanzaniaRegions!P$156</f>
        <v>-1.5650199637282003E-3</v>
      </c>
    </row>
    <row r="162" spans="1:16" x14ac:dyDescent="0.2">
      <c r="A162" t="str">
        <f>demo_v2_TanzaniaRegions!A162</f>
        <v>IYCF 1</v>
      </c>
      <c r="B162" s="1">
        <f>demo_v2_TanzaniaRegions!B162</f>
        <v>0.95</v>
      </c>
      <c r="C162" s="1">
        <f>(demo_v2_TanzaniaRegions!C162-demo_v2_TanzaniaRegions!C$156)/demo_v2_TanzaniaRegions!C$156</f>
        <v>5.1803515373324491E-3</v>
      </c>
      <c r="D162" s="1">
        <f>(demo_v2_TanzaniaRegions!D162-demo_v2_TanzaniaRegions!D$156)/demo_v2_TanzaniaRegions!D$156</f>
        <v>0.11273415102338402</v>
      </c>
      <c r="E162" s="1">
        <f>(demo_v2_TanzaniaRegions!E162-demo_v2_TanzaniaRegions!E$156)/demo_v2_TanzaniaRegions!E$156</f>
        <v>-0.17701846756643644</v>
      </c>
      <c r="F162" s="1">
        <f>(demo_v2_TanzaniaRegions!F162-demo_v2_TanzaniaRegions!F$156)/demo_v2_TanzaniaRegions!F$156</f>
        <v>-8.4779393676882461E-2</v>
      </c>
      <c r="G162" s="1">
        <f>(demo_v2_TanzaniaRegions!G162-demo_v2_TanzaniaRegions!G$156)/demo_v2_TanzaniaRegions!G$156</f>
        <v>-7.3554714866195248E-2</v>
      </c>
      <c r="H162" s="1">
        <f>(demo_v2_TanzaniaRegions!H162-demo_v2_TanzaniaRegions!H$156)/demo_v2_TanzaniaRegions!H$156</f>
        <v>0</v>
      </c>
      <c r="I162" s="1">
        <f>(demo_v2_TanzaniaRegions!I162-demo_v2_TanzaniaRegions!I$156)/demo_v2_TanzaniaRegions!I$156</f>
        <v>-6.8349015212324227E-2</v>
      </c>
      <c r="J162" s="1">
        <f>(demo_v2_TanzaniaRegions!J162-demo_v2_TanzaniaRegions!J$156)/demo_v2_TanzaniaRegions!J$156</f>
        <v>-7.8744169482630466E-2</v>
      </c>
      <c r="K162" s="1">
        <f>(demo_v2_TanzaniaRegions!K162-demo_v2_TanzaniaRegions!K$156)/demo_v2_TanzaniaRegions!K$156</f>
        <v>0</v>
      </c>
      <c r="L162" s="1">
        <f>(demo_v2_TanzaniaRegions!L162-demo_v2_TanzaniaRegions!L$156)/demo_v2_TanzaniaRegions!L$156</f>
        <v>0</v>
      </c>
      <c r="M162" s="1">
        <f>(demo_v2_TanzaniaRegions!M162-demo_v2_TanzaniaRegions!M$156)/demo_v2_TanzaniaRegions!M$156</f>
        <v>1.8884706098907503E-4</v>
      </c>
      <c r="N162" s="1">
        <f>(demo_v2_TanzaniaRegions!N162-demo_v2_TanzaniaRegions!N$156)/demo_v2_TanzaniaRegions!N$156</f>
        <v>-1.2997794160231509E-2</v>
      </c>
      <c r="O162" s="1">
        <f>(demo_v2_TanzaniaRegions!O162-demo_v2_TanzaniaRegions!O$156)/demo_v2_TanzaniaRegions!O$156</f>
        <v>-1.1275068315184569E-2</v>
      </c>
      <c r="P162" s="1">
        <f>(demo_v2_TanzaniaRegions!P162-demo_v2_TanzaniaRegions!P$156)/demo_v2_TanzaniaRegions!P$156</f>
        <v>-1.3657013051501793E-2</v>
      </c>
    </row>
    <row r="163" spans="1:16" x14ac:dyDescent="0.2">
      <c r="A163" t="str">
        <f>demo_v2_TanzaniaRegions!A163</f>
        <v>Iron and folic acid supplementation for pregnant women (malaria area)</v>
      </c>
      <c r="B163" s="1">
        <f>demo_v2_TanzaniaRegions!B163</f>
        <v>0.95</v>
      </c>
      <c r="C163" s="1">
        <f>(demo_v2_TanzaniaRegions!C163-demo_v2_TanzaniaRegions!C$156)/demo_v2_TanzaniaRegions!C$156</f>
        <v>9.1708070353499634E-4</v>
      </c>
      <c r="D163" s="1">
        <f>(demo_v2_TanzaniaRegions!D163-demo_v2_TanzaniaRegions!D$156)/demo_v2_TanzaniaRegions!D$156</f>
        <v>4.3761973514475638E-3</v>
      </c>
      <c r="E163" s="1">
        <f>(demo_v2_TanzaniaRegions!E163-demo_v2_TanzaniaRegions!E$156)/demo_v2_TanzaniaRegions!E$156</f>
        <v>-9.0794887153786107E-3</v>
      </c>
      <c r="F163" s="1">
        <f>(demo_v2_TanzaniaRegions!F163-demo_v2_TanzaniaRegions!F$156)/demo_v2_TanzaniaRegions!F$156</f>
        <v>-2.3522272910934176E-2</v>
      </c>
      <c r="G163" s="1">
        <f>(demo_v2_TanzaniaRegions!G163-demo_v2_TanzaniaRegions!G$156)/demo_v2_TanzaniaRegions!G$156</f>
        <v>-1.5274881757859073E-2</v>
      </c>
      <c r="H163" s="1">
        <f>(demo_v2_TanzaniaRegions!H163-demo_v2_TanzaniaRegions!H$156)/demo_v2_TanzaniaRegions!H$156</f>
        <v>-0.2101187475472398</v>
      </c>
      <c r="I163" s="1">
        <f>(demo_v2_TanzaniaRegions!I163-demo_v2_TanzaniaRegions!I$156)/demo_v2_TanzaniaRegions!I$156</f>
        <v>-2.906459797855012E-2</v>
      </c>
      <c r="J163" s="1">
        <f>(demo_v2_TanzaniaRegions!J163-demo_v2_TanzaniaRegions!J$156)/demo_v2_TanzaniaRegions!J$156</f>
        <v>-3.4865732989482479E-2</v>
      </c>
      <c r="K163" s="1">
        <f>(demo_v2_TanzaniaRegions!K163-demo_v2_TanzaniaRegions!K$156)/demo_v2_TanzaniaRegions!K$156</f>
        <v>-0.63650000000000106</v>
      </c>
      <c r="L163" s="1">
        <f>(demo_v2_TanzaniaRegions!L163-demo_v2_TanzaniaRegions!L$156)/demo_v2_TanzaniaRegions!L$156</f>
        <v>0</v>
      </c>
      <c r="M163" s="1">
        <f>(demo_v2_TanzaniaRegions!M163-demo_v2_TanzaniaRegions!M$156)/demo_v2_TanzaniaRegions!M$156</f>
        <v>2.65942547120093E-5</v>
      </c>
      <c r="N163" s="1">
        <f>(demo_v2_TanzaniaRegions!N163-demo_v2_TanzaniaRegions!N$156)/demo_v2_TanzaniaRegions!N$156</f>
        <v>-1.2819405464298665E-3</v>
      </c>
      <c r="O163" s="1">
        <f>(demo_v2_TanzaniaRegions!O163-demo_v2_TanzaniaRegions!O$156)/demo_v2_TanzaniaRegions!O$156</f>
        <v>-2.0151609390442202E-3</v>
      </c>
      <c r="P163" s="1">
        <f>(demo_v2_TanzaniaRegions!P163-demo_v2_TanzaniaRegions!P$156)/demo_v2_TanzaniaRegions!P$156</f>
        <v>-1.0013661673659547E-3</v>
      </c>
    </row>
    <row r="164" spans="1:16" x14ac:dyDescent="0.2">
      <c r="A164" t="str">
        <f>demo_v2_TanzaniaRegions!A164</f>
        <v>Kangaroo mother care</v>
      </c>
      <c r="B164" s="1">
        <f>demo_v2_TanzaniaRegions!B164</f>
        <v>0.95</v>
      </c>
      <c r="C164" s="1">
        <f>(demo_v2_TanzaniaRegions!C164-demo_v2_TanzaniaRegions!C$156)/demo_v2_TanzaniaRegions!C$156</f>
        <v>2.3949298150712866E-3</v>
      </c>
      <c r="D164" s="1">
        <f>(demo_v2_TanzaniaRegions!D164-demo_v2_TanzaniaRegions!D$156)/demo_v2_TanzaniaRegions!D$156</f>
        <v>2.3764424720682789E-3</v>
      </c>
      <c r="E164" s="1">
        <f>(demo_v2_TanzaniaRegions!E164-demo_v2_TanzaniaRegions!E$156)/demo_v2_TanzaniaRegions!E$156</f>
        <v>3.7333197208207511E-5</v>
      </c>
      <c r="F164" s="1">
        <f>(demo_v2_TanzaniaRegions!F164-demo_v2_TanzaniaRegions!F$156)/demo_v2_TanzaniaRegions!F$156</f>
        <v>-6.5274997259810952E-2</v>
      </c>
      <c r="G164" s="1">
        <f>(demo_v2_TanzaniaRegions!G164-demo_v2_TanzaniaRegions!G$156)/demo_v2_TanzaniaRegions!G$156</f>
        <v>-3.8865041709186345E-2</v>
      </c>
      <c r="H164" s="1">
        <f>(demo_v2_TanzaniaRegions!H164-demo_v2_TanzaniaRegions!H$156)/demo_v2_TanzaniaRegions!H$156</f>
        <v>0</v>
      </c>
      <c r="I164" s="1">
        <f>(demo_v2_TanzaniaRegions!I164-demo_v2_TanzaniaRegions!I$156)/demo_v2_TanzaniaRegions!I$156</f>
        <v>-3.611443986753371E-2</v>
      </c>
      <c r="J164" s="1">
        <f>(demo_v2_TanzaniaRegions!J164-demo_v2_TanzaniaRegions!J$156)/demo_v2_TanzaniaRegions!J$156</f>
        <v>-4.0882328730250529E-2</v>
      </c>
      <c r="K164" s="1">
        <f>(demo_v2_TanzaniaRegions!K164-demo_v2_TanzaniaRegions!K$156)/demo_v2_TanzaniaRegions!K$156</f>
        <v>0</v>
      </c>
      <c r="L164" s="1">
        <f>(demo_v2_TanzaniaRegions!L164-demo_v2_TanzaniaRegions!L$156)/demo_v2_TanzaniaRegions!L$156</f>
        <v>0</v>
      </c>
      <c r="M164" s="1">
        <f>(demo_v2_TanzaniaRegions!M164-demo_v2_TanzaniaRegions!M$156)/demo_v2_TanzaniaRegions!M$156</f>
        <v>5.1078712902052944E-5</v>
      </c>
      <c r="N164" s="1">
        <f>(demo_v2_TanzaniaRegions!N164-demo_v2_TanzaniaRegions!N$156)/demo_v2_TanzaniaRegions!N$156</f>
        <v>-5.114295717008651E-5</v>
      </c>
      <c r="O164" s="1">
        <f>(demo_v2_TanzaniaRegions!O164-demo_v2_TanzaniaRegions!O$156)/demo_v2_TanzaniaRegions!O$156</f>
        <v>-1.2142583090698605E-4</v>
      </c>
      <c r="P164" s="1">
        <f>(demo_v2_TanzaniaRegions!P164-demo_v2_TanzaniaRegions!P$156)/demo_v2_TanzaniaRegions!P$156</f>
        <v>-2.4248487435724327E-5</v>
      </c>
    </row>
    <row r="165" spans="1:16" x14ac:dyDescent="0.2">
      <c r="A165" t="str">
        <f>demo_v2_TanzaniaRegions!A165</f>
        <v>Sprinkles (malaria area)</v>
      </c>
      <c r="B165" s="1">
        <f>demo_v2_TanzaniaRegions!B165</f>
        <v>0.95</v>
      </c>
      <c r="C165" s="1">
        <f>(demo_v2_TanzaniaRegions!C165-demo_v2_TanzaniaRegions!C$156)/demo_v2_TanzaniaRegions!C$156</f>
        <v>1.0433355827632628E-3</v>
      </c>
      <c r="D165" s="1">
        <f>(demo_v2_TanzaniaRegions!D165-demo_v2_TanzaniaRegions!D$156)/demo_v2_TanzaniaRegions!D$156</f>
        <v>2.9589725032175384E-15</v>
      </c>
      <c r="E165" s="1">
        <f>(demo_v2_TanzaniaRegions!E165-demo_v2_TanzaniaRegions!E$156)/demo_v2_TanzaniaRegions!E$156</f>
        <v>2.6935625049253843E-15</v>
      </c>
      <c r="F165" s="1">
        <f>(demo_v2_TanzaniaRegions!F165-demo_v2_TanzaniaRegions!F$156)/demo_v2_TanzaniaRegions!F$156</f>
        <v>0</v>
      </c>
      <c r="G165" s="1">
        <f>(demo_v2_TanzaniaRegions!G165-demo_v2_TanzaniaRegions!G$156)/demo_v2_TanzaniaRegions!G$156</f>
        <v>1.5721444502791847E-15</v>
      </c>
      <c r="H165" s="1">
        <f>(demo_v2_TanzaniaRegions!H165-demo_v2_TanzaniaRegions!H$156)/demo_v2_TanzaniaRegions!H$156</f>
        <v>0</v>
      </c>
      <c r="I165" s="1">
        <f>(demo_v2_TanzaniaRegions!I165-demo_v2_TanzaniaRegions!I$156)/demo_v2_TanzaniaRegions!I$156</f>
        <v>1.4608788184900922E-15</v>
      </c>
      <c r="J165" s="1">
        <f>(demo_v2_TanzaniaRegions!J165-demo_v2_TanzaniaRegions!J$156)/demo_v2_TanzaniaRegions!J$156</f>
        <v>-9.1480279475301184E-15</v>
      </c>
      <c r="K165" s="1">
        <f>(demo_v2_TanzaniaRegions!K165-demo_v2_TanzaniaRegions!K$156)/demo_v2_TanzaniaRegions!K$156</f>
        <v>0</v>
      </c>
      <c r="L165" s="1">
        <f>(demo_v2_TanzaniaRegions!L165-demo_v2_TanzaniaRegions!L$156)/demo_v2_TanzaniaRegions!L$156</f>
        <v>0</v>
      </c>
      <c r="M165" s="1">
        <f>(demo_v2_TanzaniaRegions!M165-demo_v2_TanzaniaRegions!M$156)/demo_v2_TanzaniaRegions!M$156</f>
        <v>-0.28754997653783515</v>
      </c>
      <c r="N165" s="1">
        <f>(demo_v2_TanzaniaRegions!N165-demo_v2_TanzaniaRegions!N$156)/demo_v2_TanzaniaRegions!N$156</f>
        <v>0</v>
      </c>
      <c r="O165" s="1">
        <f>(demo_v2_TanzaniaRegions!O165-demo_v2_TanzaniaRegions!O$156)/demo_v2_TanzaniaRegions!O$156</f>
        <v>-2.1880751522937864E-14</v>
      </c>
      <c r="P165" s="1">
        <f>(demo_v2_TanzaniaRegions!P165-demo_v2_TanzaniaRegions!P$156)/demo_v2_TanzaniaRegions!P$156</f>
        <v>5.6141963261099702E-15</v>
      </c>
    </row>
    <row r="166" spans="1:16" x14ac:dyDescent="0.2">
      <c r="A166" t="str">
        <f>demo_v2_TanzaniaRegions!A166</f>
        <v>Treatment</v>
      </c>
      <c r="B166" s="1">
        <f>demo_v2_TanzaniaRegions!B166</f>
        <v>0.95</v>
      </c>
      <c r="C166" s="1">
        <f>(demo_v2_TanzaniaRegions!C166-demo_v2_TanzaniaRegions!C$156)/demo_v2_TanzaniaRegions!C$156</f>
        <v>2.3261291105330004E-3</v>
      </c>
      <c r="D166" s="1">
        <f>(demo_v2_TanzaniaRegions!D166-demo_v2_TanzaniaRegions!D$156)/demo_v2_TanzaniaRegions!D$156</f>
        <v>1.4945704865402124E-3</v>
      </c>
      <c r="E166" s="1">
        <f>(demo_v2_TanzaniaRegions!E166-demo_v2_TanzaniaRegions!E$156)/demo_v2_TanzaniaRegions!E$156</f>
        <v>7.8683553247375275E-4</v>
      </c>
      <c r="F166" s="1">
        <f>(demo_v2_TanzaniaRegions!F166-demo_v2_TanzaniaRegions!F$156)/demo_v2_TanzaniaRegions!F$156</f>
        <v>0</v>
      </c>
      <c r="G166" s="1">
        <f>(demo_v2_TanzaniaRegions!G166-demo_v2_TanzaniaRegions!G$156)/demo_v2_TanzaniaRegions!G$156</f>
        <v>-2.8167907181381756E-2</v>
      </c>
      <c r="H166" s="1">
        <f>(demo_v2_TanzaniaRegions!H166-demo_v2_TanzaniaRegions!H$156)/demo_v2_TanzaniaRegions!H$156</f>
        <v>0</v>
      </c>
      <c r="I166" s="1">
        <f>(demo_v2_TanzaniaRegions!I166-demo_v2_TanzaniaRegions!I$156)/demo_v2_TanzaniaRegions!I$156</f>
        <v>-2.617437536046284E-2</v>
      </c>
      <c r="J166" s="1">
        <f>(demo_v2_TanzaniaRegions!J166-demo_v2_TanzaniaRegions!J$156)/demo_v2_TanzaniaRegions!J$156</f>
        <v>-3.0066635398828104E-2</v>
      </c>
      <c r="K166" s="1">
        <f>(demo_v2_TanzaniaRegions!K166-demo_v2_TanzaniaRegions!K$156)/demo_v2_TanzaniaRegions!K$156</f>
        <v>0</v>
      </c>
      <c r="L166" s="1">
        <f>(demo_v2_TanzaniaRegions!L166-demo_v2_TanzaniaRegions!L$156)/demo_v2_TanzaniaRegions!L$156</f>
        <v>0</v>
      </c>
      <c r="M166" s="1">
        <f>(demo_v2_TanzaniaRegions!M166-demo_v2_TanzaniaRegions!M$156)/demo_v2_TanzaniaRegions!M$156</f>
        <v>1.3885151947892822E-4</v>
      </c>
      <c r="N166" s="1">
        <f>(demo_v2_TanzaniaRegions!N166-demo_v2_TanzaniaRegions!N$156)/demo_v2_TanzaniaRegions!N$156</f>
        <v>-0.13975756673823059</v>
      </c>
      <c r="O166" s="1">
        <f>(demo_v2_TanzaniaRegions!O166-demo_v2_TanzaniaRegions!O$156)/demo_v2_TanzaniaRegions!O$156</f>
        <v>-0.70340860243190562</v>
      </c>
      <c r="P166" s="1">
        <f>(demo_v2_TanzaniaRegions!P166-demo_v2_TanzaniaRegions!P$156)/demo_v2_TanzaniaRegions!P$156</f>
        <v>7.5929341240594223E-2</v>
      </c>
    </row>
    <row r="167" spans="1:16" x14ac:dyDescent="0.2">
      <c r="A167" t="str">
        <f>demo_v2_TanzaniaRegions!A167</f>
        <v>Treatment of SAM</v>
      </c>
      <c r="B167" s="1">
        <f>demo_v2_TanzaniaRegions!B167</f>
        <v>0.95</v>
      </c>
      <c r="C167" s="1">
        <f>(demo_v2_TanzaniaRegions!C167-demo_v2_TanzaniaRegions!C$156)/demo_v2_TanzaniaRegions!C$156</f>
        <v>2.3261291105330004E-3</v>
      </c>
      <c r="D167" s="1">
        <f>(demo_v2_TanzaniaRegions!D167-demo_v2_TanzaniaRegions!D$156)/demo_v2_TanzaniaRegions!D$156</f>
        <v>1.4945704865402124E-3</v>
      </c>
      <c r="E167" s="1">
        <f>(demo_v2_TanzaniaRegions!E167-demo_v2_TanzaniaRegions!E$156)/demo_v2_TanzaniaRegions!E$156</f>
        <v>7.8683553247375275E-4</v>
      </c>
      <c r="F167" s="1">
        <f>(demo_v2_TanzaniaRegions!F167-demo_v2_TanzaniaRegions!F$156)/demo_v2_TanzaniaRegions!F$156</f>
        <v>0</v>
      </c>
      <c r="G167" s="1">
        <f>(demo_v2_TanzaniaRegions!G167-demo_v2_TanzaniaRegions!G$156)/demo_v2_TanzaniaRegions!G$156</f>
        <v>-2.8167907181381756E-2</v>
      </c>
      <c r="H167" s="1">
        <f>(demo_v2_TanzaniaRegions!H167-demo_v2_TanzaniaRegions!H$156)/demo_v2_TanzaniaRegions!H$156</f>
        <v>0</v>
      </c>
      <c r="I167" s="1">
        <f>(demo_v2_TanzaniaRegions!I167-demo_v2_TanzaniaRegions!I$156)/demo_v2_TanzaniaRegions!I$156</f>
        <v>-2.617437536046284E-2</v>
      </c>
      <c r="J167" s="1">
        <f>(demo_v2_TanzaniaRegions!J167-demo_v2_TanzaniaRegions!J$156)/demo_v2_TanzaniaRegions!J$156</f>
        <v>-3.0066635398828104E-2</v>
      </c>
      <c r="K167" s="1">
        <f>(demo_v2_TanzaniaRegions!K167-demo_v2_TanzaniaRegions!K$156)/demo_v2_TanzaniaRegions!K$156</f>
        <v>0</v>
      </c>
      <c r="L167" s="1">
        <f>(demo_v2_TanzaniaRegions!L167-demo_v2_TanzaniaRegions!L$156)/demo_v2_TanzaniaRegions!L$156</f>
        <v>0</v>
      </c>
      <c r="M167" s="1">
        <f>(demo_v2_TanzaniaRegions!M167-demo_v2_TanzaniaRegions!M$156)/demo_v2_TanzaniaRegions!M$156</f>
        <v>1.3885151947892822E-4</v>
      </c>
      <c r="N167" s="1">
        <f>(demo_v2_TanzaniaRegions!N167-demo_v2_TanzaniaRegions!N$156)/demo_v2_TanzaniaRegions!N$156</f>
        <v>-0.13975756673823059</v>
      </c>
      <c r="O167" s="1">
        <f>(demo_v2_TanzaniaRegions!O167-demo_v2_TanzaniaRegions!O$156)/demo_v2_TanzaniaRegions!O$156</f>
        <v>-0.70340860243190562</v>
      </c>
      <c r="P167" s="1">
        <f>(demo_v2_TanzaniaRegions!P167-demo_v2_TanzaniaRegions!P$156)/demo_v2_TanzaniaRegions!P$156</f>
        <v>7.5929341240594223E-2</v>
      </c>
    </row>
    <row r="168" spans="1:16" x14ac:dyDescent="0.2">
      <c r="A168" t="str">
        <f>demo_v2_TanzaniaRegions!A168</f>
        <v>Vitamin A supplementation</v>
      </c>
      <c r="B168" s="1">
        <f>demo_v2_TanzaniaRegions!B168</f>
        <v>0.95</v>
      </c>
      <c r="C168" s="1">
        <f>(demo_v2_TanzaniaRegions!C168-demo_v2_TanzaniaRegions!C$156)/demo_v2_TanzaniaRegions!C$156</f>
        <v>1.7351155002634871E-3</v>
      </c>
      <c r="D168" s="1">
        <f>(demo_v2_TanzaniaRegions!D168-demo_v2_TanzaniaRegions!D$156)/demo_v2_TanzaniaRegions!D$156</f>
        <v>5.1969444102938335E-2</v>
      </c>
      <c r="E168" s="1">
        <f>(demo_v2_TanzaniaRegions!E168-demo_v2_TanzaniaRegions!E$156)/demo_v2_TanzaniaRegions!E$156</f>
        <v>-6.0336851856745956E-2</v>
      </c>
      <c r="F168" s="1">
        <f>(demo_v2_TanzaniaRegions!F168-demo_v2_TanzaniaRegions!F$156)/demo_v2_TanzaniaRegions!F$156</f>
        <v>0</v>
      </c>
      <c r="G168" s="1">
        <f>(demo_v2_TanzaniaRegions!G168-demo_v2_TanzaniaRegions!G$156)/demo_v2_TanzaniaRegions!G$156</f>
        <v>-1.7703728488414557E-2</v>
      </c>
      <c r="H168" s="1">
        <f>(demo_v2_TanzaniaRegions!H168-demo_v2_TanzaniaRegions!H$156)/demo_v2_TanzaniaRegions!H$156</f>
        <v>0</v>
      </c>
      <c r="I168" s="1">
        <f>(demo_v2_TanzaniaRegions!I168-demo_v2_TanzaniaRegions!I$156)/demo_v2_TanzaniaRegions!I$156</f>
        <v>-1.6450779667499256E-2</v>
      </c>
      <c r="J168" s="1">
        <f>(demo_v2_TanzaniaRegions!J168-demo_v2_TanzaniaRegions!J$156)/demo_v2_TanzaniaRegions!J$156</f>
        <v>-1.9596938337376826E-2</v>
      </c>
      <c r="K168" s="1">
        <f>(demo_v2_TanzaniaRegions!K168-demo_v2_TanzaniaRegions!K$156)/demo_v2_TanzaniaRegions!K$156</f>
        <v>0</v>
      </c>
      <c r="L168" s="1">
        <f>(demo_v2_TanzaniaRegions!L168-demo_v2_TanzaniaRegions!L$156)/demo_v2_TanzaniaRegions!L$156</f>
        <v>0</v>
      </c>
      <c r="M168" s="1">
        <f>(demo_v2_TanzaniaRegions!M168-demo_v2_TanzaniaRegions!M$156)/demo_v2_TanzaniaRegions!M$156</f>
        <v>1.2457473524444317E-4</v>
      </c>
      <c r="N168" s="1">
        <f>(demo_v2_TanzaniaRegions!N168-demo_v2_TanzaniaRegions!N$156)/demo_v2_TanzaniaRegions!N$156</f>
        <v>-4.7443553436988306E-2</v>
      </c>
      <c r="O168" s="1">
        <f>(demo_v2_TanzaniaRegions!O168-demo_v2_TanzaniaRegions!O$156)/demo_v2_TanzaniaRegions!O$156</f>
        <v>-4.0744036165065826E-2</v>
      </c>
      <c r="P168" s="1">
        <f>(demo_v2_TanzaniaRegions!P168-demo_v2_TanzaniaRegions!P$156)/demo_v2_TanzaniaRegions!P$156</f>
        <v>-5.0007193125071174E-2</v>
      </c>
    </row>
    <row r="169" spans="1:16" x14ac:dyDescent="0.2">
      <c r="A169" t="str">
        <f>demo_v2_TanzaniaRegions!A169</f>
        <v>Zinc for treatment + ORS</v>
      </c>
      <c r="B169" s="1">
        <f>demo_v2_TanzaniaRegions!B169</f>
        <v>0.95</v>
      </c>
      <c r="C169" s="1">
        <f>(demo_v2_TanzaniaRegions!C169-demo_v2_TanzaniaRegions!C$156)/demo_v2_TanzaniaRegions!C$156</f>
        <v>3.6319470729135458E-3</v>
      </c>
      <c r="D169" s="1">
        <f>(demo_v2_TanzaniaRegions!D169-demo_v2_TanzaniaRegions!D$156)/demo_v2_TanzaniaRegions!D$156</f>
        <v>2.6898331841909541E-3</v>
      </c>
      <c r="E169" s="1">
        <f>(demo_v2_TanzaniaRegions!E169-demo_v2_TanzaniaRegions!E$156)/demo_v2_TanzaniaRegions!E$156</f>
        <v>1.8372848049320418E-3</v>
      </c>
      <c r="F169" s="1">
        <f>(demo_v2_TanzaniaRegions!F169-demo_v2_TanzaniaRegions!F$156)/demo_v2_TanzaniaRegions!F$156</f>
        <v>0</v>
      </c>
      <c r="G169" s="1">
        <f>(demo_v2_TanzaniaRegions!G169-demo_v2_TanzaniaRegions!G$156)/demo_v2_TanzaniaRegions!G$156</f>
        <v>-5.2760173247401738E-2</v>
      </c>
      <c r="H169" s="1">
        <f>(demo_v2_TanzaniaRegions!H169-demo_v2_TanzaniaRegions!H$156)/demo_v2_TanzaniaRegions!H$156</f>
        <v>0</v>
      </c>
      <c r="I169" s="1">
        <f>(demo_v2_TanzaniaRegions!I169-demo_v2_TanzaniaRegions!I$156)/demo_v2_TanzaniaRegions!I$156</f>
        <v>-4.9026169028748998E-2</v>
      </c>
      <c r="J169" s="1">
        <f>(demo_v2_TanzaniaRegions!J169-demo_v2_TanzaniaRegions!J$156)/demo_v2_TanzaniaRegions!J$156</f>
        <v>-5.6997069708178923E-2</v>
      </c>
      <c r="K169" s="1">
        <f>(demo_v2_TanzaniaRegions!K169-demo_v2_TanzaniaRegions!K$156)/demo_v2_TanzaniaRegions!K$156</f>
        <v>0</v>
      </c>
      <c r="L169" s="1">
        <f>(demo_v2_TanzaniaRegions!L169-demo_v2_TanzaniaRegions!L$156)/demo_v2_TanzaniaRegions!L$156</f>
        <v>0</v>
      </c>
      <c r="M169" s="1">
        <f>(demo_v2_TanzaniaRegions!M169-demo_v2_TanzaniaRegions!M$156)/demo_v2_TanzaniaRegions!M$156</f>
        <v>3.1806896686253059E-4</v>
      </c>
      <c r="N169" s="1">
        <f>(demo_v2_TanzaniaRegions!N169-demo_v2_TanzaniaRegions!N$156)/demo_v2_TanzaniaRegions!N$156</f>
        <v>-5.9686881361651484E-4</v>
      </c>
      <c r="O169" s="1">
        <f>(demo_v2_TanzaniaRegions!O169-demo_v2_TanzaniaRegions!O$156)/demo_v2_TanzaniaRegions!O$156</f>
        <v>-9.6352591833299321E-4</v>
      </c>
      <c r="P169" s="1">
        <f>(demo_v2_TanzaniaRegions!P169-demo_v2_TanzaniaRegions!P$156)/demo_v2_TanzaniaRegions!P$156</f>
        <v>-4.5656367409714475E-4</v>
      </c>
    </row>
    <row r="171" spans="1:16" x14ac:dyDescent="0.2">
      <c r="A171" t="str">
        <f>demo_v2_TanzaniaRegions!A171</f>
        <v>Manyara</v>
      </c>
    </row>
    <row r="172" spans="1:16" x14ac:dyDescent="0.2">
      <c r="A172" t="str">
        <f>demo_v2_TanzaniaRegions!A172</f>
        <v>scenario</v>
      </c>
      <c r="B172" t="str">
        <f>demo_v2_TanzaniaRegions!B172</f>
        <v>unrestricted_cov</v>
      </c>
      <c r="C172" t="str">
        <f>demo_v2_TanzaniaRegions!C172</f>
        <v>min_conditions</v>
      </c>
      <c r="D172" t="str">
        <f>demo_v2_TanzaniaRegions!D172</f>
        <v>thrive</v>
      </c>
      <c r="E172" t="str">
        <f>demo_v2_TanzaniaRegions!E172</f>
        <v>stunting_prev</v>
      </c>
      <c r="F172" t="str">
        <f>demo_v2_TanzaniaRegions!F172</f>
        <v>neonatal_deaths</v>
      </c>
      <c r="G172" t="str">
        <f>demo_v2_TanzaniaRegions!G172</f>
        <v>deaths_children</v>
      </c>
      <c r="H172" t="str">
        <f>demo_v2_TanzaniaRegions!H172</f>
        <v>deaths_PW</v>
      </c>
      <c r="I172" t="str">
        <f>demo_v2_TanzaniaRegions!I172</f>
        <v>total_deaths</v>
      </c>
      <c r="J172" t="str">
        <f>demo_v2_TanzaniaRegions!J172</f>
        <v>mortality_rate</v>
      </c>
      <c r="K172" t="str">
        <f>demo_v2_TanzaniaRegions!K172</f>
        <v>anaemia_prev_PW</v>
      </c>
      <c r="L172" t="str">
        <f>demo_v2_TanzaniaRegions!L172</f>
        <v>anaemia_prev_WRA</v>
      </c>
      <c r="M172" t="str">
        <f>demo_v2_TanzaniaRegions!M172</f>
        <v>anaemia_prev_children</v>
      </c>
      <c r="N172" t="str">
        <f>demo_v2_TanzaniaRegions!N172</f>
        <v>wasting_prev</v>
      </c>
      <c r="O172" t="str">
        <f>demo_v2_TanzaniaRegions!O172</f>
        <v>SAM_prev</v>
      </c>
      <c r="P172" t="str">
        <f>demo_v2_TanzaniaRegions!P172</f>
        <v>MAM_prev</v>
      </c>
    </row>
    <row r="173" spans="1:16" x14ac:dyDescent="0.2">
      <c r="A173" t="str">
        <f>demo_v2_TanzaniaRegions!A173</f>
        <v>Reference</v>
      </c>
      <c r="B173">
        <f>demo_v2_TanzaniaRegions!B173</f>
        <v>0</v>
      </c>
      <c r="C173" s="2">
        <f>demo_v2_TanzaniaRegions!C173</f>
        <v>1186735.9550329901</v>
      </c>
      <c r="D173" s="2">
        <f>demo_v2_TanzaniaRegions!D173</f>
        <v>676767.03675765602</v>
      </c>
      <c r="E173" s="2">
        <f>demo_v2_TanzaniaRegions!E173</f>
        <v>0.37199216054402801</v>
      </c>
      <c r="F173" s="2">
        <f>demo_v2_TanzaniaRegions!F173</f>
        <v>46969.937290746297</v>
      </c>
      <c r="G173" s="2">
        <f>demo_v2_TanzaniaRegions!G173</f>
        <v>96330.969810470706</v>
      </c>
      <c r="H173" s="2">
        <f>demo_v2_TanzaniaRegions!H173</f>
        <v>6078.2897264544999</v>
      </c>
      <c r="I173" s="2">
        <f>demo_v2_TanzaniaRegions!I173</f>
        <v>102409.259536925</v>
      </c>
      <c r="J173" s="2">
        <f>demo_v2_TanzaniaRegions!J173</f>
        <v>8.2168064898749005E-2</v>
      </c>
      <c r="K173" s="2">
        <f>demo_v2_TanzaniaRegions!K173</f>
        <v>0.50924416450537302</v>
      </c>
      <c r="L173" s="2">
        <f>demo_v2_TanzaniaRegions!L173</f>
        <v>0.157080000000001</v>
      </c>
      <c r="M173" s="2">
        <f>demo_v2_TanzaniaRegions!M173</f>
        <v>0.195776613615394</v>
      </c>
      <c r="N173" s="2">
        <f>demo_v2_TanzaniaRegions!N173</f>
        <v>4.8253842321097001E-2</v>
      </c>
      <c r="O173" s="2">
        <f>demo_v2_TanzaniaRegions!O173</f>
        <v>1.30986121711444E-2</v>
      </c>
      <c r="P173" s="2">
        <f>demo_v2_TanzaniaRegions!P173</f>
        <v>3.5155230149952602E-2</v>
      </c>
    </row>
    <row r="174" spans="1:16" x14ac:dyDescent="0.2">
      <c r="A174" t="str">
        <f>demo_v2_TanzaniaRegions!A174</f>
        <v>Cash transfers</v>
      </c>
      <c r="B174" s="1">
        <f>demo_v2_TanzaniaRegions!B174</f>
        <v>0.123499995470046</v>
      </c>
      <c r="C174" s="1">
        <f>(demo_v2_TanzaniaRegions!C174-demo_v2_TanzaniaRegions!C$174)/demo_v2_TanzaniaRegions!C$174</f>
        <v>0</v>
      </c>
      <c r="D174" s="1">
        <f>(demo_v2_TanzaniaRegions!D174-demo_v2_TanzaniaRegions!D$174)/demo_v2_TanzaniaRegions!D$174</f>
        <v>0</v>
      </c>
      <c r="E174" s="1">
        <f>(demo_v2_TanzaniaRegions!E174-demo_v2_TanzaniaRegions!E$174)/demo_v2_TanzaniaRegions!E$174</f>
        <v>0</v>
      </c>
      <c r="F174" s="1">
        <f>(demo_v2_TanzaniaRegions!F174-demo_v2_TanzaniaRegions!F$174)/demo_v2_TanzaniaRegions!F$174</f>
        <v>0</v>
      </c>
      <c r="G174" s="1">
        <f>(demo_v2_TanzaniaRegions!G174-demo_v2_TanzaniaRegions!G$174)/demo_v2_TanzaniaRegions!G$174</f>
        <v>0</v>
      </c>
      <c r="H174" s="1">
        <f>(demo_v2_TanzaniaRegions!H174-demo_v2_TanzaniaRegions!H$174)/demo_v2_TanzaniaRegions!H$174</f>
        <v>0</v>
      </c>
      <c r="I174" s="1">
        <f>(demo_v2_TanzaniaRegions!I174-demo_v2_TanzaniaRegions!I$174)/demo_v2_TanzaniaRegions!I$174</f>
        <v>0</v>
      </c>
      <c r="J174" s="1">
        <f>(demo_v2_TanzaniaRegions!J174-demo_v2_TanzaniaRegions!J$174)/demo_v2_TanzaniaRegions!J$174</f>
        <v>0</v>
      </c>
      <c r="K174" s="1">
        <f>(demo_v2_TanzaniaRegions!K174-demo_v2_TanzaniaRegions!K$174)/demo_v2_TanzaniaRegions!K$174</f>
        <v>0</v>
      </c>
      <c r="L174" s="1">
        <f>(demo_v2_TanzaniaRegions!L174-demo_v2_TanzaniaRegions!L$174)/demo_v2_TanzaniaRegions!L$174</f>
        <v>0</v>
      </c>
      <c r="M174" s="1">
        <f>(demo_v2_TanzaniaRegions!M174-demo_v2_TanzaniaRegions!M$174)/demo_v2_TanzaniaRegions!M$174</f>
        <v>0</v>
      </c>
      <c r="N174" s="1">
        <f>(demo_v2_TanzaniaRegions!N174-demo_v2_TanzaniaRegions!N$174)/demo_v2_TanzaniaRegions!N$174</f>
        <v>0</v>
      </c>
      <c r="O174" s="1">
        <f>(demo_v2_TanzaniaRegions!O174-demo_v2_TanzaniaRegions!O$174)/demo_v2_TanzaniaRegions!O$174</f>
        <v>0</v>
      </c>
      <c r="P174" s="1">
        <f>(demo_v2_TanzaniaRegions!P174-demo_v2_TanzaniaRegions!P$174)/demo_v2_TanzaniaRegions!P$174</f>
        <v>0</v>
      </c>
    </row>
    <row r="175" spans="1:16" x14ac:dyDescent="0.2">
      <c r="A175" t="str">
        <f>demo_v2_TanzaniaRegions!A175</f>
        <v>IFA fortification</v>
      </c>
      <c r="B175" s="1">
        <f>demo_v2_TanzaniaRegions!B175</f>
        <v>0.83599999999999997</v>
      </c>
      <c r="C175" s="1">
        <f>(demo_v2_TanzaniaRegions!C175-demo_v2_TanzaniaRegions!C$174)/demo_v2_TanzaniaRegions!C$174</f>
        <v>5.9374560810015E-4</v>
      </c>
      <c r="D175" s="1">
        <f>(demo_v2_TanzaniaRegions!D175-demo_v2_TanzaniaRegions!D$174)/demo_v2_TanzaniaRegions!D$174</f>
        <v>6.383435342743229E-4</v>
      </c>
      <c r="E175" s="1">
        <f>(demo_v2_TanzaniaRegions!E175-demo_v2_TanzaniaRegions!E$174)/demo_v2_TanzaniaRegions!E$174</f>
        <v>-3.3536605269418128E-5</v>
      </c>
      <c r="F175" s="1">
        <f>(demo_v2_TanzaniaRegions!F175-demo_v2_TanzaniaRegions!F$174)/demo_v2_TanzaniaRegions!F$174</f>
        <v>-3.2688358204491084E-2</v>
      </c>
      <c r="G175" s="1">
        <f>(demo_v2_TanzaniaRegions!G175-demo_v2_TanzaniaRegions!G$174)/demo_v2_TanzaniaRegions!G$174</f>
        <v>-1.3947594981927438E-2</v>
      </c>
      <c r="H175" s="1">
        <f>(demo_v2_TanzaniaRegions!H175-demo_v2_TanzaniaRegions!H$174)/demo_v2_TanzaniaRegions!H$174</f>
        <v>-4.4751938548964658E-3</v>
      </c>
      <c r="I175" s="1">
        <f>(demo_v2_TanzaniaRegions!I175-demo_v2_TanzaniaRegions!I$174)/demo_v2_TanzaniaRegions!I$174</f>
        <v>-1.3384545505133547E-2</v>
      </c>
      <c r="J175" s="1">
        <f>(demo_v2_TanzaniaRegions!J175-demo_v2_TanzaniaRegions!J$174)/demo_v2_TanzaniaRegions!J$174</f>
        <v>-1.4750140859116261E-2</v>
      </c>
      <c r="K175" s="1">
        <f>(demo_v2_TanzaniaRegions!K175-demo_v2_TanzaniaRegions!K$174)/demo_v2_TanzaniaRegions!K$174</f>
        <v>-1.5734731784072371E-2</v>
      </c>
      <c r="L175" s="1">
        <f>(demo_v2_TanzaniaRegions!L175-demo_v2_TanzaniaRegions!L$174)/demo_v2_TanzaniaRegions!L$174</f>
        <v>-1.6976346347638008E-2</v>
      </c>
      <c r="M175" s="1">
        <f>(demo_v2_TanzaniaRegions!M175-demo_v2_TanzaniaRegions!M$174)/demo_v2_TanzaniaRegions!M$174</f>
        <v>-1.5502260765314538E-2</v>
      </c>
      <c r="N175" s="1">
        <f>(demo_v2_TanzaniaRegions!N175-demo_v2_TanzaniaRegions!N$174)/demo_v2_TanzaniaRegions!N$174</f>
        <v>2.1845525472123688E-2</v>
      </c>
      <c r="O175" s="1">
        <f>(demo_v2_TanzaniaRegions!O175-demo_v2_TanzaniaRegions!O$174)/demo_v2_TanzaniaRegions!O$174</f>
        <v>1.7506924044483101E-2</v>
      </c>
      <c r="P175" s="1">
        <f>(demo_v2_TanzaniaRegions!P175-demo_v2_TanzaniaRegions!P$174)/demo_v2_TanzaniaRegions!P$174</f>
        <v>2.3471486177658492E-2</v>
      </c>
    </row>
    <row r="176" spans="1:16" x14ac:dyDescent="0.2">
      <c r="A176" t="str">
        <f>demo_v2_TanzaniaRegions!A176</f>
        <v>IFA fortification of maize</v>
      </c>
      <c r="B176" s="1">
        <f>demo_v2_TanzaniaRegions!B176</f>
        <v>0.83599999999999997</v>
      </c>
      <c r="C176" s="1">
        <f>(demo_v2_TanzaniaRegions!C176-demo_v2_TanzaniaRegions!C$174)/demo_v2_TanzaniaRegions!C$174</f>
        <v>5.9374560810015E-4</v>
      </c>
      <c r="D176" s="1">
        <f>(demo_v2_TanzaniaRegions!D176-demo_v2_TanzaniaRegions!D$174)/demo_v2_TanzaniaRegions!D$174</f>
        <v>6.383435342743229E-4</v>
      </c>
      <c r="E176" s="1">
        <f>(demo_v2_TanzaniaRegions!E176-demo_v2_TanzaniaRegions!E$174)/demo_v2_TanzaniaRegions!E$174</f>
        <v>-3.3536605269418128E-5</v>
      </c>
      <c r="F176" s="1">
        <f>(demo_v2_TanzaniaRegions!F176-demo_v2_TanzaniaRegions!F$174)/demo_v2_TanzaniaRegions!F$174</f>
        <v>-3.2688358204491084E-2</v>
      </c>
      <c r="G176" s="1">
        <f>(demo_v2_TanzaniaRegions!G176-demo_v2_TanzaniaRegions!G$174)/demo_v2_TanzaniaRegions!G$174</f>
        <v>-1.3947594981927438E-2</v>
      </c>
      <c r="H176" s="1">
        <f>(demo_v2_TanzaniaRegions!H176-demo_v2_TanzaniaRegions!H$174)/demo_v2_TanzaniaRegions!H$174</f>
        <v>-4.4751938548964658E-3</v>
      </c>
      <c r="I176" s="1">
        <f>(demo_v2_TanzaniaRegions!I176-demo_v2_TanzaniaRegions!I$174)/demo_v2_TanzaniaRegions!I$174</f>
        <v>-1.3384545505133547E-2</v>
      </c>
      <c r="J176" s="1">
        <f>(demo_v2_TanzaniaRegions!J176-demo_v2_TanzaniaRegions!J$174)/demo_v2_TanzaniaRegions!J$174</f>
        <v>-1.4750140859116261E-2</v>
      </c>
      <c r="K176" s="1">
        <f>(demo_v2_TanzaniaRegions!K176-demo_v2_TanzaniaRegions!K$174)/demo_v2_TanzaniaRegions!K$174</f>
        <v>-1.5734731784072371E-2</v>
      </c>
      <c r="L176" s="1">
        <f>(demo_v2_TanzaniaRegions!L176-demo_v2_TanzaniaRegions!L$174)/demo_v2_TanzaniaRegions!L$174</f>
        <v>-1.6976346347638008E-2</v>
      </c>
      <c r="M176" s="1">
        <f>(demo_v2_TanzaniaRegions!M176-demo_v2_TanzaniaRegions!M$174)/demo_v2_TanzaniaRegions!M$174</f>
        <v>-1.5502260765314538E-2</v>
      </c>
      <c r="N176" s="1">
        <f>(demo_v2_TanzaniaRegions!N176-demo_v2_TanzaniaRegions!N$174)/demo_v2_TanzaniaRegions!N$174</f>
        <v>2.1845525472123688E-2</v>
      </c>
      <c r="O176" s="1">
        <f>(demo_v2_TanzaniaRegions!O176-demo_v2_TanzaniaRegions!O$174)/demo_v2_TanzaniaRegions!O$174</f>
        <v>1.7506924044483101E-2</v>
      </c>
      <c r="P176" s="1">
        <f>(demo_v2_TanzaniaRegions!P176-demo_v2_TanzaniaRegions!P$174)/demo_v2_TanzaniaRegions!P$174</f>
        <v>2.3471486177658492E-2</v>
      </c>
    </row>
    <row r="177" spans="1:16" x14ac:dyDescent="0.2">
      <c r="A177" t="str">
        <f>demo_v2_TanzaniaRegions!A177</f>
        <v>IFAS</v>
      </c>
      <c r="B177" s="1">
        <f>demo_v2_TanzaniaRegions!B177</f>
        <v>0</v>
      </c>
      <c r="C177" s="1">
        <f>(demo_v2_TanzaniaRegions!C177-demo_v2_TanzaniaRegions!C$174)/demo_v2_TanzaniaRegions!C$174</f>
        <v>-1.5182016305797234E-4</v>
      </c>
      <c r="D177" s="1">
        <f>(demo_v2_TanzaniaRegions!D177-demo_v2_TanzaniaRegions!D$174)/demo_v2_TanzaniaRegions!D$174</f>
        <v>-5.9534139634689217E-5</v>
      </c>
      <c r="E177" s="1">
        <f>(demo_v2_TanzaniaRegions!E177-demo_v2_TanzaniaRegions!E$174)/demo_v2_TanzaniaRegions!E$174</f>
        <v>-4.452136376743105E-5</v>
      </c>
      <c r="F177" s="1">
        <f>(demo_v2_TanzaniaRegions!F177-demo_v2_TanzaniaRegions!F$174)/demo_v2_TanzaniaRegions!F$174</f>
        <v>0</v>
      </c>
      <c r="G177" s="1">
        <f>(demo_v2_TanzaniaRegions!G177-demo_v2_TanzaniaRegions!G$174)/demo_v2_TanzaniaRegions!G$174</f>
        <v>1.5785010357515755E-3</v>
      </c>
      <c r="H177" s="1">
        <f>(demo_v2_TanzaniaRegions!H177-demo_v2_TanzaniaRegions!H$174)/demo_v2_TanzaniaRegions!H$174</f>
        <v>0</v>
      </c>
      <c r="I177" s="1">
        <f>(demo_v2_TanzaniaRegions!I177-demo_v2_TanzaniaRegions!I$174)/demo_v2_TanzaniaRegions!I$174</f>
        <v>1.4846732754659727E-3</v>
      </c>
      <c r="J177" s="1">
        <f>(demo_v2_TanzaniaRegions!J177-demo_v2_TanzaniaRegions!J$174)/demo_v2_TanzaniaRegions!J$174</f>
        <v>1.6928925144189858E-3</v>
      </c>
      <c r="K177" s="1">
        <f>(demo_v2_TanzaniaRegions!K177-demo_v2_TanzaniaRegions!K$174)/demo_v2_TanzaniaRegions!K$174</f>
        <v>0</v>
      </c>
      <c r="L177" s="1">
        <f>(demo_v2_TanzaniaRegions!L177-demo_v2_TanzaniaRegions!L$174)/demo_v2_TanzaniaRegions!L$174</f>
        <v>0</v>
      </c>
      <c r="M177" s="1">
        <f>(demo_v2_TanzaniaRegions!M177-demo_v2_TanzaniaRegions!M$174)/demo_v2_TanzaniaRegions!M$174</f>
        <v>-6.8895795326902276E-6</v>
      </c>
      <c r="N177" s="1">
        <f>(demo_v2_TanzaniaRegions!N177-demo_v2_TanzaniaRegions!N$174)/demo_v2_TanzaniaRegions!N$174</f>
        <v>2.1861735045463987E-2</v>
      </c>
      <c r="O177" s="1">
        <f>(demo_v2_TanzaniaRegions!O177-demo_v2_TanzaniaRegions!O$174)/demo_v2_TanzaniaRegions!O$174</f>
        <v>1.754597503823755E-2</v>
      </c>
      <c r="P177" s="1">
        <f>(demo_v2_TanzaniaRegions!P177-demo_v2_TanzaniaRegions!P$174)/demo_v2_TanzaniaRegions!P$174</f>
        <v>2.3479135561117574E-2</v>
      </c>
    </row>
    <row r="178" spans="1:16" x14ac:dyDescent="0.2">
      <c r="A178" t="str">
        <f>demo_v2_TanzaniaRegions!A178</f>
        <v>IPTp</v>
      </c>
      <c r="B178" s="1">
        <f>demo_v2_TanzaniaRegions!B178</f>
        <v>0.94999999999999896</v>
      </c>
      <c r="C178" s="1">
        <f>(demo_v2_TanzaniaRegions!C178-demo_v2_TanzaniaRegions!C$174)/demo_v2_TanzaniaRegions!C$174</f>
        <v>7.6086614692334829E-4</v>
      </c>
      <c r="D178" s="1">
        <f>(demo_v2_TanzaniaRegions!D178-demo_v2_TanzaniaRegions!D$174)/demo_v2_TanzaniaRegions!D$174</f>
        <v>6.3003540069469701E-3</v>
      </c>
      <c r="E178" s="1">
        <f>(demo_v2_TanzaniaRegions!E178-demo_v2_TanzaniaRegions!E$174)/demo_v2_TanzaniaRegions!E$174</f>
        <v>-1.4900186190350299E-2</v>
      </c>
      <c r="F178" s="1">
        <f>(demo_v2_TanzaniaRegions!F178-demo_v2_TanzaniaRegions!F$174)/demo_v2_TanzaniaRegions!F$174</f>
        <v>-3.8384090210154369E-2</v>
      </c>
      <c r="G178" s="1">
        <f>(demo_v2_TanzaniaRegions!G178-demo_v2_TanzaniaRegions!G$174)/demo_v2_TanzaniaRegions!G$174</f>
        <v>-1.8971415956128543E-2</v>
      </c>
      <c r="H178" s="1">
        <f>(demo_v2_TanzaniaRegions!H178-demo_v2_TanzaniaRegions!H$174)/demo_v2_TanzaniaRegions!H$174</f>
        <v>-3.0052905445070367E-2</v>
      </c>
      <c r="I178" s="1">
        <f>(demo_v2_TanzaniaRegions!I178-demo_v2_TanzaniaRegions!I$174)/demo_v2_TanzaniaRegions!I$174</f>
        <v>-1.9630111336025692E-2</v>
      </c>
      <c r="J178" s="1">
        <f>(demo_v2_TanzaniaRegions!J178-demo_v2_TanzaniaRegions!J$174)/demo_v2_TanzaniaRegions!J$174</f>
        <v>-2.3509304643277051E-2</v>
      </c>
      <c r="K178" s="1">
        <f>(demo_v2_TanzaniaRegions!K178-demo_v2_TanzaniaRegions!K$174)/demo_v2_TanzaniaRegions!K$174</f>
        <v>-0.10473099221644845</v>
      </c>
      <c r="L178" s="1">
        <f>(demo_v2_TanzaniaRegions!L178-demo_v2_TanzaniaRegions!L$174)/demo_v2_TanzaniaRegions!L$174</f>
        <v>0</v>
      </c>
      <c r="M178" s="1">
        <f>(demo_v2_TanzaniaRegions!M178-demo_v2_TanzaniaRegions!M$174)/demo_v2_TanzaniaRegions!M$174</f>
        <v>2.0238683310190699E-5</v>
      </c>
      <c r="N178" s="1">
        <f>(demo_v2_TanzaniaRegions!N178-demo_v2_TanzaniaRegions!N$174)/demo_v2_TanzaniaRegions!N$174</f>
        <v>1.9713205073833579E-2</v>
      </c>
      <c r="O178" s="1">
        <f>(demo_v2_TanzaniaRegions!O178-demo_v2_TanzaniaRegions!O$174)/demo_v2_TanzaniaRegions!O$174</f>
        <v>1.4133634059878263E-2</v>
      </c>
      <c r="P178" s="1">
        <f>(demo_v2_TanzaniaRegions!P178-demo_v2_TanzaniaRegions!P$174)/demo_v2_TanzaniaRegions!P$174</f>
        <v>2.1804239102595671E-2</v>
      </c>
    </row>
    <row r="179" spans="1:16" x14ac:dyDescent="0.2">
      <c r="A179" t="str">
        <f>demo_v2_TanzaniaRegions!A179</f>
        <v>IYCF 1</v>
      </c>
      <c r="B179" s="1">
        <f>demo_v2_TanzaniaRegions!B179</f>
        <v>0.95</v>
      </c>
      <c r="C179" s="1">
        <f>(demo_v2_TanzaniaRegions!C179-demo_v2_TanzaniaRegions!C$174)/demo_v2_TanzaniaRegions!C$174</f>
        <v>2.0317733276240548E-3</v>
      </c>
      <c r="D179" s="1">
        <f>(demo_v2_TanzaniaRegions!D179-demo_v2_TanzaniaRegions!D$174)/demo_v2_TanzaniaRegions!D$174</f>
        <v>0.1039984483273841</v>
      </c>
      <c r="E179" s="1">
        <f>(demo_v2_TanzaniaRegions!E179-demo_v2_TanzaniaRegions!E$174)/demo_v2_TanzaniaRegions!E$174</f>
        <v>-0.17392936702048248</v>
      </c>
      <c r="F179" s="1">
        <f>(demo_v2_TanzaniaRegions!F179-demo_v2_TanzaniaRegions!F$174)/demo_v2_TanzaniaRegions!F$174</f>
        <v>-1.0429547863961174E-2</v>
      </c>
      <c r="G179" s="1">
        <f>(demo_v2_TanzaniaRegions!G179-demo_v2_TanzaniaRegions!G$174)/demo_v2_TanzaniaRegions!G$174</f>
        <v>-3.4762766632603741E-2</v>
      </c>
      <c r="H179" s="1">
        <f>(demo_v2_TanzaniaRegions!H179-demo_v2_TanzaniaRegions!H$174)/demo_v2_TanzaniaRegions!H$174</f>
        <v>0</v>
      </c>
      <c r="I179" s="1">
        <f>(demo_v2_TanzaniaRegions!I179-demo_v2_TanzaniaRegions!I$174)/demo_v2_TanzaniaRegions!I$174</f>
        <v>-3.2696431254478991E-2</v>
      </c>
      <c r="J179" s="1">
        <f>(demo_v2_TanzaniaRegions!J179-demo_v2_TanzaniaRegions!J$174)/demo_v2_TanzaniaRegions!J$174</f>
        <v>-3.9274105029039309E-2</v>
      </c>
      <c r="K179" s="1">
        <f>(demo_v2_TanzaniaRegions!K179-demo_v2_TanzaniaRegions!K$174)/demo_v2_TanzaniaRegions!K$174</f>
        <v>0</v>
      </c>
      <c r="L179" s="1">
        <f>(demo_v2_TanzaniaRegions!L179-demo_v2_TanzaniaRegions!L$174)/demo_v2_TanzaniaRegions!L$174</f>
        <v>0</v>
      </c>
      <c r="M179" s="1">
        <f>(demo_v2_TanzaniaRegions!M179-demo_v2_TanzaniaRegions!M$174)/demo_v2_TanzaniaRegions!M$174</f>
        <v>1.0544635353935158E-4</v>
      </c>
      <c r="N179" s="1">
        <f>(demo_v2_TanzaniaRegions!N179-demo_v2_TanzaniaRegions!N$174)/demo_v2_TanzaniaRegions!N$174</f>
        <v>1.16551176305697E-2</v>
      </c>
      <c r="O179" s="1">
        <f>(demo_v2_TanzaniaRegions!O179-demo_v2_TanzaniaRegions!O$174)/demo_v2_TanzaniaRegions!O$174</f>
        <v>8.689241541385239E-3</v>
      </c>
      <c r="P179" s="1">
        <f>(demo_v2_TanzaniaRegions!P179-demo_v2_TanzaniaRegions!P$174)/demo_v2_TanzaniaRegions!P$174</f>
        <v>1.2766627424437663E-2</v>
      </c>
    </row>
    <row r="180" spans="1:16" x14ac:dyDescent="0.2">
      <c r="A180" t="str">
        <f>demo_v2_TanzaniaRegions!A180</f>
        <v>Iron and folic acid supplementation for pregnant women (malaria area)</v>
      </c>
      <c r="B180" s="1">
        <f>demo_v2_TanzaniaRegions!B180</f>
        <v>0.94999999999999896</v>
      </c>
      <c r="C180" s="1">
        <f>(demo_v2_TanzaniaRegions!C180-demo_v2_TanzaniaRegions!C$174)/demo_v2_TanzaniaRegions!C$174</f>
        <v>4.0812042042930984E-4</v>
      </c>
      <c r="D180" s="1">
        <f>(demo_v2_TanzaniaRegions!D180-demo_v2_TanzaniaRegions!D$174)/demo_v2_TanzaniaRegions!D$174</f>
        <v>3.8406210402996861E-3</v>
      </c>
      <c r="E180" s="1">
        <f>(demo_v2_TanzaniaRegions!E180-demo_v2_TanzaniaRegions!E$174)/demo_v2_TanzaniaRegions!E$174</f>
        <v>-9.1587808018221608E-3</v>
      </c>
      <c r="F180" s="1">
        <f>(demo_v2_TanzaniaRegions!F180-demo_v2_TanzaniaRegions!F$174)/demo_v2_TanzaniaRegions!F$174</f>
        <v>-2.3548696364119021E-2</v>
      </c>
      <c r="G180" s="1">
        <f>(demo_v2_TanzaniaRegions!G180-demo_v2_TanzaniaRegions!G$174)/demo_v2_TanzaniaRegions!G$174</f>
        <v>-1.1029141266662186E-2</v>
      </c>
      <c r="H180" s="1">
        <f>(demo_v2_TanzaniaRegions!H180-demo_v2_TanzaniaRegions!H$174)/demo_v2_TanzaniaRegions!H$174</f>
        <v>-0.1921472361089504</v>
      </c>
      <c r="I180" s="1">
        <f>(demo_v2_TanzaniaRegions!I180-demo_v2_TanzaniaRegions!I$174)/demo_v2_TanzaniaRegions!I$174</f>
        <v>-2.1794991146952613E-2</v>
      </c>
      <c r="J180" s="1">
        <f>(demo_v2_TanzaniaRegions!J180-demo_v2_TanzaniaRegions!J$174)/demo_v2_TanzaniaRegions!J$174</f>
        <v>-2.5217865087051605E-2</v>
      </c>
      <c r="K180" s="1">
        <f>(demo_v2_TanzaniaRegions!K180-demo_v2_TanzaniaRegions!K$174)/demo_v2_TanzaniaRegions!K$174</f>
        <v>-0.63650000000000218</v>
      </c>
      <c r="L180" s="1">
        <f>(demo_v2_TanzaniaRegions!L180-demo_v2_TanzaniaRegions!L$174)/demo_v2_TanzaniaRegions!L$174</f>
        <v>0</v>
      </c>
      <c r="M180" s="1">
        <f>(demo_v2_TanzaniaRegions!M180-demo_v2_TanzaniaRegions!M$174)/demo_v2_TanzaniaRegions!M$174</f>
        <v>9.7644120468948242E-6</v>
      </c>
      <c r="N180" s="1">
        <f>(demo_v2_TanzaniaRegions!N180-demo_v2_TanzaniaRegions!N$174)/demo_v2_TanzaniaRegions!N$174</f>
        <v>2.0542874274046521E-2</v>
      </c>
      <c r="O180" s="1">
        <f>(demo_v2_TanzaniaRegions!O180-demo_v2_TanzaniaRegions!O$174)/demo_v2_TanzaniaRegions!O$174</f>
        <v>1.5451333607937566E-2</v>
      </c>
      <c r="P180" s="1">
        <f>(demo_v2_TanzaniaRegions!P180-demo_v2_TanzaniaRegions!P$174)/demo_v2_TanzaniaRegions!P$174</f>
        <v>2.2451011076146773E-2</v>
      </c>
    </row>
    <row r="181" spans="1:16" x14ac:dyDescent="0.2">
      <c r="A181" t="str">
        <f>demo_v2_TanzaniaRegions!A181</f>
        <v>Kangaroo mother care</v>
      </c>
      <c r="B181" s="1">
        <f>demo_v2_TanzaniaRegions!B181</f>
        <v>0.95</v>
      </c>
      <c r="C181" s="1">
        <f>(demo_v2_TanzaniaRegions!C181-demo_v2_TanzaniaRegions!C$174)/demo_v2_TanzaniaRegions!C$174</f>
        <v>1.2493871929333299E-3</v>
      </c>
      <c r="D181" s="1">
        <f>(demo_v2_TanzaniaRegions!D181-demo_v2_TanzaniaRegions!D$174)/demo_v2_TanzaniaRegions!D$174</f>
        <v>1.3322221405839198E-3</v>
      </c>
      <c r="E181" s="1">
        <f>(demo_v2_TanzaniaRegions!E181-demo_v2_TanzaniaRegions!E$174)/demo_v2_TanzaniaRegions!E$174</f>
        <v>-2.2625332744476948E-5</v>
      </c>
      <c r="F181" s="1">
        <f>(demo_v2_TanzaniaRegions!F181-demo_v2_TanzaniaRegions!F$174)/demo_v2_TanzaniaRegions!F$174</f>
        <v>-6.526024136950033E-2</v>
      </c>
      <c r="G181" s="1">
        <f>(demo_v2_TanzaniaRegions!G181-demo_v2_TanzaniaRegions!G$174)/demo_v2_TanzaniaRegions!G$174</f>
        <v>-2.9418780188892928E-2</v>
      </c>
      <c r="H181" s="1">
        <f>(demo_v2_TanzaniaRegions!H181-demo_v2_TanzaniaRegions!H$174)/demo_v2_TanzaniaRegions!H$174</f>
        <v>0</v>
      </c>
      <c r="I181" s="1">
        <f>(demo_v2_TanzaniaRegions!I181-demo_v2_TanzaniaRegions!I$174)/demo_v2_TanzaniaRegions!I$174</f>
        <v>-2.7670096980560541E-2</v>
      </c>
      <c r="J181" s="1">
        <f>(demo_v2_TanzaniaRegions!J181-demo_v2_TanzaniaRegions!J$174)/demo_v2_TanzaniaRegions!J$174</f>
        <v>-3.0523256869129128E-2</v>
      </c>
      <c r="K181" s="1">
        <f>(demo_v2_TanzaniaRegions!K181-demo_v2_TanzaniaRegions!K$174)/demo_v2_TanzaniaRegions!K$174</f>
        <v>0</v>
      </c>
      <c r="L181" s="1">
        <f>(demo_v2_TanzaniaRegions!L181-demo_v2_TanzaniaRegions!L$174)/demo_v2_TanzaniaRegions!L$174</f>
        <v>0</v>
      </c>
      <c r="M181" s="1">
        <f>(demo_v2_TanzaniaRegions!M181-demo_v2_TanzaniaRegions!M$174)/demo_v2_TanzaniaRegions!M$174</f>
        <v>2.2203142911268412E-5</v>
      </c>
      <c r="N181" s="1">
        <f>(demo_v2_TanzaniaRegions!N181-demo_v2_TanzaniaRegions!N$174)/demo_v2_TanzaniaRegions!N$174</f>
        <v>2.1829464462216046E-2</v>
      </c>
      <c r="O181" s="1">
        <f>(demo_v2_TanzaniaRegions!O181-demo_v2_TanzaniaRegions!O$174)/demo_v2_TanzaniaRegions!O$174</f>
        <v>1.7468095200184407E-2</v>
      </c>
      <c r="P181" s="1">
        <f>(demo_v2_TanzaniaRegions!P181-demo_v2_TanzaniaRegions!P$174)/demo_v2_TanzaniaRegions!P$174</f>
        <v>2.346395778008863E-2</v>
      </c>
    </row>
    <row r="182" spans="1:16" x14ac:dyDescent="0.2">
      <c r="A182" t="str">
        <f>demo_v2_TanzaniaRegions!A182</f>
        <v>Sprinkles (malaria area)</v>
      </c>
      <c r="B182" s="1">
        <f>demo_v2_TanzaniaRegions!B182</f>
        <v>0.95</v>
      </c>
      <c r="C182" s="1">
        <f>(demo_v2_TanzaniaRegions!C182-demo_v2_TanzaniaRegions!C$174)/demo_v2_TanzaniaRegions!C$174</f>
        <v>6.334102804087309E-4</v>
      </c>
      <c r="D182" s="1">
        <f>(demo_v2_TanzaniaRegions!D182-demo_v2_TanzaniaRegions!D$174)/demo_v2_TanzaniaRegions!D$174</f>
        <v>-5.9534139634689217E-5</v>
      </c>
      <c r="E182" s="1">
        <f>(demo_v2_TanzaniaRegions!E182-demo_v2_TanzaniaRegions!E$174)/demo_v2_TanzaniaRegions!E$174</f>
        <v>-4.452136376743105E-5</v>
      </c>
      <c r="F182" s="1">
        <f>(demo_v2_TanzaniaRegions!F182-demo_v2_TanzaniaRegions!F$174)/demo_v2_TanzaniaRegions!F$174</f>
        <v>0</v>
      </c>
      <c r="G182" s="1">
        <f>(demo_v2_TanzaniaRegions!G182-demo_v2_TanzaniaRegions!G$174)/demo_v2_TanzaniaRegions!G$174</f>
        <v>1.5785010357505162E-3</v>
      </c>
      <c r="H182" s="1">
        <f>(demo_v2_TanzaniaRegions!H182-demo_v2_TanzaniaRegions!H$174)/demo_v2_TanzaniaRegions!H$174</f>
        <v>0</v>
      </c>
      <c r="I182" s="1">
        <f>(demo_v2_TanzaniaRegions!I182-demo_v2_TanzaniaRegions!I$174)/demo_v2_TanzaniaRegions!I$174</f>
        <v>1.4846732754659727E-3</v>
      </c>
      <c r="J182" s="1">
        <f>(demo_v2_TanzaniaRegions!J182-demo_v2_TanzaniaRegions!J$174)/demo_v2_TanzaniaRegions!J$174</f>
        <v>1.6928925144176323E-3</v>
      </c>
      <c r="K182" s="1">
        <f>(demo_v2_TanzaniaRegions!K182-demo_v2_TanzaniaRegions!K$174)/demo_v2_TanzaniaRegions!K$174</f>
        <v>0</v>
      </c>
      <c r="L182" s="1">
        <f>(demo_v2_TanzaniaRegions!L182-demo_v2_TanzaniaRegions!L$174)/demo_v2_TanzaniaRegions!L$174</f>
        <v>0</v>
      </c>
      <c r="M182" s="1">
        <f>(demo_v2_TanzaniaRegions!M182-demo_v2_TanzaniaRegions!M$174)/demo_v2_TanzaniaRegions!M$174</f>
        <v>-0.28601178803471256</v>
      </c>
      <c r="N182" s="1">
        <f>(demo_v2_TanzaniaRegions!N182-demo_v2_TanzaniaRegions!N$174)/demo_v2_TanzaniaRegions!N$174</f>
        <v>2.1861735045470305E-2</v>
      </c>
      <c r="O182" s="1">
        <f>(demo_v2_TanzaniaRegions!O182-demo_v2_TanzaniaRegions!O$174)/demo_v2_TanzaniaRegions!O$174</f>
        <v>1.7545975038214236E-2</v>
      </c>
      <c r="P182" s="1">
        <f>(demo_v2_TanzaniaRegions!P182-demo_v2_TanzaniaRegions!P$174)/demo_v2_TanzaniaRegions!P$174</f>
        <v>2.3479135561134949E-2</v>
      </c>
    </row>
    <row r="183" spans="1:16" x14ac:dyDescent="0.2">
      <c r="A183" t="str">
        <f>demo_v2_TanzaniaRegions!A183</f>
        <v>Treatment</v>
      </c>
      <c r="B183" s="1">
        <f>demo_v2_TanzaniaRegions!B183</f>
        <v>0.95</v>
      </c>
      <c r="C183" s="1">
        <f>(demo_v2_TanzaniaRegions!C183-demo_v2_TanzaniaRegions!C$174)/demo_v2_TanzaniaRegions!C$174</f>
        <v>1.6839584506816582E-3</v>
      </c>
      <c r="D183" s="1">
        <f>(demo_v2_TanzaniaRegions!D183-demo_v2_TanzaniaRegions!D$174)/demo_v2_TanzaniaRegions!D$174</f>
        <v>1.091020975556487E-3</v>
      </c>
      <c r="E183" s="1">
        <f>(demo_v2_TanzaniaRegions!E183-demo_v2_TanzaniaRegions!E$174)/demo_v2_TanzaniaRegions!E$174</f>
        <v>6.4215733226577823E-4</v>
      </c>
      <c r="F183" s="1">
        <f>(demo_v2_TanzaniaRegions!F183-demo_v2_TanzaniaRegions!F$174)/demo_v2_TanzaniaRegions!F$174</f>
        <v>0</v>
      </c>
      <c r="G183" s="1">
        <f>(demo_v2_TanzaniaRegions!G183-demo_v2_TanzaniaRegions!G$174)/demo_v2_TanzaniaRegions!G$174</f>
        <v>-2.8242150927353629E-2</v>
      </c>
      <c r="H183" s="1">
        <f>(demo_v2_TanzaniaRegions!H183-demo_v2_TanzaniaRegions!H$174)/demo_v2_TanzaniaRegions!H$174</f>
        <v>0</v>
      </c>
      <c r="I183" s="1">
        <f>(demo_v2_TanzaniaRegions!I183-demo_v2_TanzaniaRegions!I$174)/demo_v2_TanzaniaRegions!I$174</f>
        <v>-2.6563407798754976E-2</v>
      </c>
      <c r="J183" s="1">
        <f>(demo_v2_TanzaniaRegions!J183-demo_v2_TanzaniaRegions!J$174)/demo_v2_TanzaniaRegions!J$174</f>
        <v>-2.9884784243647634E-2</v>
      </c>
      <c r="K183" s="1">
        <f>(demo_v2_TanzaniaRegions!K183-demo_v2_TanzaniaRegions!K$174)/demo_v2_TanzaniaRegions!K$174</f>
        <v>0</v>
      </c>
      <c r="L183" s="1">
        <f>(demo_v2_TanzaniaRegions!L183-demo_v2_TanzaniaRegions!L$174)/demo_v2_TanzaniaRegions!L$174</f>
        <v>0</v>
      </c>
      <c r="M183" s="1">
        <f>(demo_v2_TanzaniaRegions!M183-demo_v2_TanzaniaRegions!M$174)/demo_v2_TanzaniaRegions!M$174</f>
        <v>9.0176664572835333E-5</v>
      </c>
      <c r="N183" s="1">
        <f>(demo_v2_TanzaniaRegions!N183-demo_v2_TanzaniaRegions!N$174)/demo_v2_TanzaniaRegions!N$174</f>
        <v>-0.11826233725920711</v>
      </c>
      <c r="O183" s="1">
        <f>(demo_v2_TanzaniaRegions!O183-demo_v2_TanzaniaRegions!O$174)/demo_v2_TanzaniaRegions!O$174</f>
        <v>-0.69722996800275783</v>
      </c>
      <c r="P183" s="1">
        <f>(demo_v2_TanzaniaRegions!P183-demo_v2_TanzaniaRegions!P$174)/demo_v2_TanzaniaRegions!P$174</f>
        <v>9.8715099609754137E-2</v>
      </c>
    </row>
    <row r="184" spans="1:16" x14ac:dyDescent="0.2">
      <c r="A184" t="str">
        <f>demo_v2_TanzaniaRegions!A184</f>
        <v>Treatment of SAM</v>
      </c>
      <c r="B184" s="1">
        <f>demo_v2_TanzaniaRegions!B184</f>
        <v>0.95</v>
      </c>
      <c r="C184" s="1">
        <f>(demo_v2_TanzaniaRegions!C184-demo_v2_TanzaniaRegions!C$174)/demo_v2_TanzaniaRegions!C$174</f>
        <v>1.6839584506816582E-3</v>
      </c>
      <c r="D184" s="1">
        <f>(demo_v2_TanzaniaRegions!D184-demo_v2_TanzaniaRegions!D$174)/demo_v2_TanzaniaRegions!D$174</f>
        <v>1.091020975556487E-3</v>
      </c>
      <c r="E184" s="1">
        <f>(demo_v2_TanzaniaRegions!E184-demo_v2_TanzaniaRegions!E$174)/demo_v2_TanzaniaRegions!E$174</f>
        <v>6.4215733226577823E-4</v>
      </c>
      <c r="F184" s="1">
        <f>(demo_v2_TanzaniaRegions!F184-demo_v2_TanzaniaRegions!F$174)/demo_v2_TanzaniaRegions!F$174</f>
        <v>0</v>
      </c>
      <c r="G184" s="1">
        <f>(demo_v2_TanzaniaRegions!G184-demo_v2_TanzaniaRegions!G$174)/demo_v2_TanzaniaRegions!G$174</f>
        <v>-2.8242150927353629E-2</v>
      </c>
      <c r="H184" s="1">
        <f>(demo_v2_TanzaniaRegions!H184-demo_v2_TanzaniaRegions!H$174)/demo_v2_TanzaniaRegions!H$174</f>
        <v>0</v>
      </c>
      <c r="I184" s="1">
        <f>(demo_v2_TanzaniaRegions!I184-demo_v2_TanzaniaRegions!I$174)/demo_v2_TanzaniaRegions!I$174</f>
        <v>-2.6563407798754976E-2</v>
      </c>
      <c r="J184" s="1">
        <f>(demo_v2_TanzaniaRegions!J184-demo_v2_TanzaniaRegions!J$174)/demo_v2_TanzaniaRegions!J$174</f>
        <v>-2.9884784243647634E-2</v>
      </c>
      <c r="K184" s="1">
        <f>(demo_v2_TanzaniaRegions!K184-demo_v2_TanzaniaRegions!K$174)/demo_v2_TanzaniaRegions!K$174</f>
        <v>0</v>
      </c>
      <c r="L184" s="1">
        <f>(demo_v2_TanzaniaRegions!L184-demo_v2_TanzaniaRegions!L$174)/demo_v2_TanzaniaRegions!L$174</f>
        <v>0</v>
      </c>
      <c r="M184" s="1">
        <f>(demo_v2_TanzaniaRegions!M184-demo_v2_TanzaniaRegions!M$174)/demo_v2_TanzaniaRegions!M$174</f>
        <v>9.0176664572835333E-5</v>
      </c>
      <c r="N184" s="1">
        <f>(demo_v2_TanzaniaRegions!N184-demo_v2_TanzaniaRegions!N$174)/demo_v2_TanzaniaRegions!N$174</f>
        <v>-0.11826233725920711</v>
      </c>
      <c r="O184" s="1">
        <f>(demo_v2_TanzaniaRegions!O184-demo_v2_TanzaniaRegions!O$174)/demo_v2_TanzaniaRegions!O$174</f>
        <v>-0.69722996800275783</v>
      </c>
      <c r="P184" s="1">
        <f>(demo_v2_TanzaniaRegions!P184-demo_v2_TanzaniaRegions!P$174)/demo_v2_TanzaniaRegions!P$174</f>
        <v>9.8715099609754137E-2</v>
      </c>
    </row>
    <row r="185" spans="1:16" x14ac:dyDescent="0.2">
      <c r="A185" t="str">
        <f>demo_v2_TanzaniaRegions!A185</f>
        <v>Vitamin A supplementation</v>
      </c>
      <c r="B185" s="1">
        <f>demo_v2_TanzaniaRegions!B185</f>
        <v>0.95</v>
      </c>
      <c r="C185" s="1">
        <f>(demo_v2_TanzaniaRegions!C185-demo_v2_TanzaniaRegions!C$174)/demo_v2_TanzaniaRegions!C$174</f>
        <v>1.435548762039895E-3</v>
      </c>
      <c r="D185" s="1">
        <f>(demo_v2_TanzaniaRegions!D185-demo_v2_TanzaniaRegions!D$174)/demo_v2_TanzaniaRegions!D$174</f>
        <v>4.028188439910154E-2</v>
      </c>
      <c r="E185" s="1">
        <f>(demo_v2_TanzaniaRegions!E185-demo_v2_TanzaniaRegions!E$174)/demo_v2_TanzaniaRegions!E$174</f>
        <v>-4.7834896547109561E-2</v>
      </c>
      <c r="F185" s="1">
        <f>(demo_v2_TanzaniaRegions!F185-demo_v2_TanzaniaRegions!F$174)/demo_v2_TanzaniaRegions!F$174</f>
        <v>0</v>
      </c>
      <c r="G185" s="1">
        <f>(demo_v2_TanzaniaRegions!G185-demo_v2_TanzaniaRegions!G$174)/demo_v2_TanzaniaRegions!G$174</f>
        <v>-2.2568312449996592E-2</v>
      </c>
      <c r="H185" s="1">
        <f>(demo_v2_TanzaniaRegions!H185-demo_v2_TanzaniaRegions!H$174)/demo_v2_TanzaniaRegions!H$174</f>
        <v>0</v>
      </c>
      <c r="I185" s="1">
        <f>(demo_v2_TanzaniaRegions!I185-demo_v2_TanzaniaRegions!I$174)/demo_v2_TanzaniaRegions!I$174</f>
        <v>-2.122682824268798E-2</v>
      </c>
      <c r="J185" s="1">
        <f>(demo_v2_TanzaniaRegions!J185-demo_v2_TanzaniaRegions!J$174)/demo_v2_TanzaniaRegions!J$174</f>
        <v>-2.477479055371417E-2</v>
      </c>
      <c r="K185" s="1">
        <f>(demo_v2_TanzaniaRegions!K185-demo_v2_TanzaniaRegions!K$174)/demo_v2_TanzaniaRegions!K$174</f>
        <v>0</v>
      </c>
      <c r="L185" s="1">
        <f>(demo_v2_TanzaniaRegions!L185-demo_v2_TanzaniaRegions!L$174)/demo_v2_TanzaniaRegions!L$174</f>
        <v>0</v>
      </c>
      <c r="M185" s="1">
        <f>(demo_v2_TanzaniaRegions!M185-demo_v2_TanzaniaRegions!M$174)/demo_v2_TanzaniaRegions!M$174</f>
        <v>8.5180537563512172E-5</v>
      </c>
      <c r="N185" s="1">
        <f>(demo_v2_TanzaniaRegions!N185-demo_v2_TanzaniaRegions!N$174)/demo_v2_TanzaniaRegions!N$174</f>
        <v>-1.5269519322755887E-2</v>
      </c>
      <c r="O185" s="1">
        <f>(demo_v2_TanzaniaRegions!O185-demo_v2_TanzaniaRegions!O$174)/demo_v2_TanzaniaRegions!O$174</f>
        <v>-1.407728839547181E-2</v>
      </c>
      <c r="P185" s="1">
        <f>(demo_v2_TanzaniaRegions!P185-demo_v2_TanzaniaRegions!P$174)/demo_v2_TanzaniaRegions!P$174</f>
        <v>-1.5716327049166635E-2</v>
      </c>
    </row>
    <row r="186" spans="1:16" x14ac:dyDescent="0.2">
      <c r="A186" t="str">
        <f>demo_v2_TanzaniaRegions!A186</f>
        <v>Zinc for treatment + ORS</v>
      </c>
      <c r="B186" s="1">
        <f>demo_v2_TanzaniaRegions!B186</f>
        <v>0.95</v>
      </c>
      <c r="C186" s="1">
        <f>(demo_v2_TanzaniaRegions!C186-demo_v2_TanzaniaRegions!C$174)/demo_v2_TanzaniaRegions!C$174</f>
        <v>3.4184204601248611E-3</v>
      </c>
      <c r="D186" s="1">
        <f>(demo_v2_TanzaniaRegions!D186-demo_v2_TanzaniaRegions!D$174)/demo_v2_TanzaniaRegions!D$174</f>
        <v>2.4407036363370809E-3</v>
      </c>
      <c r="E186" s="1">
        <f>(demo_v2_TanzaniaRegions!E186-demo_v2_TanzaniaRegions!E$174)/demo_v2_TanzaniaRegions!E$174</f>
        <v>1.8724189551577927E-3</v>
      </c>
      <c r="F186" s="1">
        <f>(demo_v2_TanzaniaRegions!F186-demo_v2_TanzaniaRegions!F$174)/demo_v2_TanzaniaRegions!F$174</f>
        <v>0</v>
      </c>
      <c r="G186" s="1">
        <f>(demo_v2_TanzaniaRegions!G186-demo_v2_TanzaniaRegions!G$174)/demo_v2_TanzaniaRegions!G$174</f>
        <v>-6.6201351722165902E-2</v>
      </c>
      <c r="H186" s="1">
        <f>(demo_v2_TanzaniaRegions!H186-demo_v2_TanzaniaRegions!H$174)/demo_v2_TanzaniaRegions!H$174</f>
        <v>0</v>
      </c>
      <c r="I186" s="1">
        <f>(demo_v2_TanzaniaRegions!I186-demo_v2_TanzaniaRegions!I$174)/demo_v2_TanzaniaRegions!I$174</f>
        <v>-6.226627380996267E-2</v>
      </c>
      <c r="J186" s="1">
        <f>(demo_v2_TanzaniaRegions!J186-demo_v2_TanzaniaRegions!J$174)/demo_v2_TanzaniaRegions!J$174</f>
        <v>-7.0844988977543488E-2</v>
      </c>
      <c r="K186" s="1">
        <f>(demo_v2_TanzaniaRegions!K186-demo_v2_TanzaniaRegions!K$174)/demo_v2_TanzaniaRegions!K$174</f>
        <v>0</v>
      </c>
      <c r="L186" s="1">
        <f>(demo_v2_TanzaniaRegions!L186-demo_v2_TanzaniaRegions!L$174)/demo_v2_TanzaniaRegions!L$174</f>
        <v>0</v>
      </c>
      <c r="M186" s="1">
        <f>(demo_v2_TanzaniaRegions!M186-demo_v2_TanzaniaRegions!M$174)/demo_v2_TanzaniaRegions!M$174</f>
        <v>2.3610000702399347E-4</v>
      </c>
      <c r="N186" s="1">
        <f>(demo_v2_TanzaniaRegions!N186-demo_v2_TanzaniaRegions!N$174)/demo_v2_TanzaniaRegions!N$174</f>
        <v>2.1138106542276151E-2</v>
      </c>
      <c r="O186" s="1">
        <f>(demo_v2_TanzaniaRegions!O186-demo_v2_TanzaniaRegions!O$174)/demo_v2_TanzaniaRegions!O$174</f>
        <v>1.6500809695163231E-2</v>
      </c>
      <c r="P186" s="1">
        <f>(demo_v2_TanzaniaRegions!P186-demo_v2_TanzaniaRegions!P$174)/demo_v2_TanzaniaRegions!P$174</f>
        <v>2.2876008163126044E-2</v>
      </c>
    </row>
    <row r="188" spans="1:16" x14ac:dyDescent="0.2">
      <c r="A188" t="str">
        <f>demo_v2_TanzaniaRegions!A188</f>
        <v>Mara</v>
      </c>
    </row>
    <row r="189" spans="1:16" x14ac:dyDescent="0.2">
      <c r="A189" t="str">
        <f>demo_v2_TanzaniaRegions!A189</f>
        <v>scenario</v>
      </c>
      <c r="B189" t="str">
        <f>demo_v2_TanzaniaRegions!B189</f>
        <v>unrestricted_cov</v>
      </c>
      <c r="C189" t="str">
        <f>demo_v2_TanzaniaRegions!C189</f>
        <v>min_conditions</v>
      </c>
      <c r="D189" t="str">
        <f>demo_v2_TanzaniaRegions!D189</f>
        <v>thrive</v>
      </c>
      <c r="E189" t="str">
        <f>demo_v2_TanzaniaRegions!E189</f>
        <v>stunting_prev</v>
      </c>
      <c r="F189" t="str">
        <f>demo_v2_TanzaniaRegions!F189</f>
        <v>neonatal_deaths</v>
      </c>
      <c r="G189" t="str">
        <f>demo_v2_TanzaniaRegions!G189</f>
        <v>deaths_children</v>
      </c>
      <c r="H189" t="str">
        <f>demo_v2_TanzaniaRegions!H189</f>
        <v>deaths_PW</v>
      </c>
      <c r="I189" t="str">
        <f>demo_v2_TanzaniaRegions!I189</f>
        <v>total_deaths</v>
      </c>
      <c r="J189" t="str">
        <f>demo_v2_TanzaniaRegions!J189</f>
        <v>mortality_rate</v>
      </c>
      <c r="K189" t="str">
        <f>demo_v2_TanzaniaRegions!K189</f>
        <v>anaemia_prev_PW</v>
      </c>
      <c r="L189" t="str">
        <f>demo_v2_TanzaniaRegions!L189</f>
        <v>anaemia_prev_WRA</v>
      </c>
      <c r="M189" t="str">
        <f>demo_v2_TanzaniaRegions!M189</f>
        <v>anaemia_prev_children</v>
      </c>
      <c r="N189" t="str">
        <f>demo_v2_TanzaniaRegions!N189</f>
        <v>wasting_prev</v>
      </c>
      <c r="O189" t="str">
        <f>demo_v2_TanzaniaRegions!O189</f>
        <v>SAM_prev</v>
      </c>
      <c r="P189" t="str">
        <f>demo_v2_TanzaniaRegions!P189</f>
        <v>MAM_prev</v>
      </c>
    </row>
    <row r="190" spans="1:16" x14ac:dyDescent="0.2">
      <c r="A190" t="str">
        <f>demo_v2_TanzaniaRegions!A190</f>
        <v>Reference</v>
      </c>
      <c r="B190">
        <f>demo_v2_TanzaniaRegions!B190</f>
        <v>0</v>
      </c>
      <c r="C190" s="2">
        <f>demo_v2_TanzaniaRegions!C190</f>
        <v>1851203.5310283401</v>
      </c>
      <c r="D190" s="2">
        <f>demo_v2_TanzaniaRegions!D190</f>
        <v>1193483.44120239</v>
      </c>
      <c r="E190" s="2">
        <f>demo_v2_TanzaniaRegions!E190</f>
        <v>0.30547977297953499</v>
      </c>
      <c r="F190" s="2">
        <f>demo_v2_TanzaniaRegions!F190</f>
        <v>65799.129811622406</v>
      </c>
      <c r="G190" s="2">
        <f>demo_v2_TanzaniaRegions!G190</f>
        <v>226784.42941170599</v>
      </c>
      <c r="H190" s="2">
        <f>demo_v2_TanzaniaRegions!H190</f>
        <v>12634.7236235196</v>
      </c>
      <c r="I190" s="2">
        <f>demo_v2_TanzaniaRegions!I190</f>
        <v>239419.15303522599</v>
      </c>
      <c r="J190" s="2">
        <f>demo_v2_TanzaniaRegions!J190</f>
        <v>0.119489359144131</v>
      </c>
      <c r="K190" s="2">
        <f>demo_v2_TanzaniaRegions!K190</f>
        <v>0.60649266434303295</v>
      </c>
      <c r="L190" s="2">
        <f>demo_v2_TanzaniaRegions!L190</f>
        <v>0.213780000000001</v>
      </c>
      <c r="M190" s="2">
        <f>demo_v2_TanzaniaRegions!M190</f>
        <v>0.224318416973913</v>
      </c>
      <c r="N190" s="2">
        <f>demo_v2_TanzaniaRegions!N190</f>
        <v>4.94181622631207E-2</v>
      </c>
      <c r="O190" s="2">
        <f>demo_v2_TanzaniaRegions!O190</f>
        <v>1.3538697353463899E-2</v>
      </c>
      <c r="P190" s="2">
        <f>demo_v2_TanzaniaRegions!P190</f>
        <v>3.5879464909656697E-2</v>
      </c>
    </row>
    <row r="191" spans="1:16" x14ac:dyDescent="0.2">
      <c r="A191" t="str">
        <f>demo_v2_TanzaniaRegions!A191</f>
        <v>Cash transfers</v>
      </c>
      <c r="B191" s="1">
        <f>demo_v2_TanzaniaRegions!B191</f>
        <v>0.29450000226497602</v>
      </c>
      <c r="C191" s="1">
        <f>(demo_v2_TanzaniaRegions!C191-demo_v2_TanzaniaRegions!C$190)/demo_v2_TanzaniaRegions!C$190</f>
        <v>5.8932901605033032E-4</v>
      </c>
      <c r="D191" s="1">
        <f>(demo_v2_TanzaniaRegions!D191-demo_v2_TanzaniaRegions!D$190)/demo_v2_TanzaniaRegions!D$190</f>
        <v>3.1972984125818756E-4</v>
      </c>
      <c r="E191" s="1">
        <f>(demo_v2_TanzaniaRegions!E191-demo_v2_TanzaniaRegions!E$190)/demo_v2_TanzaniaRegions!E$190</f>
        <v>2.4560677959860463E-4</v>
      </c>
      <c r="F191" s="1">
        <f>(demo_v2_TanzaniaRegions!F191-demo_v2_TanzaniaRegions!F$190)/demo_v2_TanzaniaRegions!F$190</f>
        <v>0</v>
      </c>
      <c r="G191" s="1">
        <f>(demo_v2_TanzaniaRegions!G191-demo_v2_TanzaniaRegions!G$190)/demo_v2_TanzaniaRegions!G$190</f>
        <v>-5.3263977537721203E-3</v>
      </c>
      <c r="H191" s="1">
        <f>(demo_v2_TanzaniaRegions!H191-demo_v2_TanzaniaRegions!H$190)/demo_v2_TanzaniaRegions!H$190</f>
        <v>0</v>
      </c>
      <c r="I191" s="1">
        <f>(demo_v2_TanzaniaRegions!I191-demo_v2_TanzaniaRegions!I$190)/demo_v2_TanzaniaRegions!I$190</f>
        <v>-5.0453109540165584E-3</v>
      </c>
      <c r="J191" s="1">
        <f>(demo_v2_TanzaniaRegions!J191-demo_v2_TanzaniaRegions!J$190)/demo_v2_TanzaniaRegions!J$190</f>
        <v>-5.8565450076763581E-3</v>
      </c>
      <c r="K191" s="1">
        <f>(demo_v2_TanzaniaRegions!K191-demo_v2_TanzaniaRegions!K$190)/demo_v2_TanzaniaRegions!K$190</f>
        <v>0</v>
      </c>
      <c r="L191" s="1">
        <f>(demo_v2_TanzaniaRegions!L191-demo_v2_TanzaniaRegions!L$190)/demo_v2_TanzaniaRegions!L$190</f>
        <v>0</v>
      </c>
      <c r="M191" s="1">
        <f>(demo_v2_TanzaniaRegions!M191-demo_v2_TanzaniaRegions!M$190)/demo_v2_TanzaniaRegions!M$190</f>
        <v>4.0424424874769398E-5</v>
      </c>
      <c r="N191" s="1">
        <f>(demo_v2_TanzaniaRegions!N191-demo_v2_TanzaniaRegions!N$190)/demo_v2_TanzaniaRegions!N$190</f>
        <v>-5.1323612326799918E-2</v>
      </c>
      <c r="O191" s="1">
        <f>(demo_v2_TanzaniaRegions!O191-demo_v2_TanzaniaRegions!O$190)/demo_v2_TanzaniaRegions!O$190</f>
        <v>-4.1430047501880979E-2</v>
      </c>
      <c r="P191" s="1">
        <f>(demo_v2_TanzaniaRegions!P191-demo_v2_TanzaniaRegions!P$190)/demo_v2_TanzaniaRegions!P$190</f>
        <v>-5.505683355093826E-2</v>
      </c>
    </row>
    <row r="192" spans="1:16" x14ac:dyDescent="0.2">
      <c r="A192" t="str">
        <f>demo_v2_TanzaniaRegions!A192</f>
        <v>IFA fortification</v>
      </c>
      <c r="B192" s="1">
        <f>demo_v2_TanzaniaRegions!B192</f>
        <v>0.83599999999999997</v>
      </c>
      <c r="C192" s="1">
        <f>(demo_v2_TanzaniaRegions!C192-demo_v2_TanzaniaRegions!C$190)/demo_v2_TanzaniaRegions!C$190</f>
        <v>6.5735440475526248E-4</v>
      </c>
      <c r="D192" s="1">
        <f>(demo_v2_TanzaniaRegions!D192-demo_v2_TanzaniaRegions!D$190)/demo_v2_TanzaniaRegions!D$190</f>
        <v>6.121262744155756E-4</v>
      </c>
      <c r="E192" s="1">
        <f>(demo_v2_TanzaniaRegions!E192-demo_v2_TanzaniaRegions!E$190)/demo_v2_TanzaniaRegions!E$190</f>
        <v>9.8243046526866494E-6</v>
      </c>
      <c r="F192" s="1">
        <f>(demo_v2_TanzaniaRegions!F192-demo_v2_TanzaniaRegions!F$190)/demo_v2_TanzaniaRegions!F$190</f>
        <v>-3.2840505316085782E-2</v>
      </c>
      <c r="G192" s="1">
        <f>(demo_v2_TanzaniaRegions!G192-demo_v2_TanzaniaRegions!G$190)/demo_v2_TanzaniaRegions!G$190</f>
        <v>-9.0173751155793978E-3</v>
      </c>
      <c r="H192" s="1">
        <f>(demo_v2_TanzaniaRegions!H192-demo_v2_TanzaniaRegions!H$190)/demo_v2_TanzaniaRegions!H$190</f>
        <v>-3.8243115939198815E-3</v>
      </c>
      <c r="I192" s="1">
        <f>(demo_v2_TanzaniaRegions!I192-demo_v2_TanzaniaRegions!I$190)/demo_v2_TanzaniaRegions!I$190</f>
        <v>-8.7433246834224543E-3</v>
      </c>
      <c r="J192" s="1">
        <f>(demo_v2_TanzaniaRegions!J192-demo_v2_TanzaniaRegions!J$190)/demo_v2_TanzaniaRegions!J$190</f>
        <v>-9.6604347335784782E-3</v>
      </c>
      <c r="K192" s="1">
        <f>(demo_v2_TanzaniaRegions!K192-demo_v2_TanzaniaRegions!K$190)/demo_v2_TanzaniaRegions!K$190</f>
        <v>-1.4160721890634938E-2</v>
      </c>
      <c r="L192" s="1">
        <f>(demo_v2_TanzaniaRegions!L192-demo_v2_TanzaniaRegions!L$190)/demo_v2_TanzaniaRegions!L$190</f>
        <v>-1.5856071141360152E-2</v>
      </c>
      <c r="M192" s="1">
        <f>(demo_v2_TanzaniaRegions!M192-demo_v2_TanzaniaRegions!M$190)/demo_v2_TanzaniaRegions!M$190</f>
        <v>-1.4941675064891332E-2</v>
      </c>
      <c r="N192" s="1">
        <f>(demo_v2_TanzaniaRegions!N192-demo_v2_TanzaniaRegions!N$190)/demo_v2_TanzaniaRegions!N$190</f>
        <v>-1.3083355725749773E-5</v>
      </c>
      <c r="O192" s="1">
        <f>(demo_v2_TanzaniaRegions!O192-demo_v2_TanzaniaRegions!O$190)/demo_v2_TanzaniaRegions!O$190</f>
        <v>-3.1094002835615509E-5</v>
      </c>
      <c r="P192" s="1">
        <f>(demo_v2_TanzaniaRegions!P192-demo_v2_TanzaniaRegions!P$190)/demo_v2_TanzaniaRegions!P$190</f>
        <v>-6.2872482286458912E-6</v>
      </c>
    </row>
    <row r="193" spans="1:16" x14ac:dyDescent="0.2">
      <c r="A193" t="str">
        <f>demo_v2_TanzaniaRegions!A193</f>
        <v>IFA fortification of maize</v>
      </c>
      <c r="B193" s="1">
        <f>demo_v2_TanzaniaRegions!B193</f>
        <v>0.83599999999999997</v>
      </c>
      <c r="C193" s="1">
        <f>(demo_v2_TanzaniaRegions!C193-demo_v2_TanzaniaRegions!C$190)/demo_v2_TanzaniaRegions!C$190</f>
        <v>6.5735440475526248E-4</v>
      </c>
      <c r="D193" s="1">
        <f>(demo_v2_TanzaniaRegions!D193-demo_v2_TanzaniaRegions!D$190)/demo_v2_TanzaniaRegions!D$190</f>
        <v>6.121262744155756E-4</v>
      </c>
      <c r="E193" s="1">
        <f>(demo_v2_TanzaniaRegions!E193-demo_v2_TanzaniaRegions!E$190)/demo_v2_TanzaniaRegions!E$190</f>
        <v>9.8243046526866494E-6</v>
      </c>
      <c r="F193" s="1">
        <f>(demo_v2_TanzaniaRegions!F193-demo_v2_TanzaniaRegions!F$190)/demo_v2_TanzaniaRegions!F$190</f>
        <v>-3.2840505316085782E-2</v>
      </c>
      <c r="G193" s="1">
        <f>(demo_v2_TanzaniaRegions!G193-demo_v2_TanzaniaRegions!G$190)/demo_v2_TanzaniaRegions!G$190</f>
        <v>-9.0173751155793978E-3</v>
      </c>
      <c r="H193" s="1">
        <f>(demo_v2_TanzaniaRegions!H193-demo_v2_TanzaniaRegions!H$190)/demo_v2_TanzaniaRegions!H$190</f>
        <v>-3.8243115939198815E-3</v>
      </c>
      <c r="I193" s="1">
        <f>(demo_v2_TanzaniaRegions!I193-demo_v2_TanzaniaRegions!I$190)/demo_v2_TanzaniaRegions!I$190</f>
        <v>-8.7433246834224543E-3</v>
      </c>
      <c r="J193" s="1">
        <f>(demo_v2_TanzaniaRegions!J193-demo_v2_TanzaniaRegions!J$190)/demo_v2_TanzaniaRegions!J$190</f>
        <v>-9.6604347335784782E-3</v>
      </c>
      <c r="K193" s="1">
        <f>(demo_v2_TanzaniaRegions!K193-demo_v2_TanzaniaRegions!K$190)/demo_v2_TanzaniaRegions!K$190</f>
        <v>-1.4160721890634938E-2</v>
      </c>
      <c r="L193" s="1">
        <f>(demo_v2_TanzaniaRegions!L193-demo_v2_TanzaniaRegions!L$190)/demo_v2_TanzaniaRegions!L$190</f>
        <v>-1.5856071141360152E-2</v>
      </c>
      <c r="M193" s="1">
        <f>(demo_v2_TanzaniaRegions!M193-demo_v2_TanzaniaRegions!M$190)/demo_v2_TanzaniaRegions!M$190</f>
        <v>-1.4941675064891332E-2</v>
      </c>
      <c r="N193" s="1">
        <f>(demo_v2_TanzaniaRegions!N193-demo_v2_TanzaniaRegions!N$190)/demo_v2_TanzaniaRegions!N$190</f>
        <v>-1.3083355725749773E-5</v>
      </c>
      <c r="O193" s="1">
        <f>(demo_v2_TanzaniaRegions!O193-demo_v2_TanzaniaRegions!O$190)/demo_v2_TanzaniaRegions!O$190</f>
        <v>-3.1094002835615509E-5</v>
      </c>
      <c r="P193" s="1">
        <f>(demo_v2_TanzaniaRegions!P193-demo_v2_TanzaniaRegions!P$190)/demo_v2_TanzaniaRegions!P$190</f>
        <v>-6.2872482286458912E-6</v>
      </c>
    </row>
    <row r="194" spans="1:16" x14ac:dyDescent="0.2">
      <c r="A194" t="str">
        <f>demo_v2_TanzaniaRegions!A194</f>
        <v>IFAS</v>
      </c>
      <c r="B194" s="1">
        <f>demo_v2_TanzaniaRegions!B194</f>
        <v>0</v>
      </c>
      <c r="C194" s="1">
        <f>(demo_v2_TanzaniaRegions!C194-demo_v2_TanzaniaRegions!C$190)/demo_v2_TanzaniaRegions!C$190</f>
        <v>0</v>
      </c>
      <c r="D194" s="1">
        <f>(demo_v2_TanzaniaRegions!D194-demo_v2_TanzaniaRegions!D$190)/demo_v2_TanzaniaRegions!D$190</f>
        <v>0</v>
      </c>
      <c r="E194" s="1">
        <f>(demo_v2_TanzaniaRegions!E194-demo_v2_TanzaniaRegions!E$190)/demo_v2_TanzaniaRegions!E$190</f>
        <v>0</v>
      </c>
      <c r="F194" s="1">
        <f>(demo_v2_TanzaniaRegions!F194-demo_v2_TanzaniaRegions!F$190)/demo_v2_TanzaniaRegions!F$190</f>
        <v>0</v>
      </c>
      <c r="G194" s="1">
        <f>(demo_v2_TanzaniaRegions!G194-demo_v2_TanzaniaRegions!G$190)/demo_v2_TanzaniaRegions!G$190</f>
        <v>0</v>
      </c>
      <c r="H194" s="1">
        <f>(demo_v2_TanzaniaRegions!H194-demo_v2_TanzaniaRegions!H$190)/demo_v2_TanzaniaRegions!H$190</f>
        <v>0</v>
      </c>
      <c r="I194" s="1">
        <f>(demo_v2_TanzaniaRegions!I194-demo_v2_TanzaniaRegions!I$190)/demo_v2_TanzaniaRegions!I$190</f>
        <v>0</v>
      </c>
      <c r="J194" s="1">
        <f>(demo_v2_TanzaniaRegions!J194-demo_v2_TanzaniaRegions!J$190)/demo_v2_TanzaniaRegions!J$190</f>
        <v>0</v>
      </c>
      <c r="K194" s="1">
        <f>(demo_v2_TanzaniaRegions!K194-demo_v2_TanzaniaRegions!K$190)/demo_v2_TanzaniaRegions!K$190</f>
        <v>0</v>
      </c>
      <c r="L194" s="1">
        <f>(demo_v2_TanzaniaRegions!L194-demo_v2_TanzaniaRegions!L$190)/demo_v2_TanzaniaRegions!L$190</f>
        <v>0</v>
      </c>
      <c r="M194" s="1">
        <f>(demo_v2_TanzaniaRegions!M194-demo_v2_TanzaniaRegions!M$190)/demo_v2_TanzaniaRegions!M$190</f>
        <v>0</v>
      </c>
      <c r="N194" s="1">
        <f>(demo_v2_TanzaniaRegions!N194-demo_v2_TanzaniaRegions!N$190)/demo_v2_TanzaniaRegions!N$190</f>
        <v>0</v>
      </c>
      <c r="O194" s="1">
        <f>(demo_v2_TanzaniaRegions!O194-demo_v2_TanzaniaRegions!O$190)/demo_v2_TanzaniaRegions!O$190</f>
        <v>0</v>
      </c>
      <c r="P194" s="1">
        <f>(demo_v2_TanzaniaRegions!P194-demo_v2_TanzaniaRegions!P$190)/demo_v2_TanzaniaRegions!P$190</f>
        <v>0</v>
      </c>
    </row>
    <row r="195" spans="1:16" x14ac:dyDescent="0.2">
      <c r="A195" t="str">
        <f>demo_v2_TanzaniaRegions!A195</f>
        <v>IPTp</v>
      </c>
      <c r="B195" s="1">
        <f>demo_v2_TanzaniaRegions!B195</f>
        <v>0.95</v>
      </c>
      <c r="C195" s="1">
        <f>(demo_v2_TanzaniaRegions!C195-demo_v2_TanzaniaRegions!C$190)/demo_v2_TanzaniaRegions!C$190</f>
        <v>8.633398065647002E-4</v>
      </c>
      <c r="D195" s="1">
        <f>(demo_v2_TanzaniaRegions!D195-demo_v2_TanzaniaRegions!D$190)/demo_v2_TanzaniaRegions!D$190</f>
        <v>5.1299112585020462E-3</v>
      </c>
      <c r="E195" s="1">
        <f>(demo_v2_TanzaniaRegions!E195-demo_v2_TanzaniaRegions!E$190)/demo_v2_TanzaniaRegions!E$190</f>
        <v>-1.4706704134155394E-2</v>
      </c>
      <c r="F195" s="1">
        <f>(demo_v2_TanzaniaRegions!F195-demo_v2_TanzaniaRegions!F$190)/demo_v2_TanzaniaRegions!F$190</f>
        <v>-3.6655372545256443E-2</v>
      </c>
      <c r="G195" s="1">
        <f>(demo_v2_TanzaniaRegions!G195-demo_v2_TanzaniaRegions!G$190)/demo_v2_TanzaniaRegions!G$190</f>
        <v>-1.2702348569338349E-2</v>
      </c>
      <c r="H195" s="1">
        <f>(demo_v2_TanzaniaRegions!H195-demo_v2_TanzaniaRegions!H$190)/demo_v2_TanzaniaRegions!H$190</f>
        <v>-3.0966955359891583E-2</v>
      </c>
      <c r="I195" s="1">
        <f>(demo_v2_TanzaniaRegions!I195-demo_v2_TanzaniaRegions!I$190)/demo_v2_TanzaniaRegions!I$190</f>
        <v>-1.3666215728524306E-2</v>
      </c>
      <c r="J195" s="1">
        <f>(demo_v2_TanzaniaRegions!J195-demo_v2_TanzaniaRegions!J$190)/demo_v2_TanzaniaRegions!J$190</f>
        <v>-1.6438542365154907E-2</v>
      </c>
      <c r="K195" s="1">
        <f>(demo_v2_TanzaniaRegions!K195-demo_v2_TanzaniaRegions!K$190)/demo_v2_TanzaniaRegions!K$190</f>
        <v>-0.11326142131979278</v>
      </c>
      <c r="L195" s="1">
        <f>(demo_v2_TanzaniaRegions!L195-demo_v2_TanzaniaRegions!L$190)/demo_v2_TanzaniaRegions!L$190</f>
        <v>0</v>
      </c>
      <c r="M195" s="1">
        <f>(demo_v2_TanzaniaRegions!M195-demo_v2_TanzaniaRegions!M$190)/demo_v2_TanzaniaRegions!M$190</f>
        <v>3.2629440715310622E-5</v>
      </c>
      <c r="N195" s="1">
        <f>(demo_v2_TanzaniaRegions!N195-demo_v2_TanzaniaRegions!N$190)/demo_v2_TanzaniaRegions!N$190</f>
        <v>-1.8987658471796875E-3</v>
      </c>
      <c r="O195" s="1">
        <f>(demo_v2_TanzaniaRegions!O195-demo_v2_TanzaniaRegions!O$190)/demo_v2_TanzaniaRegions!O$190</f>
        <v>-3.0015101905208831E-3</v>
      </c>
      <c r="P195" s="1">
        <f>(demo_v2_TanzaniaRegions!P195-demo_v2_TanzaniaRegions!P$190)/demo_v2_TanzaniaRegions!P$190</f>
        <v>-1.4826581387639868E-3</v>
      </c>
    </row>
    <row r="196" spans="1:16" x14ac:dyDescent="0.2">
      <c r="A196" t="str">
        <f>demo_v2_TanzaniaRegions!A196</f>
        <v>IYCF 1</v>
      </c>
      <c r="B196" s="1">
        <f>demo_v2_TanzaniaRegions!B196</f>
        <v>0.95</v>
      </c>
      <c r="C196" s="1">
        <f>(demo_v2_TanzaniaRegions!C196-demo_v2_TanzaniaRegions!C$190)/demo_v2_TanzaniaRegions!C$190</f>
        <v>3.9412615813923958E-3</v>
      </c>
      <c r="D196" s="1">
        <f>(demo_v2_TanzaniaRegions!D196-demo_v2_TanzaniaRegions!D$190)/demo_v2_TanzaniaRegions!D$190</f>
        <v>9.4656009093922952E-2</v>
      </c>
      <c r="E196" s="1">
        <f>(demo_v2_TanzaniaRegions!E196-demo_v2_TanzaniaRegions!E$190)/demo_v2_TanzaniaRegions!E$190</f>
        <v>-0.19926262973282655</v>
      </c>
      <c r="F196" s="1">
        <f>(demo_v2_TanzaniaRegions!F196-demo_v2_TanzaniaRegions!F$190)/demo_v2_TanzaniaRegions!F$190</f>
        <v>-1.4792212342297356E-2</v>
      </c>
      <c r="G196" s="1">
        <f>(demo_v2_TanzaniaRegions!G196-demo_v2_TanzaniaRegions!G$190)/demo_v2_TanzaniaRegions!G$190</f>
        <v>-4.5800719780966746E-2</v>
      </c>
      <c r="H196" s="1">
        <f>(demo_v2_TanzaniaRegions!H196-demo_v2_TanzaniaRegions!H$190)/demo_v2_TanzaniaRegions!H$190</f>
        <v>0</v>
      </c>
      <c r="I196" s="1">
        <f>(demo_v2_TanzaniaRegions!I196-demo_v2_TanzaniaRegions!I$190)/demo_v2_TanzaniaRegions!I$190</f>
        <v>-4.3383705816734494E-2</v>
      </c>
      <c r="J196" s="1">
        <f>(demo_v2_TanzaniaRegions!J196-demo_v2_TanzaniaRegions!J$190)/demo_v2_TanzaniaRegions!J$190</f>
        <v>-5.2499047958423292E-2</v>
      </c>
      <c r="K196" s="1">
        <f>(demo_v2_TanzaniaRegions!K196-demo_v2_TanzaniaRegions!K$190)/demo_v2_TanzaniaRegions!K$190</f>
        <v>0</v>
      </c>
      <c r="L196" s="1">
        <f>(demo_v2_TanzaniaRegions!L196-demo_v2_TanzaniaRegions!L$190)/demo_v2_TanzaniaRegions!L$190</f>
        <v>0</v>
      </c>
      <c r="M196" s="1">
        <f>(demo_v2_TanzaniaRegions!M196-demo_v2_TanzaniaRegions!M$190)/demo_v2_TanzaniaRegions!M$190</f>
        <v>2.757770247870299E-4</v>
      </c>
      <c r="N196" s="1">
        <f>(demo_v2_TanzaniaRegions!N196-demo_v2_TanzaniaRegions!N$190)/demo_v2_TanzaniaRegions!N$190</f>
        <v>-1.7162454840955077E-2</v>
      </c>
      <c r="O196" s="1">
        <f>(demo_v2_TanzaniaRegions!O196-demo_v2_TanzaniaRegions!O$190)/demo_v2_TanzaniaRegions!O$190</f>
        <v>-1.4660378670531252E-2</v>
      </c>
      <c r="P196" s="1">
        <f>(demo_v2_TanzaniaRegions!P196-demo_v2_TanzaniaRegions!P$190)/demo_v2_TanzaniaRegions!P$190</f>
        <v>-1.8106584083458478E-2</v>
      </c>
    </row>
    <row r="197" spans="1:16" x14ac:dyDescent="0.2">
      <c r="A197" t="str">
        <f>demo_v2_TanzaniaRegions!A197</f>
        <v>Iron and folic acid supplementation for pregnant women (malaria area)</v>
      </c>
      <c r="B197" s="1">
        <f>demo_v2_TanzaniaRegions!B197</f>
        <v>0.95</v>
      </c>
      <c r="C197" s="1">
        <f>(demo_v2_TanzaniaRegions!C197-demo_v2_TanzaniaRegions!C$190)/demo_v2_TanzaniaRegions!C$190</f>
        <v>4.954348458326717E-4</v>
      </c>
      <c r="D197" s="1">
        <f>(demo_v2_TanzaniaRegions!D197-demo_v2_TanzaniaRegions!D$190)/demo_v2_TanzaniaRegions!D$190</f>
        <v>2.9427973557567674E-3</v>
      </c>
      <c r="E197" s="1">
        <f>(demo_v2_TanzaniaRegions!E197-demo_v2_TanzaniaRegions!E$190)/demo_v2_TanzaniaRegions!E$190</f>
        <v>-8.4402612747612165E-3</v>
      </c>
      <c r="F197" s="1">
        <f>(demo_v2_TanzaniaRegions!F197-demo_v2_TanzaniaRegions!F$190)/demo_v2_TanzaniaRegions!F$190</f>
        <v>-2.1035695428011838E-2</v>
      </c>
      <c r="G197" s="1">
        <f>(demo_v2_TanzaniaRegions!G197-demo_v2_TanzaniaRegions!G$190)/demo_v2_TanzaniaRegions!G$190</f>
        <v>-7.2894014700713872E-3</v>
      </c>
      <c r="H197" s="1">
        <f>(demo_v2_TanzaniaRegions!H197-demo_v2_TanzaniaRegions!H$190)/demo_v2_TanzaniaRegions!H$190</f>
        <v>-0.18609009395089857</v>
      </c>
      <c r="I197" s="1">
        <f>(demo_v2_TanzaniaRegions!I197-demo_v2_TanzaniaRegions!I$190)/demo_v2_TanzaniaRegions!I$190</f>
        <v>-1.6725143366866823E-2</v>
      </c>
      <c r="J197" s="1">
        <f>(demo_v2_TanzaniaRegions!J197-demo_v2_TanzaniaRegions!J$190)/demo_v2_TanzaniaRegions!J$190</f>
        <v>-1.9229087637891679E-2</v>
      </c>
      <c r="K197" s="1">
        <f>(demo_v2_TanzaniaRegions!K197-demo_v2_TanzaniaRegions!K$190)/demo_v2_TanzaniaRegions!K$190</f>
        <v>-0.63649999999999918</v>
      </c>
      <c r="L197" s="1">
        <f>(demo_v2_TanzaniaRegions!L197-demo_v2_TanzaniaRegions!L$190)/demo_v2_TanzaniaRegions!L$190</f>
        <v>0</v>
      </c>
      <c r="M197" s="1">
        <f>(demo_v2_TanzaniaRegions!M197-demo_v2_TanzaniaRegions!M$190)/demo_v2_TanzaniaRegions!M$190</f>
        <v>1.8735425912422792E-5</v>
      </c>
      <c r="N197" s="1">
        <f>(demo_v2_TanzaniaRegions!N197-demo_v2_TanzaniaRegions!N$190)/demo_v2_TanzaniaRegions!N$190</f>
        <v>-1.0902380560053313E-3</v>
      </c>
      <c r="O197" s="1">
        <f>(demo_v2_TanzaniaRegions!O197-demo_v2_TanzaniaRegions!O$190)/demo_v2_TanzaniaRegions!O$190</f>
        <v>-1.7234118046540923E-3</v>
      </c>
      <c r="P197" s="1">
        <f>(demo_v2_TanzaniaRegions!P197-demo_v2_TanzaniaRegions!P$190)/demo_v2_TanzaniaRegions!P$190</f>
        <v>-8.513173313845939E-4</v>
      </c>
    </row>
    <row r="198" spans="1:16" x14ac:dyDescent="0.2">
      <c r="A198" t="str">
        <f>demo_v2_TanzaniaRegions!A198</f>
        <v>Kangaroo mother care</v>
      </c>
      <c r="B198" s="1">
        <f>demo_v2_TanzaniaRegions!B198</f>
        <v>0.95</v>
      </c>
      <c r="C198" s="1">
        <f>(demo_v2_TanzaniaRegions!C198-demo_v2_TanzaniaRegions!C$190)/demo_v2_TanzaniaRegions!C$190</f>
        <v>1.2247893813655754E-3</v>
      </c>
      <c r="D198" s="1">
        <f>(demo_v2_TanzaniaRegions!D198-demo_v2_TanzaniaRegions!D$190)/demo_v2_TanzaniaRegions!D$190</f>
        <v>1.2177108794453927E-3</v>
      </c>
      <c r="E198" s="1">
        <f>(demo_v2_TanzaniaRegions!E198-demo_v2_TanzaniaRegions!E$190)/demo_v2_TanzaniaRegions!E$190</f>
        <v>1.9543759610547493E-5</v>
      </c>
      <c r="F198" s="1">
        <f>(demo_v2_TanzaniaRegions!F198-demo_v2_TanzaniaRegions!F$190)/demo_v2_TanzaniaRegions!F$190</f>
        <v>-6.5391723051297868E-2</v>
      </c>
      <c r="G198" s="1">
        <f>(demo_v2_TanzaniaRegions!G198-demo_v2_TanzaniaRegions!G$190)/demo_v2_TanzaniaRegions!G$190</f>
        <v>-1.7955743507088454E-2</v>
      </c>
      <c r="H198" s="1">
        <f>(demo_v2_TanzaniaRegions!H198-demo_v2_TanzaniaRegions!H$190)/demo_v2_TanzaniaRegions!H$190</f>
        <v>0</v>
      </c>
      <c r="I198" s="1">
        <f>(demo_v2_TanzaniaRegions!I198-demo_v2_TanzaniaRegions!I$190)/demo_v2_TanzaniaRegions!I$190</f>
        <v>-1.7008175805044594E-2</v>
      </c>
      <c r="J198" s="1">
        <f>(demo_v2_TanzaniaRegions!J198-demo_v2_TanzaniaRegions!J$190)/demo_v2_TanzaniaRegions!J$190</f>
        <v>-1.8762294892868073E-2</v>
      </c>
      <c r="K198" s="1">
        <f>(demo_v2_TanzaniaRegions!K198-demo_v2_TanzaniaRegions!K$190)/demo_v2_TanzaniaRegions!K$190</f>
        <v>0</v>
      </c>
      <c r="L198" s="1">
        <f>(demo_v2_TanzaniaRegions!L198-demo_v2_TanzaniaRegions!L$190)/demo_v2_TanzaniaRegions!L$190</f>
        <v>0</v>
      </c>
      <c r="M198" s="1">
        <f>(demo_v2_TanzaniaRegions!M198-demo_v2_TanzaniaRegions!M$190)/demo_v2_TanzaniaRegions!M$190</f>
        <v>2.5138544186771321E-5</v>
      </c>
      <c r="N198" s="1">
        <f>(demo_v2_TanzaniaRegions!N198-demo_v2_TanzaniaRegions!N$190)/demo_v2_TanzaniaRegions!N$190</f>
        <v>-2.5992808291045235E-5</v>
      </c>
      <c r="O198" s="1">
        <f>(demo_v2_TanzaniaRegions!O198-demo_v2_TanzaniaRegions!O$190)/demo_v2_TanzaniaRegions!O$190</f>
        <v>-6.1863139276499744E-5</v>
      </c>
      <c r="P198" s="1">
        <f>(demo_v2_TanzaniaRegions!P198-demo_v2_TanzaniaRegions!P$190)/demo_v2_TanzaniaRegions!P$190</f>
        <v>-1.2457557517088527E-5</v>
      </c>
    </row>
    <row r="199" spans="1:16" x14ac:dyDescent="0.2">
      <c r="A199" t="str">
        <f>demo_v2_TanzaniaRegions!A199</f>
        <v>Sprinkles (malaria area)</v>
      </c>
      <c r="B199" s="1">
        <f>demo_v2_TanzaniaRegions!B199</f>
        <v>0.95</v>
      </c>
      <c r="C199" s="1">
        <f>(demo_v2_TanzaniaRegions!C199-demo_v2_TanzaniaRegions!C$190)/demo_v2_TanzaniaRegions!C$190</f>
        <v>7.9906684969322027E-4</v>
      </c>
      <c r="D199" s="1">
        <f>(demo_v2_TanzaniaRegions!D199-demo_v2_TanzaniaRegions!D$190)/demo_v2_TanzaniaRegions!D$190</f>
        <v>0</v>
      </c>
      <c r="E199" s="1">
        <f>(demo_v2_TanzaniaRegions!E199-demo_v2_TanzaniaRegions!E$190)/demo_v2_TanzaniaRegions!E$190</f>
        <v>0</v>
      </c>
      <c r="F199" s="1">
        <f>(demo_v2_TanzaniaRegions!F199-demo_v2_TanzaniaRegions!F$190)/demo_v2_TanzaniaRegions!F$190</f>
        <v>0</v>
      </c>
      <c r="G199" s="1">
        <f>(demo_v2_TanzaniaRegions!G199-demo_v2_TanzaniaRegions!G$190)/demo_v2_TanzaniaRegions!G$190</f>
        <v>0</v>
      </c>
      <c r="H199" s="1">
        <f>(demo_v2_TanzaniaRegions!H199-demo_v2_TanzaniaRegions!H$190)/demo_v2_TanzaniaRegions!H$190</f>
        <v>0</v>
      </c>
      <c r="I199" s="1">
        <f>(demo_v2_TanzaniaRegions!I199-demo_v2_TanzaniaRegions!I$190)/demo_v2_TanzaniaRegions!I$190</f>
        <v>0</v>
      </c>
      <c r="J199" s="1">
        <f>(demo_v2_TanzaniaRegions!J199-demo_v2_TanzaniaRegions!J$190)/demo_v2_TanzaniaRegions!J$190</f>
        <v>0</v>
      </c>
      <c r="K199" s="1">
        <f>(demo_v2_TanzaniaRegions!K199-demo_v2_TanzaniaRegions!K$190)/demo_v2_TanzaniaRegions!K$190</f>
        <v>0</v>
      </c>
      <c r="L199" s="1">
        <f>(demo_v2_TanzaniaRegions!L199-demo_v2_TanzaniaRegions!L$190)/demo_v2_TanzaniaRegions!L$190</f>
        <v>0</v>
      </c>
      <c r="M199" s="1">
        <f>(demo_v2_TanzaniaRegions!M199-demo_v2_TanzaniaRegions!M$190)/demo_v2_TanzaniaRegions!M$190</f>
        <v>-0.28692482428725857</v>
      </c>
      <c r="N199" s="1">
        <f>(demo_v2_TanzaniaRegions!N199-demo_v2_TanzaniaRegions!N$190)/demo_v2_TanzaniaRegions!N$190</f>
        <v>8.1438853246665555E-15</v>
      </c>
      <c r="O199" s="1">
        <f>(demo_v2_TanzaniaRegions!O199-demo_v2_TanzaniaRegions!O$190)/demo_v2_TanzaniaRegions!O$190</f>
        <v>-7.3034528765339135E-15</v>
      </c>
      <c r="P199" s="1">
        <f>(demo_v2_TanzaniaRegions!P199-demo_v2_TanzaniaRegions!P$190)/demo_v2_TanzaniaRegions!P$190</f>
        <v>1.6825328113448306E-14</v>
      </c>
    </row>
    <row r="200" spans="1:16" x14ac:dyDescent="0.2">
      <c r="A200" t="str">
        <f>demo_v2_TanzaniaRegions!A200</f>
        <v>Treatment</v>
      </c>
      <c r="B200" s="1">
        <f>demo_v2_TanzaniaRegions!B200</f>
        <v>0.95</v>
      </c>
      <c r="C200" s="1">
        <f>(demo_v2_TanzaniaRegions!C200-demo_v2_TanzaniaRegions!C$190)/demo_v2_TanzaniaRegions!C$190</f>
        <v>3.4909459923242515E-3</v>
      </c>
      <c r="D200" s="1">
        <f>(demo_v2_TanzaniaRegions!D200-demo_v2_TanzaniaRegions!D$190)/demo_v2_TanzaniaRegions!D$190</f>
        <v>2.526012105105324E-3</v>
      </c>
      <c r="E200" s="1">
        <f>(demo_v2_TanzaniaRegions!E200-demo_v2_TanzaniaRegions!E$190)/demo_v2_TanzaniaRegions!E$190</f>
        <v>1.557038617381327E-3</v>
      </c>
      <c r="F200" s="1">
        <f>(demo_v2_TanzaniaRegions!F200-demo_v2_TanzaniaRegions!F$190)/demo_v2_TanzaniaRegions!F$190</f>
        <v>0</v>
      </c>
      <c r="G200" s="1">
        <f>(demo_v2_TanzaniaRegions!G200-demo_v2_TanzaniaRegions!G$190)/demo_v2_TanzaniaRegions!G$190</f>
        <v>-4.1615040670512006E-2</v>
      </c>
      <c r="H200" s="1">
        <f>(demo_v2_TanzaniaRegions!H200-demo_v2_TanzaniaRegions!H$190)/demo_v2_TanzaniaRegions!H$190</f>
        <v>0</v>
      </c>
      <c r="I200" s="1">
        <f>(demo_v2_TanzaniaRegions!I200-demo_v2_TanzaniaRegions!I$190)/demo_v2_TanzaniaRegions!I$190</f>
        <v>-3.9418915044020751E-2</v>
      </c>
      <c r="J200" s="1">
        <f>(demo_v2_TanzaniaRegions!J200-demo_v2_TanzaniaRegions!J$190)/demo_v2_TanzaniaRegions!J$190</f>
        <v>-4.4819320819472715E-2</v>
      </c>
      <c r="K200" s="1">
        <f>(demo_v2_TanzaniaRegions!K200-demo_v2_TanzaniaRegions!K$190)/demo_v2_TanzaniaRegions!K$190</f>
        <v>0</v>
      </c>
      <c r="L200" s="1">
        <f>(demo_v2_TanzaniaRegions!L200-demo_v2_TanzaniaRegions!L$190)/demo_v2_TanzaniaRegions!L$190</f>
        <v>0</v>
      </c>
      <c r="M200" s="1">
        <f>(demo_v2_TanzaniaRegions!M200-demo_v2_TanzaniaRegions!M$190)/demo_v2_TanzaniaRegions!M$190</f>
        <v>2.3222908900994541E-4</v>
      </c>
      <c r="N200" s="1">
        <f>(demo_v2_TanzaniaRegions!N200-demo_v2_TanzaniaRegions!N$190)/demo_v2_TanzaniaRegions!N$190</f>
        <v>-0.13868963329874723</v>
      </c>
      <c r="O200" s="1">
        <f>(demo_v2_TanzaniaRegions!O200-demo_v2_TanzaniaRegions!O$190)/demo_v2_TanzaniaRegions!O$190</f>
        <v>-0.70335203656128253</v>
      </c>
      <c r="P200" s="1">
        <f>(demo_v2_TanzaniaRegions!P200-demo_v2_TanzaniaRegions!P$190)/demo_v2_TanzaniaRegions!P$190</f>
        <v>7.4379134697110369E-2</v>
      </c>
    </row>
    <row r="201" spans="1:16" x14ac:dyDescent="0.2">
      <c r="A201" t="str">
        <f>demo_v2_TanzaniaRegions!A201</f>
        <v>Treatment of SAM</v>
      </c>
      <c r="B201" s="1">
        <f>demo_v2_TanzaniaRegions!B201</f>
        <v>0.95</v>
      </c>
      <c r="C201" s="1">
        <f>(demo_v2_TanzaniaRegions!C201-demo_v2_TanzaniaRegions!C$190)/demo_v2_TanzaniaRegions!C$190</f>
        <v>3.4909459923242515E-3</v>
      </c>
      <c r="D201" s="1">
        <f>(demo_v2_TanzaniaRegions!D201-demo_v2_TanzaniaRegions!D$190)/demo_v2_TanzaniaRegions!D$190</f>
        <v>2.526012105105324E-3</v>
      </c>
      <c r="E201" s="1">
        <f>(demo_v2_TanzaniaRegions!E201-demo_v2_TanzaniaRegions!E$190)/demo_v2_TanzaniaRegions!E$190</f>
        <v>1.557038617381327E-3</v>
      </c>
      <c r="F201" s="1">
        <f>(demo_v2_TanzaniaRegions!F201-demo_v2_TanzaniaRegions!F$190)/demo_v2_TanzaniaRegions!F$190</f>
        <v>0</v>
      </c>
      <c r="G201" s="1">
        <f>(demo_v2_TanzaniaRegions!G201-demo_v2_TanzaniaRegions!G$190)/demo_v2_TanzaniaRegions!G$190</f>
        <v>-4.1615040670512006E-2</v>
      </c>
      <c r="H201" s="1">
        <f>(demo_v2_TanzaniaRegions!H201-demo_v2_TanzaniaRegions!H$190)/demo_v2_TanzaniaRegions!H$190</f>
        <v>0</v>
      </c>
      <c r="I201" s="1">
        <f>(demo_v2_TanzaniaRegions!I201-demo_v2_TanzaniaRegions!I$190)/demo_v2_TanzaniaRegions!I$190</f>
        <v>-3.9418915044020751E-2</v>
      </c>
      <c r="J201" s="1">
        <f>(demo_v2_TanzaniaRegions!J201-demo_v2_TanzaniaRegions!J$190)/demo_v2_TanzaniaRegions!J$190</f>
        <v>-4.4819320819472715E-2</v>
      </c>
      <c r="K201" s="1">
        <f>(demo_v2_TanzaniaRegions!K201-demo_v2_TanzaniaRegions!K$190)/demo_v2_TanzaniaRegions!K$190</f>
        <v>0</v>
      </c>
      <c r="L201" s="1">
        <f>(demo_v2_TanzaniaRegions!L201-demo_v2_TanzaniaRegions!L$190)/demo_v2_TanzaniaRegions!L$190</f>
        <v>0</v>
      </c>
      <c r="M201" s="1">
        <f>(demo_v2_TanzaniaRegions!M201-demo_v2_TanzaniaRegions!M$190)/demo_v2_TanzaniaRegions!M$190</f>
        <v>2.3222908900994541E-4</v>
      </c>
      <c r="N201" s="1">
        <f>(demo_v2_TanzaniaRegions!N201-demo_v2_TanzaniaRegions!N$190)/demo_v2_TanzaniaRegions!N$190</f>
        <v>-0.13868963329874723</v>
      </c>
      <c r="O201" s="1">
        <f>(demo_v2_TanzaniaRegions!O201-demo_v2_TanzaniaRegions!O$190)/demo_v2_TanzaniaRegions!O$190</f>
        <v>-0.70335203656128253</v>
      </c>
      <c r="P201" s="1">
        <f>(demo_v2_TanzaniaRegions!P201-demo_v2_TanzaniaRegions!P$190)/demo_v2_TanzaniaRegions!P$190</f>
        <v>7.4379134697110369E-2</v>
      </c>
    </row>
    <row r="202" spans="1:16" x14ac:dyDescent="0.2">
      <c r="A202" t="str">
        <f>demo_v2_TanzaniaRegions!A202</f>
        <v>Vitamin A supplementation</v>
      </c>
      <c r="B202" s="1">
        <f>demo_v2_TanzaniaRegions!B202</f>
        <v>0.95</v>
      </c>
      <c r="C202" s="1">
        <f>(demo_v2_TanzaniaRegions!C202-demo_v2_TanzaniaRegions!C$190)/demo_v2_TanzaniaRegions!C$190</f>
        <v>3.4964958381450244E-3</v>
      </c>
      <c r="D202" s="1">
        <f>(demo_v2_TanzaniaRegions!D202-demo_v2_TanzaniaRegions!D$190)/demo_v2_TanzaniaRegions!D$190</f>
        <v>4.8558065753794066E-2</v>
      </c>
      <c r="E202" s="1">
        <f>(demo_v2_TanzaniaRegions!E202-demo_v2_TanzaniaRegions!E$190)/demo_v2_TanzaniaRegions!E$190</f>
        <v>-7.3277113612748523E-2</v>
      </c>
      <c r="F202" s="1">
        <f>(demo_v2_TanzaniaRegions!F202-demo_v2_TanzaniaRegions!F$190)/demo_v2_TanzaniaRegions!F$190</f>
        <v>0</v>
      </c>
      <c r="G202" s="1">
        <f>(demo_v2_TanzaniaRegions!G202-demo_v2_TanzaniaRegions!G$190)/demo_v2_TanzaniaRegions!G$190</f>
        <v>-3.7803757890269192E-2</v>
      </c>
      <c r="H202" s="1">
        <f>(demo_v2_TanzaniaRegions!H202-demo_v2_TanzaniaRegions!H$190)/demo_v2_TanzaniaRegions!H$190</f>
        <v>0</v>
      </c>
      <c r="I202" s="1">
        <f>(demo_v2_TanzaniaRegions!I202-demo_v2_TanzaniaRegions!I$190)/demo_v2_TanzaniaRegions!I$190</f>
        <v>-3.5808762808134977E-2</v>
      </c>
      <c r="J202" s="1">
        <f>(demo_v2_TanzaniaRegions!J202-demo_v2_TanzaniaRegions!J$190)/demo_v2_TanzaniaRegions!J$190</f>
        <v>-4.2727055711577727E-2</v>
      </c>
      <c r="K202" s="1">
        <f>(demo_v2_TanzaniaRegions!K202-demo_v2_TanzaniaRegions!K$190)/demo_v2_TanzaniaRegions!K$190</f>
        <v>0</v>
      </c>
      <c r="L202" s="1">
        <f>(demo_v2_TanzaniaRegions!L202-demo_v2_TanzaniaRegions!L$190)/demo_v2_TanzaniaRegions!L$190</f>
        <v>0</v>
      </c>
      <c r="M202" s="1">
        <f>(demo_v2_TanzaniaRegions!M202-demo_v2_TanzaniaRegions!M$190)/demo_v2_TanzaniaRegions!M$190</f>
        <v>2.70360538016148E-4</v>
      </c>
      <c r="N202" s="1">
        <f>(demo_v2_TanzaniaRegions!N202-demo_v2_TanzaniaRegions!N$190)/demo_v2_TanzaniaRegions!N$190</f>
        <v>-5.0989698914070437E-2</v>
      </c>
      <c r="O202" s="1">
        <f>(demo_v2_TanzaniaRegions!O202-demo_v2_TanzaniaRegions!O$190)/demo_v2_TanzaniaRegions!O$190</f>
        <v>-4.3762308864590357E-2</v>
      </c>
      <c r="P202" s="1">
        <f>(demo_v2_TanzaniaRegions!P202-demo_v2_TanzaniaRegions!P$190)/demo_v2_TanzaniaRegions!P$190</f>
        <v>-5.3716870202207792E-2</v>
      </c>
    </row>
    <row r="203" spans="1:16" x14ac:dyDescent="0.2">
      <c r="A203" t="str">
        <f>demo_v2_TanzaniaRegions!A203</f>
        <v>Zinc for treatment + ORS</v>
      </c>
      <c r="B203" s="1">
        <f>demo_v2_TanzaniaRegions!B203</f>
        <v>0.95</v>
      </c>
      <c r="C203" s="1">
        <f>(demo_v2_TanzaniaRegions!C203-demo_v2_TanzaniaRegions!C$190)/demo_v2_TanzaniaRegions!C$190</f>
        <v>7.7082195076643763E-3</v>
      </c>
      <c r="D203" s="1">
        <f>(demo_v2_TanzaniaRegions!D203-demo_v2_TanzaniaRegions!D$190)/demo_v2_TanzaniaRegions!D$190</f>
        <v>5.7211318107195852E-3</v>
      </c>
      <c r="E203" s="1">
        <f>(demo_v2_TanzaniaRegions!E203-demo_v2_TanzaniaRegions!E$190)/demo_v2_TanzaniaRegions!E$190</f>
        <v>4.5471173233753688E-3</v>
      </c>
      <c r="F203" s="1">
        <f>(demo_v2_TanzaniaRegions!F203-demo_v2_TanzaniaRegions!F$190)/demo_v2_TanzaniaRegions!F$190</f>
        <v>0</v>
      </c>
      <c r="G203" s="1">
        <f>(demo_v2_TanzaniaRegions!G203-demo_v2_TanzaniaRegions!G$190)/demo_v2_TanzaniaRegions!G$190</f>
        <v>-9.7405370597760957E-2</v>
      </c>
      <c r="H203" s="1">
        <f>(demo_v2_TanzaniaRegions!H203-demo_v2_TanzaniaRegions!H$190)/demo_v2_TanzaniaRegions!H$190</f>
        <v>0</v>
      </c>
      <c r="I203" s="1">
        <f>(demo_v2_TanzaniaRegions!I203-demo_v2_TanzaniaRegions!I$190)/demo_v2_TanzaniaRegions!I$190</f>
        <v>-9.2265055291544995E-2</v>
      </c>
      <c r="J203" s="1">
        <f>(demo_v2_TanzaniaRegions!J203-demo_v2_TanzaniaRegions!J$190)/demo_v2_TanzaniaRegions!J$190</f>
        <v>-0.10664323009137074</v>
      </c>
      <c r="K203" s="1">
        <f>(demo_v2_TanzaniaRegions!K203-demo_v2_TanzaniaRegions!K$190)/demo_v2_TanzaniaRegions!K$190</f>
        <v>0</v>
      </c>
      <c r="L203" s="1">
        <f>(demo_v2_TanzaniaRegions!L203-demo_v2_TanzaniaRegions!L$190)/demo_v2_TanzaniaRegions!L$190</f>
        <v>0</v>
      </c>
      <c r="M203" s="1">
        <f>(demo_v2_TanzaniaRegions!M203-demo_v2_TanzaniaRegions!M$190)/demo_v2_TanzaniaRegions!M$190</f>
        <v>6.3280322907011892E-4</v>
      </c>
      <c r="N203" s="1">
        <f>(demo_v2_TanzaniaRegions!N203-demo_v2_TanzaniaRegions!N$190)/demo_v2_TanzaniaRegions!N$190</f>
        <v>-1.466114472594784E-3</v>
      </c>
      <c r="O203" s="1">
        <f>(demo_v2_TanzaniaRegions!O203-demo_v2_TanzaniaRegions!O$190)/demo_v2_TanzaniaRegions!O$190</f>
        <v>-2.1135049057270719E-3</v>
      </c>
      <c r="P203" s="1">
        <f>(demo_v2_TanzaniaRegions!P203-demo_v2_TanzaniaRegions!P$190)/demo_v2_TanzaniaRegions!P$190</f>
        <v>-1.2218292480025666E-3</v>
      </c>
    </row>
    <row r="205" spans="1:16" x14ac:dyDescent="0.2">
      <c r="A205" t="str">
        <f>demo_v2_TanzaniaRegions!A205</f>
        <v>Mjini_Magharibi</v>
      </c>
    </row>
    <row r="206" spans="1:16" x14ac:dyDescent="0.2">
      <c r="A206" t="str">
        <f>demo_v2_TanzaniaRegions!A206</f>
        <v>scenario</v>
      </c>
      <c r="B206" t="str">
        <f>demo_v2_TanzaniaRegions!B206</f>
        <v>unrestricted_cov</v>
      </c>
      <c r="C206" t="str">
        <f>demo_v2_TanzaniaRegions!C206</f>
        <v>min_conditions</v>
      </c>
      <c r="D206" t="str">
        <f>demo_v2_TanzaniaRegions!D206</f>
        <v>thrive</v>
      </c>
      <c r="E206" t="str">
        <f>demo_v2_TanzaniaRegions!E206</f>
        <v>stunting_prev</v>
      </c>
      <c r="F206" t="str">
        <f>demo_v2_TanzaniaRegions!F206</f>
        <v>neonatal_deaths</v>
      </c>
      <c r="G206" t="str">
        <f>demo_v2_TanzaniaRegions!G206</f>
        <v>deaths_children</v>
      </c>
      <c r="H206" t="str">
        <f>demo_v2_TanzaniaRegions!H206</f>
        <v>deaths_PW</v>
      </c>
      <c r="I206" t="str">
        <f>demo_v2_TanzaniaRegions!I206</f>
        <v>total_deaths</v>
      </c>
      <c r="J206" t="str">
        <f>demo_v2_TanzaniaRegions!J206</f>
        <v>mortality_rate</v>
      </c>
      <c r="K206" t="str">
        <f>demo_v2_TanzaniaRegions!K206</f>
        <v>anaemia_prev_PW</v>
      </c>
      <c r="L206" t="str">
        <f>demo_v2_TanzaniaRegions!L206</f>
        <v>anaemia_prev_WRA</v>
      </c>
      <c r="M206" t="str">
        <f>demo_v2_TanzaniaRegions!M206</f>
        <v>anaemia_prev_children</v>
      </c>
      <c r="N206" t="str">
        <f>demo_v2_TanzaniaRegions!N206</f>
        <v>wasting_prev</v>
      </c>
      <c r="O206" t="str">
        <f>demo_v2_TanzaniaRegions!O206</f>
        <v>SAM_prev</v>
      </c>
      <c r="P206" t="str">
        <f>demo_v2_TanzaniaRegions!P206</f>
        <v>MAM_prev</v>
      </c>
    </row>
    <row r="207" spans="1:16" x14ac:dyDescent="0.2">
      <c r="A207" t="str">
        <f>demo_v2_TanzaniaRegions!A207</f>
        <v>Reference</v>
      </c>
      <c r="B207">
        <f>demo_v2_TanzaniaRegions!B207</f>
        <v>0</v>
      </c>
      <c r="C207" s="2">
        <f>demo_v2_TanzaniaRegions!C207</f>
        <v>402242.64635209797</v>
      </c>
      <c r="D207" s="2">
        <f>demo_v2_TanzaniaRegions!D207</f>
        <v>323343.29458136699</v>
      </c>
      <c r="E207" s="2">
        <f>demo_v2_TanzaniaRegions!E207</f>
        <v>0.17032368676533599</v>
      </c>
      <c r="F207" s="2">
        <f>demo_v2_TanzaniaRegions!F207</f>
        <v>17633.461467322999</v>
      </c>
      <c r="G207" s="2">
        <f>demo_v2_TanzaniaRegions!G207</f>
        <v>28973.338645583499</v>
      </c>
      <c r="H207" s="2">
        <f>demo_v2_TanzaniaRegions!H207</f>
        <v>1518.2207557244701</v>
      </c>
      <c r="I207" s="2">
        <f>demo_v2_TanzaniaRegions!I207</f>
        <v>30491.559401308001</v>
      </c>
      <c r="J207" s="2">
        <f>demo_v2_TanzaniaRegions!J207</f>
        <v>7.2124208921623703E-2</v>
      </c>
      <c r="K207" s="2">
        <f>demo_v2_TanzaniaRegions!K207</f>
        <v>0.66231647634584001</v>
      </c>
      <c r="L207" s="2">
        <f>demo_v2_TanzaniaRegions!L207</f>
        <v>0.24360000000000001</v>
      </c>
      <c r="M207" s="2">
        <f>demo_v2_TanzaniaRegions!M207</f>
        <v>0.23307145352855199</v>
      </c>
      <c r="N207" s="2">
        <f>demo_v2_TanzaniaRegions!N207</f>
        <v>4.8591528110725202E-2</v>
      </c>
      <c r="O207" s="2">
        <f>demo_v2_TanzaniaRegions!O207</f>
        <v>1.4455732009281901E-2</v>
      </c>
      <c r="P207" s="2">
        <f>demo_v2_TanzaniaRegions!P207</f>
        <v>3.4135796101443197E-2</v>
      </c>
    </row>
    <row r="208" spans="1:16" x14ac:dyDescent="0.2">
      <c r="A208" t="str">
        <f>demo_v2_TanzaniaRegions!A208</f>
        <v>Cash transfers</v>
      </c>
      <c r="B208" s="1">
        <f>demo_v2_TanzaniaRegions!B208</f>
        <v>9.5000004512257798E-4</v>
      </c>
      <c r="C208" s="1">
        <f>(demo_v2_TanzaniaRegions!C208-demo_v2_TanzaniaRegions!C$207)/demo_v2_TanzaniaRegions!C$207</f>
        <v>7.2148096597895757E-7</v>
      </c>
      <c r="D208" s="1">
        <f>(demo_v2_TanzaniaRegions!D208-demo_v2_TanzaniaRegions!D$207)/demo_v2_TanzaniaRegions!D$207</f>
        <v>3.775850715058035E-7</v>
      </c>
      <c r="E208" s="1">
        <f>(demo_v2_TanzaniaRegions!E208-demo_v2_TanzaniaRegions!E$207)/demo_v2_TanzaniaRegions!E$207</f>
        <v>2.9298068841849783E-7</v>
      </c>
      <c r="F208" s="1">
        <f>(demo_v2_TanzaniaRegions!F208-demo_v2_TanzaniaRegions!F$207)/demo_v2_TanzaniaRegions!F$207</f>
        <v>0</v>
      </c>
      <c r="G208" s="1">
        <f>(demo_v2_TanzaniaRegions!G208-demo_v2_TanzaniaRegions!G$207)/demo_v2_TanzaniaRegions!G$207</f>
        <v>-9.4523126916416076E-6</v>
      </c>
      <c r="H208" s="1">
        <f>(demo_v2_TanzaniaRegions!H208-demo_v2_TanzaniaRegions!H$207)/demo_v2_TanzaniaRegions!H$207</f>
        <v>0</v>
      </c>
      <c r="I208" s="1">
        <f>(demo_v2_TanzaniaRegions!I208-demo_v2_TanzaniaRegions!I$207)/demo_v2_TanzaniaRegions!I$207</f>
        <v>-8.9816677788794605E-6</v>
      </c>
      <c r="J208" s="1">
        <f>(demo_v2_TanzaniaRegions!J208-demo_v2_TanzaniaRegions!J$207)/demo_v2_TanzaniaRegions!J$207</f>
        <v>-1.0147174222662836E-5</v>
      </c>
      <c r="K208" s="1">
        <f>(demo_v2_TanzaniaRegions!K208-demo_v2_TanzaniaRegions!K$207)/demo_v2_TanzaniaRegions!K$207</f>
        <v>0</v>
      </c>
      <c r="L208" s="1">
        <f>(demo_v2_TanzaniaRegions!L208-demo_v2_TanzaniaRegions!L$207)/demo_v2_TanzaniaRegions!L$207</f>
        <v>0</v>
      </c>
      <c r="M208" s="1">
        <f>(demo_v2_TanzaniaRegions!M208-demo_v2_TanzaniaRegions!M$207)/demo_v2_TanzaniaRegions!M$207</f>
        <v>4.7839882715632977E-8</v>
      </c>
      <c r="N208" s="1">
        <f>(demo_v2_TanzaniaRegions!N208-demo_v2_TanzaniaRegions!N$207)/demo_v2_TanzaniaRegions!N$207</f>
        <v>-1.6248628526172195E-4</v>
      </c>
      <c r="O208" s="1">
        <f>(demo_v2_TanzaniaRegions!O208-demo_v2_TanzaniaRegions!O$207)/demo_v2_TanzaniaRegions!O$207</f>
        <v>-1.3248876249027751E-4</v>
      </c>
      <c r="P208" s="1">
        <f>(demo_v2_TanzaniaRegions!P208-demo_v2_TanzaniaRegions!P$207)/demo_v2_TanzaniaRegions!P$207</f>
        <v>-1.7518955278564714E-4</v>
      </c>
    </row>
    <row r="209" spans="1:16" x14ac:dyDescent="0.2">
      <c r="A209" t="str">
        <f>demo_v2_TanzaniaRegions!A209</f>
        <v>IFA fortification</v>
      </c>
      <c r="B209" s="1">
        <f>demo_v2_TanzaniaRegions!B209</f>
        <v>0.83599999999999997</v>
      </c>
      <c r="C209" s="1">
        <f>(demo_v2_TanzaniaRegions!C209-demo_v2_TanzaniaRegions!C$207)/demo_v2_TanzaniaRegions!C$207</f>
        <v>8.1566650610637593E-4</v>
      </c>
      <c r="D209" s="1">
        <f>(demo_v2_TanzaniaRegions!D209-demo_v2_TanzaniaRegions!D$207)/demo_v2_TanzaniaRegions!D$207</f>
        <v>7.9137366493488715E-4</v>
      </c>
      <c r="E209" s="1">
        <f>(demo_v2_TanzaniaRegions!E209-demo_v2_TanzaniaRegions!E$207)/demo_v2_TanzaniaRegions!E$207</f>
        <v>1.2348092464202825E-5</v>
      </c>
      <c r="F209" s="1">
        <f>(demo_v2_TanzaniaRegions!F209-demo_v2_TanzaniaRegions!F$207)/demo_v2_TanzaniaRegions!F$207</f>
        <v>-3.2987612305872764E-2</v>
      </c>
      <c r="G209" s="1">
        <f>(demo_v2_TanzaniaRegions!G209-demo_v2_TanzaniaRegions!G$207)/demo_v2_TanzaniaRegions!G$207</f>
        <v>-1.966863958266217E-2</v>
      </c>
      <c r="H209" s="1">
        <f>(demo_v2_TanzaniaRegions!H209-demo_v2_TanzaniaRegions!H$207)/demo_v2_TanzaniaRegions!H$207</f>
        <v>-3.4957112827690671E-3</v>
      </c>
      <c r="I209" s="1">
        <f>(demo_v2_TanzaniaRegions!I209-demo_v2_TanzaniaRegions!I$207)/demo_v2_TanzaniaRegions!I$207</f>
        <v>-1.8863365076934348E-2</v>
      </c>
      <c r="J209" s="1">
        <f>(demo_v2_TanzaniaRegions!J209-demo_v2_TanzaniaRegions!J$207)/demo_v2_TanzaniaRegions!J$207</f>
        <v>-2.0981560625485184E-2</v>
      </c>
      <c r="K209" s="1">
        <f>(demo_v2_TanzaniaRegions!K209-demo_v2_TanzaniaRegions!K$207)/demo_v2_TanzaniaRegions!K$207</f>
        <v>-1.3330482909401154E-2</v>
      </c>
      <c r="L209" s="1">
        <f>(demo_v2_TanzaniaRegions!L209-demo_v2_TanzaniaRegions!L$207)/demo_v2_TanzaniaRegions!L$207</f>
        <v>-1.5265658747303018E-2</v>
      </c>
      <c r="M209" s="1">
        <f>(demo_v2_TanzaniaRegions!M209-demo_v2_TanzaniaRegions!M$207)/demo_v2_TanzaniaRegions!M$207</f>
        <v>-1.4637980412805235E-2</v>
      </c>
      <c r="N209" s="1">
        <f>(demo_v2_TanzaniaRegions!N209-demo_v2_TanzaniaRegions!N$207)/demo_v2_TanzaniaRegions!N$207</f>
        <v>-1.6898317781491232E-5</v>
      </c>
      <c r="O209" s="1">
        <f>(demo_v2_TanzaniaRegions!O209-demo_v2_TanzaniaRegions!O$207)/demo_v2_TanzaniaRegions!O$207</f>
        <v>-3.5825460721633861E-5</v>
      </c>
      <c r="P209" s="1">
        <f>(demo_v2_TanzaniaRegions!P209-demo_v2_TanzaniaRegions!P$207)/demo_v2_TanzaniaRegions!P$207</f>
        <v>-8.8831039211068861E-6</v>
      </c>
    </row>
    <row r="210" spans="1:16" x14ac:dyDescent="0.2">
      <c r="A210" t="str">
        <f>demo_v2_TanzaniaRegions!A210</f>
        <v>IFA fortification of maize</v>
      </c>
      <c r="B210" s="1">
        <f>demo_v2_TanzaniaRegions!B210</f>
        <v>0.83599999999999997</v>
      </c>
      <c r="C210" s="1">
        <f>(demo_v2_TanzaniaRegions!C210-demo_v2_TanzaniaRegions!C$207)/demo_v2_TanzaniaRegions!C$207</f>
        <v>8.1566650610637593E-4</v>
      </c>
      <c r="D210" s="1">
        <f>(demo_v2_TanzaniaRegions!D210-demo_v2_TanzaniaRegions!D$207)/demo_v2_TanzaniaRegions!D$207</f>
        <v>7.9137366493488715E-4</v>
      </c>
      <c r="E210" s="1">
        <f>(demo_v2_TanzaniaRegions!E210-demo_v2_TanzaniaRegions!E$207)/demo_v2_TanzaniaRegions!E$207</f>
        <v>1.2348092464202825E-5</v>
      </c>
      <c r="F210" s="1">
        <f>(demo_v2_TanzaniaRegions!F210-demo_v2_TanzaniaRegions!F$207)/demo_v2_TanzaniaRegions!F$207</f>
        <v>-3.2987612305872764E-2</v>
      </c>
      <c r="G210" s="1">
        <f>(demo_v2_TanzaniaRegions!G210-demo_v2_TanzaniaRegions!G$207)/demo_v2_TanzaniaRegions!G$207</f>
        <v>-1.966863958266217E-2</v>
      </c>
      <c r="H210" s="1">
        <f>(demo_v2_TanzaniaRegions!H210-demo_v2_TanzaniaRegions!H$207)/demo_v2_TanzaniaRegions!H$207</f>
        <v>-3.4957112827690671E-3</v>
      </c>
      <c r="I210" s="1">
        <f>(demo_v2_TanzaniaRegions!I210-demo_v2_TanzaniaRegions!I$207)/demo_v2_TanzaniaRegions!I$207</f>
        <v>-1.8863365076934348E-2</v>
      </c>
      <c r="J210" s="1">
        <f>(demo_v2_TanzaniaRegions!J210-demo_v2_TanzaniaRegions!J$207)/demo_v2_TanzaniaRegions!J$207</f>
        <v>-2.0981560625485184E-2</v>
      </c>
      <c r="K210" s="1">
        <f>(demo_v2_TanzaniaRegions!K210-demo_v2_TanzaniaRegions!K$207)/demo_v2_TanzaniaRegions!K$207</f>
        <v>-1.3330482909401154E-2</v>
      </c>
      <c r="L210" s="1">
        <f>(demo_v2_TanzaniaRegions!L210-demo_v2_TanzaniaRegions!L$207)/demo_v2_TanzaniaRegions!L$207</f>
        <v>-1.5265658747303018E-2</v>
      </c>
      <c r="M210" s="1">
        <f>(demo_v2_TanzaniaRegions!M210-demo_v2_TanzaniaRegions!M$207)/demo_v2_TanzaniaRegions!M$207</f>
        <v>-1.4637980412805235E-2</v>
      </c>
      <c r="N210" s="1">
        <f>(demo_v2_TanzaniaRegions!N210-demo_v2_TanzaniaRegions!N$207)/demo_v2_TanzaniaRegions!N$207</f>
        <v>-1.6898317781491232E-5</v>
      </c>
      <c r="O210" s="1">
        <f>(demo_v2_TanzaniaRegions!O210-demo_v2_TanzaniaRegions!O$207)/demo_v2_TanzaniaRegions!O$207</f>
        <v>-3.5825460721633861E-5</v>
      </c>
      <c r="P210" s="1">
        <f>(demo_v2_TanzaniaRegions!P210-demo_v2_TanzaniaRegions!P$207)/demo_v2_TanzaniaRegions!P$207</f>
        <v>-8.8831039211068861E-6</v>
      </c>
    </row>
    <row r="211" spans="1:16" x14ac:dyDescent="0.2">
      <c r="A211" t="str">
        <f>demo_v2_TanzaniaRegions!A211</f>
        <v>IFAS</v>
      </c>
      <c r="B211" s="1">
        <f>demo_v2_TanzaniaRegions!B211</f>
        <v>0</v>
      </c>
      <c r="C211" s="1">
        <f>(demo_v2_TanzaniaRegions!C211-demo_v2_TanzaniaRegions!C$207)/demo_v2_TanzaniaRegions!C$207</f>
        <v>0</v>
      </c>
      <c r="D211" s="1">
        <f>(demo_v2_TanzaniaRegions!D211-demo_v2_TanzaniaRegions!D$207)/demo_v2_TanzaniaRegions!D$207</f>
        <v>0</v>
      </c>
      <c r="E211" s="1">
        <f>(demo_v2_TanzaniaRegions!E211-demo_v2_TanzaniaRegions!E$207)/demo_v2_TanzaniaRegions!E$207</f>
        <v>0</v>
      </c>
      <c r="F211" s="1">
        <f>(demo_v2_TanzaniaRegions!F211-demo_v2_TanzaniaRegions!F$207)/demo_v2_TanzaniaRegions!F$207</f>
        <v>0</v>
      </c>
      <c r="G211" s="1">
        <f>(demo_v2_TanzaniaRegions!G211-demo_v2_TanzaniaRegions!G$207)/demo_v2_TanzaniaRegions!G$207</f>
        <v>0</v>
      </c>
      <c r="H211" s="1">
        <f>(demo_v2_TanzaniaRegions!H211-demo_v2_TanzaniaRegions!H$207)/demo_v2_TanzaniaRegions!H$207</f>
        <v>0</v>
      </c>
      <c r="I211" s="1">
        <f>(demo_v2_TanzaniaRegions!I211-demo_v2_TanzaniaRegions!I$207)/demo_v2_TanzaniaRegions!I$207</f>
        <v>0</v>
      </c>
      <c r="J211" s="1">
        <f>(demo_v2_TanzaniaRegions!J211-demo_v2_TanzaniaRegions!J$207)/demo_v2_TanzaniaRegions!J$207</f>
        <v>0</v>
      </c>
      <c r="K211" s="1">
        <f>(demo_v2_TanzaniaRegions!K211-demo_v2_TanzaniaRegions!K$207)/demo_v2_TanzaniaRegions!K$207</f>
        <v>0</v>
      </c>
      <c r="L211" s="1">
        <f>(demo_v2_TanzaniaRegions!L211-demo_v2_TanzaniaRegions!L$207)/demo_v2_TanzaniaRegions!L$207</f>
        <v>0</v>
      </c>
      <c r="M211" s="1">
        <f>(demo_v2_TanzaniaRegions!M211-demo_v2_TanzaniaRegions!M$207)/demo_v2_TanzaniaRegions!M$207</f>
        <v>0</v>
      </c>
      <c r="N211" s="1">
        <f>(demo_v2_TanzaniaRegions!N211-demo_v2_TanzaniaRegions!N$207)/demo_v2_TanzaniaRegions!N$207</f>
        <v>0</v>
      </c>
      <c r="O211" s="1">
        <f>(demo_v2_TanzaniaRegions!O211-demo_v2_TanzaniaRegions!O$207)/demo_v2_TanzaniaRegions!O$207</f>
        <v>0</v>
      </c>
      <c r="P211" s="1">
        <f>(demo_v2_TanzaniaRegions!P211-demo_v2_TanzaniaRegions!P$207)/demo_v2_TanzaniaRegions!P$207</f>
        <v>0</v>
      </c>
    </row>
    <row r="212" spans="1:16" x14ac:dyDescent="0.2">
      <c r="A212" t="str">
        <f>demo_v2_TanzaniaRegions!A212</f>
        <v>IPTp</v>
      </c>
      <c r="B212" s="1">
        <f>demo_v2_TanzaniaRegions!B212</f>
        <v>0.94999999999999896</v>
      </c>
      <c r="C212" s="1">
        <f>(demo_v2_TanzaniaRegions!C212-demo_v2_TanzaniaRegions!C$207)/demo_v2_TanzaniaRegions!C$207</f>
        <v>8.0981413736242141E-4</v>
      </c>
      <c r="D212" s="1">
        <f>(demo_v2_TanzaniaRegions!D212-demo_v2_TanzaniaRegions!D$207)/demo_v2_TanzaniaRegions!D$207</f>
        <v>2.3640988544688804E-3</v>
      </c>
      <c r="E212" s="1">
        <f>(demo_v2_TanzaniaRegions!E212-demo_v2_TanzaniaRegions!E$207)/demo_v2_TanzaniaRegions!E$207</f>
        <v>-1.2933285696093274E-2</v>
      </c>
      <c r="F212" s="1">
        <f>(demo_v2_TanzaniaRegions!F212-demo_v2_TanzaniaRegions!F$207)/demo_v2_TanzaniaRegions!F$207</f>
        <v>-3.3368111568801602E-2</v>
      </c>
      <c r="G212" s="1">
        <f>(demo_v2_TanzaniaRegions!G212-demo_v2_TanzaniaRegions!G$207)/demo_v2_TanzaniaRegions!G$207</f>
        <v>-2.0839499120307223E-2</v>
      </c>
      <c r="H212" s="1">
        <f>(demo_v2_TanzaniaRegions!H212-demo_v2_TanzaniaRegions!H$207)/demo_v2_TanzaniaRegions!H$207</f>
        <v>-3.8400492602974588E-2</v>
      </c>
      <c r="I212" s="1">
        <f>(demo_v2_TanzaniaRegions!I212-demo_v2_TanzaniaRegions!I$207)/demo_v2_TanzaniaRegions!I$207</f>
        <v>-2.1713887486138131E-2</v>
      </c>
      <c r="J212" s="1">
        <f>(demo_v2_TanzaniaRegions!J212-demo_v2_TanzaniaRegions!J$207)/demo_v2_TanzaniaRegions!J$207</f>
        <v>-2.5998974251361353E-2</v>
      </c>
      <c r="K212" s="1">
        <f>(demo_v2_TanzaniaRegions!K212-demo_v2_TanzaniaRegions!K$207)/demo_v2_TanzaniaRegions!K$207</f>
        <v>-0.14388981346293309</v>
      </c>
      <c r="L212" s="1">
        <f>(demo_v2_TanzaniaRegions!L212-demo_v2_TanzaniaRegions!L$207)/demo_v2_TanzaniaRegions!L$207</f>
        <v>0</v>
      </c>
      <c r="M212" s="1">
        <f>(demo_v2_TanzaniaRegions!M212-demo_v2_TanzaniaRegions!M$207)/demo_v2_TanzaniaRegions!M$207</f>
        <v>2.1243399532881578E-5</v>
      </c>
      <c r="N212" s="1">
        <f>(demo_v2_TanzaniaRegions!N212-demo_v2_TanzaniaRegions!N$207)/demo_v2_TanzaniaRegions!N$207</f>
        <v>-1.4136463380298463E-3</v>
      </c>
      <c r="O212" s="1">
        <f>(demo_v2_TanzaniaRegions!O212-demo_v2_TanzaniaRegions!O$207)/demo_v2_TanzaniaRegions!O$207</f>
        <v>-2.0701538772637191E-3</v>
      </c>
      <c r="P212" s="1">
        <f>(demo_v2_TanzaniaRegions!P212-demo_v2_TanzaniaRegions!P$207)/demo_v2_TanzaniaRegions!P$207</f>
        <v>-1.1356303509078344E-3</v>
      </c>
    </row>
    <row r="213" spans="1:16" x14ac:dyDescent="0.2">
      <c r="A213" t="str">
        <f>demo_v2_TanzaniaRegions!A213</f>
        <v>IYCF 1</v>
      </c>
      <c r="B213" s="1">
        <f>demo_v2_TanzaniaRegions!B213</f>
        <v>0.95</v>
      </c>
      <c r="C213" s="1">
        <f>(demo_v2_TanzaniaRegions!C213-demo_v2_TanzaniaRegions!C$207)/demo_v2_TanzaniaRegions!C$207</f>
        <v>3.2454851962124389E-3</v>
      </c>
      <c r="D213" s="1">
        <f>(demo_v2_TanzaniaRegions!D213-demo_v2_TanzaniaRegions!D$207)/demo_v2_TanzaniaRegions!D$207</f>
        <v>4.3473090883076118E-2</v>
      </c>
      <c r="E213" s="1">
        <f>(demo_v2_TanzaniaRegions!E213-demo_v2_TanzaniaRegions!E$207)/demo_v2_TanzaniaRegions!E$207</f>
        <v>-0.214740628460379</v>
      </c>
      <c r="F213" s="1">
        <f>(demo_v2_TanzaniaRegions!F213-demo_v2_TanzaniaRegions!F$207)/demo_v2_TanzaniaRegions!F$207</f>
        <v>-8.6962893381619097E-2</v>
      </c>
      <c r="G213" s="1">
        <f>(demo_v2_TanzaniaRegions!G213-demo_v2_TanzaniaRegions!G$207)/demo_v2_TanzaniaRegions!G$207</f>
        <v>-7.2931425525873908E-2</v>
      </c>
      <c r="H213" s="1">
        <f>(demo_v2_TanzaniaRegions!H213-demo_v2_TanzaniaRegions!H$207)/demo_v2_TanzaniaRegions!H$207</f>
        <v>0</v>
      </c>
      <c r="I213" s="1">
        <f>(demo_v2_TanzaniaRegions!I213-demo_v2_TanzaniaRegions!I$207)/demo_v2_TanzaniaRegions!I$207</f>
        <v>-6.9300059792142224E-2</v>
      </c>
      <c r="J213" s="1">
        <f>(demo_v2_TanzaniaRegions!J213-demo_v2_TanzaniaRegions!J$207)/demo_v2_TanzaniaRegions!J$207</f>
        <v>-7.7549712546864366E-2</v>
      </c>
      <c r="K213" s="1">
        <f>(demo_v2_TanzaniaRegions!K213-demo_v2_TanzaniaRegions!K$207)/demo_v2_TanzaniaRegions!K$207</f>
        <v>0</v>
      </c>
      <c r="L213" s="1">
        <f>(demo_v2_TanzaniaRegions!L213-demo_v2_TanzaniaRegions!L$207)/demo_v2_TanzaniaRegions!L$207</f>
        <v>0</v>
      </c>
      <c r="M213" s="1">
        <f>(demo_v2_TanzaniaRegions!M213-demo_v2_TanzaniaRegions!M$207)/demo_v2_TanzaniaRegions!M$207</f>
        <v>1.0481374776341918E-4</v>
      </c>
      <c r="N213" s="1">
        <f>(demo_v2_TanzaniaRegions!N213-demo_v2_TanzaniaRegions!N$207)/demo_v2_TanzaniaRegions!N$207</f>
        <v>-7.4475136516487734E-3</v>
      </c>
      <c r="O213" s="1">
        <f>(demo_v2_TanzaniaRegions!O213-demo_v2_TanzaniaRegions!O$207)/demo_v2_TanzaniaRegions!O$207</f>
        <v>-6.6596742782646266E-3</v>
      </c>
      <c r="P213" s="1">
        <f>(demo_v2_TanzaniaRegions!P213-demo_v2_TanzaniaRegions!P$207)/demo_v2_TanzaniaRegions!P$207</f>
        <v>-7.7811456786874072E-3</v>
      </c>
    </row>
    <row r="214" spans="1:16" x14ac:dyDescent="0.2">
      <c r="A214" t="str">
        <f>demo_v2_TanzaniaRegions!A214</f>
        <v>Iron and folic acid supplementation for pregnant women (malaria area)</v>
      </c>
      <c r="B214" s="1">
        <f>demo_v2_TanzaniaRegions!B214</f>
        <v>0.94999999999999896</v>
      </c>
      <c r="C214" s="1">
        <f>(demo_v2_TanzaniaRegions!C214-demo_v2_TanzaniaRegions!C$207)/demo_v2_TanzaniaRegions!C$207</f>
        <v>3.808485046707764E-4</v>
      </c>
      <c r="D214" s="1">
        <f>(demo_v2_TanzaniaRegions!D214-demo_v2_TanzaniaRegions!D$207)/demo_v2_TanzaniaRegions!D$207</f>
        <v>1.1113984994903557E-3</v>
      </c>
      <c r="E214" s="1">
        <f>(demo_v2_TanzaniaRegions!E214-demo_v2_TanzaniaRegions!E$207)/demo_v2_TanzaniaRegions!E$207</f>
        <v>-6.0829720194963645E-3</v>
      </c>
      <c r="F214" s="1">
        <f>(demo_v2_TanzaniaRegions!F214-demo_v2_TanzaniaRegions!F$207)/demo_v2_TanzaniaRegions!F$207</f>
        <v>-1.5693894593317853E-2</v>
      </c>
      <c r="G214" s="1">
        <f>(demo_v2_TanzaniaRegions!G214-demo_v2_TanzaniaRegions!G$207)/demo_v2_TanzaniaRegions!G$207</f>
        <v>-9.8007239104556717E-3</v>
      </c>
      <c r="H214" s="1">
        <f>(demo_v2_TanzaniaRegions!H214-demo_v2_TanzaniaRegions!H$207)/demo_v2_TanzaniaRegions!H$207</f>
        <v>-0.18259135651571179</v>
      </c>
      <c r="I214" s="1">
        <f>(demo_v2_TanzaniaRegions!I214-demo_v2_TanzaniaRegions!I$207)/demo_v2_TanzaniaRegions!I$207</f>
        <v>-1.8404230256702701E-2</v>
      </c>
      <c r="J214" s="1">
        <f>(demo_v2_TanzaniaRegions!J214-demo_v2_TanzaniaRegions!J$207)/demo_v2_TanzaniaRegions!J$207</f>
        <v>-2.1696181409525957E-2</v>
      </c>
      <c r="K214" s="1">
        <f>(demo_v2_TanzaniaRegions!K214-demo_v2_TanzaniaRegions!K$207)/demo_v2_TanzaniaRegions!K$207</f>
        <v>-0.63649999999999973</v>
      </c>
      <c r="L214" s="1">
        <f>(demo_v2_TanzaniaRegions!L214-demo_v2_TanzaniaRegions!L$207)/demo_v2_TanzaniaRegions!L$207</f>
        <v>0</v>
      </c>
      <c r="M214" s="1">
        <f>(demo_v2_TanzaniaRegions!M214-demo_v2_TanzaniaRegions!M$207)/demo_v2_TanzaniaRegions!M$207</f>
        <v>9.9961390154717792E-6</v>
      </c>
      <c r="N214" s="1">
        <f>(demo_v2_TanzaniaRegions!N214-demo_v2_TanzaniaRegions!N$207)/demo_v2_TanzaniaRegions!N$207</f>
        <v>-6.6533677474466142E-4</v>
      </c>
      <c r="O214" s="1">
        <f>(demo_v2_TanzaniaRegions!O214-demo_v2_TanzaniaRegions!O$207)/demo_v2_TanzaniaRegions!O$207</f>
        <v>-9.7432254110395473E-4</v>
      </c>
      <c r="P214" s="1">
        <f>(demo_v2_TanzaniaRegions!P214-demo_v2_TanzaniaRegions!P$207)/demo_v2_TanzaniaRegions!P$207</f>
        <v>-5.3448834162460985E-4</v>
      </c>
    </row>
    <row r="215" spans="1:16" x14ac:dyDescent="0.2">
      <c r="A215" t="str">
        <f>demo_v2_TanzaniaRegions!A215</f>
        <v>Kangaroo mother care</v>
      </c>
      <c r="B215" s="1">
        <f>demo_v2_TanzaniaRegions!B215</f>
        <v>0.95</v>
      </c>
      <c r="C215" s="1">
        <f>(demo_v2_TanzaniaRegions!C215-demo_v2_TanzaniaRegions!C$207)/demo_v2_TanzaniaRegions!C$207</f>
        <v>1.57605641672336E-3</v>
      </c>
      <c r="D215" s="1">
        <f>(demo_v2_TanzaniaRegions!D215-demo_v2_TanzaniaRegions!D$207)/demo_v2_TanzaniaRegions!D$207</f>
        <v>1.5727417019345811E-3</v>
      </c>
      <c r="E215" s="1">
        <f>(demo_v2_TanzaniaRegions!E215-demo_v2_TanzaniaRegions!E$207)/demo_v2_TanzaniaRegions!E$207</f>
        <v>2.4518478946305919E-5</v>
      </c>
      <c r="F215" s="1">
        <f>(demo_v2_TanzaniaRegions!F215-demo_v2_TanzaniaRegions!F$207)/demo_v2_TanzaniaRegions!F$207</f>
        <v>-6.561756255782128E-2</v>
      </c>
      <c r="G215" s="1">
        <f>(demo_v2_TanzaniaRegions!G215-demo_v2_TanzaniaRegions!G$207)/demo_v2_TanzaniaRegions!G$207</f>
        <v>-3.9124203541837564E-2</v>
      </c>
      <c r="H215" s="1">
        <f>(demo_v2_TanzaniaRegions!H215-demo_v2_TanzaniaRegions!H$207)/demo_v2_TanzaniaRegions!H$207</f>
        <v>0</v>
      </c>
      <c r="I215" s="1">
        <f>(demo_v2_TanzaniaRegions!I215-demo_v2_TanzaniaRegions!I$207)/demo_v2_TanzaniaRegions!I$207</f>
        <v>-3.7176150407308275E-2</v>
      </c>
      <c r="J215" s="1">
        <f>(demo_v2_TanzaniaRegions!J215-demo_v2_TanzaniaRegions!J$207)/demo_v2_TanzaniaRegions!J$207</f>
        <v>-4.129983241392543E-2</v>
      </c>
      <c r="K215" s="1">
        <f>(demo_v2_TanzaniaRegions!K215-demo_v2_TanzaniaRegions!K$207)/demo_v2_TanzaniaRegions!K$207</f>
        <v>0</v>
      </c>
      <c r="L215" s="1">
        <f>(demo_v2_TanzaniaRegions!L215-demo_v2_TanzaniaRegions!L$207)/demo_v2_TanzaniaRegions!L$207</f>
        <v>0</v>
      </c>
      <c r="M215" s="1">
        <f>(demo_v2_TanzaniaRegions!M215-demo_v2_TanzaniaRegions!M$207)/demo_v2_TanzaniaRegions!M$207</f>
        <v>3.3687758741504783E-5</v>
      </c>
      <c r="N215" s="1">
        <f>(demo_v2_TanzaniaRegions!N215-demo_v2_TanzaniaRegions!N$207)/demo_v2_TanzaniaRegions!N$207</f>
        <v>-3.3514154765585524E-5</v>
      </c>
      <c r="O215" s="1">
        <f>(demo_v2_TanzaniaRegions!O215-demo_v2_TanzaniaRegions!O$207)/demo_v2_TanzaniaRegions!O$207</f>
        <v>-7.1153364163116357E-5</v>
      </c>
      <c r="P215" s="1">
        <f>(demo_v2_TanzaniaRegions!P215-demo_v2_TanzaniaRegions!P$207)/demo_v2_TanzaniaRegions!P$207</f>
        <v>-1.7574807035757336E-5</v>
      </c>
    </row>
    <row r="216" spans="1:16" x14ac:dyDescent="0.2">
      <c r="A216" t="str">
        <f>demo_v2_TanzaniaRegions!A216</f>
        <v>Sprinkles (malaria area)</v>
      </c>
      <c r="B216" s="1">
        <f>demo_v2_TanzaniaRegions!B216</f>
        <v>0.95</v>
      </c>
      <c r="C216" s="1">
        <f>(demo_v2_TanzaniaRegions!C216-demo_v2_TanzaniaRegions!C$207)/demo_v2_TanzaniaRegions!C$207</f>
        <v>4.4336601950933902E-4</v>
      </c>
      <c r="D216" s="1">
        <f>(demo_v2_TanzaniaRegions!D216-demo_v2_TanzaniaRegions!D$207)/demo_v2_TanzaniaRegions!D$207</f>
        <v>-3.0603085083613443E-15</v>
      </c>
      <c r="E216" s="1">
        <f>(demo_v2_TanzaniaRegions!E216-demo_v2_TanzaniaRegions!E$207)/demo_v2_TanzaniaRegions!E$207</f>
        <v>4.1228326864653414E-14</v>
      </c>
      <c r="F216" s="1">
        <f>(demo_v2_TanzaniaRegions!F216-demo_v2_TanzaniaRegions!F$207)/demo_v2_TanzaniaRegions!F$207</f>
        <v>0</v>
      </c>
      <c r="G216" s="1">
        <f>(demo_v2_TanzaniaRegions!G216-demo_v2_TanzaniaRegions!G$207)/demo_v2_TanzaniaRegions!G$207</f>
        <v>3.5157635039790396E-15</v>
      </c>
      <c r="H216" s="1">
        <f>(demo_v2_TanzaniaRegions!H216-demo_v2_TanzaniaRegions!H$207)/demo_v2_TanzaniaRegions!H$207</f>
        <v>0</v>
      </c>
      <c r="I216" s="1">
        <f>(demo_v2_TanzaniaRegions!I216-demo_v2_TanzaniaRegions!I$207)/demo_v2_TanzaniaRegions!I$207</f>
        <v>3.2213973217539888E-15</v>
      </c>
      <c r="J216" s="1">
        <f>(demo_v2_TanzaniaRegions!J216-demo_v2_TanzaniaRegions!J$207)/demo_v2_TanzaniaRegions!J$207</f>
        <v>-9.8131707616738965E-15</v>
      </c>
      <c r="K216" s="1">
        <f>(demo_v2_TanzaniaRegions!K216-demo_v2_TanzaniaRegions!K$207)/demo_v2_TanzaniaRegions!K$207</f>
        <v>0</v>
      </c>
      <c r="L216" s="1">
        <f>(demo_v2_TanzaniaRegions!L216-demo_v2_TanzaniaRegions!L$207)/demo_v2_TanzaniaRegions!L$207</f>
        <v>0</v>
      </c>
      <c r="M216" s="1">
        <f>(demo_v2_TanzaniaRegions!M216-demo_v2_TanzaniaRegions!M$207)/demo_v2_TanzaniaRegions!M$207</f>
        <v>-0.28741359616441298</v>
      </c>
      <c r="N216" s="1">
        <f>(demo_v2_TanzaniaRegions!N216-demo_v2_TanzaniaRegions!N$207)/demo_v2_TanzaniaRegions!N$207</f>
        <v>-8.2824282765824056E-15</v>
      </c>
      <c r="O216" s="1">
        <f>(demo_v2_TanzaniaRegions!O216-demo_v2_TanzaniaRegions!O$207)/demo_v2_TanzaniaRegions!O$207</f>
        <v>-6.9601429759524775E-15</v>
      </c>
      <c r="P216" s="1">
        <f>(demo_v2_TanzaniaRegions!P216-demo_v2_TanzaniaRegions!P$207)/demo_v2_TanzaniaRegions!P$207</f>
        <v>-8.7407493582783679E-15</v>
      </c>
    </row>
    <row r="217" spans="1:16" x14ac:dyDescent="0.2">
      <c r="A217" t="str">
        <f>demo_v2_TanzaniaRegions!A217</f>
        <v>Treatment</v>
      </c>
      <c r="B217" s="1">
        <f>demo_v2_TanzaniaRegions!B217</f>
        <v>0.95</v>
      </c>
      <c r="C217" s="1">
        <f>(demo_v2_TanzaniaRegions!C217-demo_v2_TanzaniaRegions!C$207)/demo_v2_TanzaniaRegions!C$207</f>
        <v>1.5820320986029807E-3</v>
      </c>
      <c r="D217" s="1">
        <f>(demo_v2_TanzaniaRegions!D217-demo_v2_TanzaniaRegions!D$207)/demo_v2_TanzaniaRegions!D$207</f>
        <v>1.2556836003965897E-3</v>
      </c>
      <c r="E217" s="1">
        <f>(demo_v2_TanzaniaRegions!E217-demo_v2_TanzaniaRegions!E$207)/demo_v2_TanzaniaRegions!E$207</f>
        <v>7.537814955350657E-4</v>
      </c>
      <c r="F217" s="1">
        <f>(demo_v2_TanzaniaRegions!F217-demo_v2_TanzaniaRegions!F$207)/demo_v2_TanzaniaRegions!F$207</f>
        <v>0</v>
      </c>
      <c r="G217" s="1">
        <f>(demo_v2_TanzaniaRegions!G217-demo_v2_TanzaniaRegions!G$207)/demo_v2_TanzaniaRegions!G$207</f>
        <v>-3.2025891420084662E-2</v>
      </c>
      <c r="H217" s="1">
        <f>(demo_v2_TanzaniaRegions!H217-demo_v2_TanzaniaRegions!H$207)/demo_v2_TanzaniaRegions!H$207</f>
        <v>0</v>
      </c>
      <c r="I217" s="1">
        <f>(demo_v2_TanzaniaRegions!I217-demo_v2_TanzaniaRegions!I$207)/demo_v2_TanzaniaRegions!I$207</f>
        <v>-3.0431273957769303E-2</v>
      </c>
      <c r="J217" s="1">
        <f>(demo_v2_TanzaniaRegions!J217-demo_v2_TanzaniaRegions!J$207)/demo_v2_TanzaniaRegions!J$207</f>
        <v>-3.4058696164074434E-2</v>
      </c>
      <c r="K217" s="1">
        <f>(demo_v2_TanzaniaRegions!K217-demo_v2_TanzaniaRegions!K$207)/demo_v2_TanzaniaRegions!K$207</f>
        <v>0</v>
      </c>
      <c r="L217" s="1">
        <f>(demo_v2_TanzaniaRegions!L217-demo_v2_TanzaniaRegions!L$207)/demo_v2_TanzaniaRegions!L$207</f>
        <v>0</v>
      </c>
      <c r="M217" s="1">
        <f>(demo_v2_TanzaniaRegions!M217-demo_v2_TanzaniaRegions!M$207)/demo_v2_TanzaniaRegions!M$207</f>
        <v>1.0194002846893157E-4</v>
      </c>
      <c r="N217" s="1">
        <f>(demo_v2_TanzaniaRegions!N217-demo_v2_TanzaniaRegions!N$207)/demo_v2_TanzaniaRegions!N$207</f>
        <v>-0.15124184316907704</v>
      </c>
      <c r="O217" s="1">
        <f>(demo_v2_TanzaniaRegions!O217-demo_v2_TanzaniaRegions!O$207)/demo_v2_TanzaniaRegions!O$207</f>
        <v>-0.70678956972028251</v>
      </c>
      <c r="P217" s="1">
        <f>(demo_v2_TanzaniaRegions!P217-demo_v2_TanzaniaRegions!P$207)/demo_v2_TanzaniaRegions!P$207</f>
        <v>8.4019963221037872E-2</v>
      </c>
    </row>
    <row r="218" spans="1:16" x14ac:dyDescent="0.2">
      <c r="A218" t="str">
        <f>demo_v2_TanzaniaRegions!A218</f>
        <v>Treatment of SAM</v>
      </c>
      <c r="B218" s="1">
        <f>demo_v2_TanzaniaRegions!B218</f>
        <v>0.95</v>
      </c>
      <c r="C218" s="1">
        <f>(demo_v2_TanzaniaRegions!C218-demo_v2_TanzaniaRegions!C$207)/demo_v2_TanzaniaRegions!C$207</f>
        <v>1.5820320986029807E-3</v>
      </c>
      <c r="D218" s="1">
        <f>(demo_v2_TanzaniaRegions!D218-demo_v2_TanzaniaRegions!D$207)/demo_v2_TanzaniaRegions!D$207</f>
        <v>1.2556836003965897E-3</v>
      </c>
      <c r="E218" s="1">
        <f>(demo_v2_TanzaniaRegions!E218-demo_v2_TanzaniaRegions!E$207)/demo_v2_TanzaniaRegions!E$207</f>
        <v>7.537814955350657E-4</v>
      </c>
      <c r="F218" s="1">
        <f>(demo_v2_TanzaniaRegions!F218-demo_v2_TanzaniaRegions!F$207)/demo_v2_TanzaniaRegions!F$207</f>
        <v>0</v>
      </c>
      <c r="G218" s="1">
        <f>(demo_v2_TanzaniaRegions!G218-demo_v2_TanzaniaRegions!G$207)/demo_v2_TanzaniaRegions!G$207</f>
        <v>-3.2025891420084662E-2</v>
      </c>
      <c r="H218" s="1">
        <f>(demo_v2_TanzaniaRegions!H218-demo_v2_TanzaniaRegions!H$207)/demo_v2_TanzaniaRegions!H$207</f>
        <v>0</v>
      </c>
      <c r="I218" s="1">
        <f>(demo_v2_TanzaniaRegions!I218-demo_v2_TanzaniaRegions!I$207)/demo_v2_TanzaniaRegions!I$207</f>
        <v>-3.0431273957769303E-2</v>
      </c>
      <c r="J218" s="1">
        <f>(demo_v2_TanzaniaRegions!J218-demo_v2_TanzaniaRegions!J$207)/demo_v2_TanzaniaRegions!J$207</f>
        <v>-3.4058696164074434E-2</v>
      </c>
      <c r="K218" s="1">
        <f>(demo_v2_TanzaniaRegions!K218-demo_v2_TanzaniaRegions!K$207)/demo_v2_TanzaniaRegions!K$207</f>
        <v>0</v>
      </c>
      <c r="L218" s="1">
        <f>(demo_v2_TanzaniaRegions!L218-demo_v2_TanzaniaRegions!L$207)/demo_v2_TanzaniaRegions!L$207</f>
        <v>0</v>
      </c>
      <c r="M218" s="1">
        <f>(demo_v2_TanzaniaRegions!M218-demo_v2_TanzaniaRegions!M$207)/demo_v2_TanzaniaRegions!M$207</f>
        <v>1.0194002846893157E-4</v>
      </c>
      <c r="N218" s="1">
        <f>(demo_v2_TanzaniaRegions!N218-demo_v2_TanzaniaRegions!N$207)/demo_v2_TanzaniaRegions!N$207</f>
        <v>-0.15124184316907704</v>
      </c>
      <c r="O218" s="1">
        <f>(demo_v2_TanzaniaRegions!O218-demo_v2_TanzaniaRegions!O$207)/demo_v2_TanzaniaRegions!O$207</f>
        <v>-0.70678956972028251</v>
      </c>
      <c r="P218" s="1">
        <f>(demo_v2_TanzaniaRegions!P218-demo_v2_TanzaniaRegions!P$207)/demo_v2_TanzaniaRegions!P$207</f>
        <v>8.4019963221037872E-2</v>
      </c>
    </row>
    <row r="219" spans="1:16" x14ac:dyDescent="0.2">
      <c r="A219" t="str">
        <f>demo_v2_TanzaniaRegions!A219</f>
        <v>Vitamin A supplementation</v>
      </c>
      <c r="B219" s="1">
        <f>demo_v2_TanzaniaRegions!B219</f>
        <v>0.95</v>
      </c>
      <c r="C219" s="1">
        <f>(demo_v2_TanzaniaRegions!C219-demo_v2_TanzaniaRegions!C$207)/demo_v2_TanzaniaRegions!C$207</f>
        <v>7.0990233073659305E-4</v>
      </c>
      <c r="D219" s="1">
        <f>(demo_v2_TanzaniaRegions!D219-demo_v2_TanzaniaRegions!D$207)/demo_v2_TanzaniaRegions!D$207</f>
        <v>1.42454669930967E-2</v>
      </c>
      <c r="E219" s="1">
        <f>(demo_v2_TanzaniaRegions!E219-demo_v2_TanzaniaRegions!E$207)/demo_v2_TanzaniaRegions!E$207</f>
        <v>-5.3359595387050124E-2</v>
      </c>
      <c r="F219" s="1">
        <f>(demo_v2_TanzaniaRegions!F219-demo_v2_TanzaniaRegions!F$207)/demo_v2_TanzaniaRegions!F$207</f>
        <v>0</v>
      </c>
      <c r="G219" s="1">
        <f>(demo_v2_TanzaniaRegions!G219-demo_v2_TanzaniaRegions!G$207)/demo_v2_TanzaniaRegions!G$207</f>
        <v>-1.2250092327785711E-2</v>
      </c>
      <c r="H219" s="1">
        <f>(demo_v2_TanzaniaRegions!H219-demo_v2_TanzaniaRegions!H$207)/demo_v2_TanzaniaRegions!H$207</f>
        <v>0</v>
      </c>
      <c r="I219" s="1">
        <f>(demo_v2_TanzaniaRegions!I219-demo_v2_TanzaniaRegions!I$207)/demo_v2_TanzaniaRegions!I$207</f>
        <v>-1.164014174484878E-2</v>
      </c>
      <c r="J219" s="1">
        <f>(demo_v2_TanzaniaRegions!J219-demo_v2_TanzaniaRegions!J$207)/demo_v2_TanzaniaRegions!J$207</f>
        <v>-1.3309970885041997E-2</v>
      </c>
      <c r="K219" s="1">
        <f>(demo_v2_TanzaniaRegions!K219-demo_v2_TanzaniaRegions!K$207)/demo_v2_TanzaniaRegions!K$207</f>
        <v>0</v>
      </c>
      <c r="L219" s="1">
        <f>(demo_v2_TanzaniaRegions!L219-demo_v2_TanzaniaRegions!L$207)/demo_v2_TanzaniaRegions!L$207</f>
        <v>0</v>
      </c>
      <c r="M219" s="1">
        <f>(demo_v2_TanzaniaRegions!M219-demo_v2_TanzaniaRegions!M$207)/demo_v2_TanzaniaRegions!M$207</f>
        <v>5.9119819353209251E-5</v>
      </c>
      <c r="N219" s="1">
        <f>(demo_v2_TanzaniaRegions!N219-demo_v2_TanzaniaRegions!N$207)/demo_v2_TanzaniaRegions!N$207</f>
        <v>-2.7291153311070682E-2</v>
      </c>
      <c r="O219" s="1">
        <f>(demo_v2_TanzaniaRegions!O219-demo_v2_TanzaniaRegions!O$207)/demo_v2_TanzaniaRegions!O$207</f>
        <v>-2.3543239744889748E-2</v>
      </c>
      <c r="P219" s="1">
        <f>(demo_v2_TanzaniaRegions!P219-demo_v2_TanzaniaRegions!P$207)/demo_v2_TanzaniaRegions!P$207</f>
        <v>-2.8878309325995853E-2</v>
      </c>
    </row>
    <row r="220" spans="1:16" x14ac:dyDescent="0.2">
      <c r="A220" t="str">
        <f>demo_v2_TanzaniaRegions!A220</f>
        <v>Zinc for treatment + ORS</v>
      </c>
      <c r="B220" s="1">
        <f>demo_v2_TanzaniaRegions!B220</f>
        <v>0.95</v>
      </c>
      <c r="C220" s="1">
        <f>(demo_v2_TanzaniaRegions!C220-demo_v2_TanzaniaRegions!C$207)/demo_v2_TanzaniaRegions!C$207</f>
        <v>2.2620136049710531E-3</v>
      </c>
      <c r="D220" s="1">
        <f>(demo_v2_TanzaniaRegions!D220-demo_v2_TanzaniaRegions!D$207)/demo_v2_TanzaniaRegions!D$207</f>
        <v>1.9977464628649216E-3</v>
      </c>
      <c r="E220" s="1">
        <f>(demo_v2_TanzaniaRegions!E220-demo_v2_TanzaniaRegions!E$207)/demo_v2_TanzaniaRegions!E$207</f>
        <v>1.58551609779366E-3</v>
      </c>
      <c r="F220" s="1">
        <f>(demo_v2_TanzaniaRegions!F220-demo_v2_TanzaniaRegions!F$207)/demo_v2_TanzaniaRegions!F$207</f>
        <v>0</v>
      </c>
      <c r="G220" s="1">
        <f>(demo_v2_TanzaniaRegions!G220-demo_v2_TanzaniaRegions!G$207)/demo_v2_TanzaniaRegions!G$207</f>
        <v>-5.1003941746214948E-2</v>
      </c>
      <c r="H220" s="1">
        <f>(demo_v2_TanzaniaRegions!H220-demo_v2_TanzaniaRegions!H$207)/demo_v2_TanzaniaRegions!H$207</f>
        <v>0</v>
      </c>
      <c r="I220" s="1">
        <f>(demo_v2_TanzaniaRegions!I220-demo_v2_TanzaniaRegions!I$207)/demo_v2_TanzaniaRegions!I$207</f>
        <v>-4.8464378519430779E-2</v>
      </c>
      <c r="J220" s="1">
        <f>(demo_v2_TanzaniaRegions!J220-demo_v2_TanzaniaRegions!J$207)/demo_v2_TanzaniaRegions!J$207</f>
        <v>-5.4566894162638935E-2</v>
      </c>
      <c r="K220" s="1">
        <f>(demo_v2_TanzaniaRegions!K220-demo_v2_TanzaniaRegions!K$207)/demo_v2_TanzaniaRegions!K$207</f>
        <v>0</v>
      </c>
      <c r="L220" s="1">
        <f>(demo_v2_TanzaniaRegions!L220-demo_v2_TanzaniaRegions!L$207)/demo_v2_TanzaniaRegions!L$207</f>
        <v>0</v>
      </c>
      <c r="M220" s="1">
        <f>(demo_v2_TanzaniaRegions!M220-demo_v2_TanzaniaRegions!M$207)/demo_v2_TanzaniaRegions!M$207</f>
        <v>1.9980731773015431E-4</v>
      </c>
      <c r="N220" s="1">
        <f>(demo_v2_TanzaniaRegions!N220-demo_v2_TanzaniaRegions!N$207)/demo_v2_TanzaniaRegions!N$207</f>
        <v>-3.6825149438039117E-4</v>
      </c>
      <c r="O220" s="1">
        <f>(demo_v2_TanzaniaRegions!O220-demo_v2_TanzaniaRegions!O$207)/demo_v2_TanzaniaRegions!O$207</f>
        <v>-6.0369594539363221E-4</v>
      </c>
      <c r="P220" s="1">
        <f>(demo_v2_TanzaniaRegions!P220-demo_v2_TanzaniaRegions!P$207)/demo_v2_TanzaniaRegions!P$207</f>
        <v>-2.6854613298168869E-4</v>
      </c>
    </row>
    <row r="222" spans="1:16" x14ac:dyDescent="0.2">
      <c r="A222" t="str">
        <f>demo_v2_TanzaniaRegions!A222</f>
        <v>Morogoro</v>
      </c>
    </row>
    <row r="223" spans="1:16" x14ac:dyDescent="0.2">
      <c r="A223" t="str">
        <f>demo_v2_TanzaniaRegions!A223</f>
        <v>scenario</v>
      </c>
      <c r="B223" t="str">
        <f>demo_v2_TanzaniaRegions!B223</f>
        <v>unrestricted_cov</v>
      </c>
      <c r="C223" t="str">
        <f>demo_v2_TanzaniaRegions!C223</f>
        <v>min_conditions</v>
      </c>
      <c r="D223" t="str">
        <f>demo_v2_TanzaniaRegions!D223</f>
        <v>thrive</v>
      </c>
      <c r="E223" t="str">
        <f>demo_v2_TanzaniaRegions!E223</f>
        <v>stunting_prev</v>
      </c>
      <c r="F223" t="str">
        <f>demo_v2_TanzaniaRegions!F223</f>
        <v>neonatal_deaths</v>
      </c>
      <c r="G223" t="str">
        <f>demo_v2_TanzaniaRegions!G223</f>
        <v>deaths_children</v>
      </c>
      <c r="H223" t="str">
        <f>demo_v2_TanzaniaRegions!H223</f>
        <v>deaths_PW</v>
      </c>
      <c r="I223" t="str">
        <f>demo_v2_TanzaniaRegions!I223</f>
        <v>total_deaths</v>
      </c>
      <c r="J223" t="str">
        <f>demo_v2_TanzaniaRegions!J223</f>
        <v>mortality_rate</v>
      </c>
      <c r="K223" t="str">
        <f>demo_v2_TanzaniaRegions!K223</f>
        <v>anaemia_prev_PW</v>
      </c>
      <c r="L223" t="str">
        <f>demo_v2_TanzaniaRegions!L223</f>
        <v>anaemia_prev_WRA</v>
      </c>
      <c r="M223" t="str">
        <f>demo_v2_TanzaniaRegions!M223</f>
        <v>anaemia_prev_children</v>
      </c>
      <c r="N223" t="str">
        <f>demo_v2_TanzaniaRegions!N223</f>
        <v>wasting_prev</v>
      </c>
      <c r="O223" t="str">
        <f>demo_v2_TanzaniaRegions!O223</f>
        <v>SAM_prev</v>
      </c>
      <c r="P223" t="str">
        <f>demo_v2_TanzaniaRegions!P223</f>
        <v>MAM_prev</v>
      </c>
    </row>
    <row r="224" spans="1:16" x14ac:dyDescent="0.2">
      <c r="A224" t="str">
        <f>demo_v2_TanzaniaRegions!A224</f>
        <v>Reference</v>
      </c>
      <c r="B224">
        <f>demo_v2_TanzaniaRegions!B224</f>
        <v>0</v>
      </c>
      <c r="C224" s="2">
        <f>demo_v2_TanzaniaRegions!C224</f>
        <v>1456170.6628602899</v>
      </c>
      <c r="D224" s="2">
        <f>demo_v2_TanzaniaRegions!D224</f>
        <v>885037.91452524299</v>
      </c>
      <c r="E224" s="2">
        <f>demo_v2_TanzaniaRegions!E224</f>
        <v>0.34032255303475401</v>
      </c>
      <c r="F224" s="2">
        <f>demo_v2_TanzaniaRegions!F224</f>
        <v>69698.433071601496</v>
      </c>
      <c r="G224" s="2">
        <f>demo_v2_TanzaniaRegions!G224</f>
        <v>153229.22006516001</v>
      </c>
      <c r="H224" s="2">
        <f>demo_v2_TanzaniaRegions!H224</f>
        <v>9993.9840995105405</v>
      </c>
      <c r="I224" s="2">
        <f>demo_v2_TanzaniaRegions!I224</f>
        <v>163223.20416466999</v>
      </c>
      <c r="J224" s="2">
        <f>demo_v2_TanzaniaRegions!J224</f>
        <v>0.108093334010655</v>
      </c>
      <c r="K224" s="2">
        <f>demo_v2_TanzaniaRegions!K224</f>
        <v>0.69938391128322397</v>
      </c>
      <c r="L224" s="2">
        <f>demo_v2_TanzaniaRegions!L224</f>
        <v>0.19866</v>
      </c>
      <c r="M224" s="2">
        <f>demo_v2_TanzaniaRegions!M224</f>
        <v>0.25918427747546202</v>
      </c>
      <c r="N224" s="2">
        <f>demo_v2_TanzaniaRegions!N224</f>
        <v>4.7710905712276E-2</v>
      </c>
      <c r="O224" s="2">
        <f>demo_v2_TanzaniaRegions!O224</f>
        <v>1.2846525583610199E-2</v>
      </c>
      <c r="P224" s="2">
        <f>demo_v2_TanzaniaRegions!P224</f>
        <v>3.4864380128665801E-2</v>
      </c>
    </row>
    <row r="225" spans="1:16" x14ac:dyDescent="0.2">
      <c r="A225" t="str">
        <f>demo_v2_TanzaniaRegions!A225</f>
        <v>Cash transfers</v>
      </c>
      <c r="B225" s="1">
        <f>demo_v2_TanzaniaRegions!B225</f>
        <v>0.15199999660253499</v>
      </c>
      <c r="C225" s="1">
        <f>(demo_v2_TanzaniaRegions!C225-demo_v2_TanzaniaRegions!C$224)/demo_v2_TanzaniaRegions!C$224</f>
        <v>2.4267864387273356E-4</v>
      </c>
      <c r="D225" s="1">
        <f>(demo_v2_TanzaniaRegions!D225-demo_v2_TanzaniaRegions!D$224)/demo_v2_TanzaniaRegions!D$224</f>
        <v>1.0429615617939146E-4</v>
      </c>
      <c r="E225" s="1">
        <f>(demo_v2_TanzaniaRegions!E225-demo_v2_TanzaniaRegions!E$224)/demo_v2_TanzaniaRegions!E$224</f>
        <v>7.7444739712332009E-5</v>
      </c>
      <c r="F225" s="1">
        <f>(demo_v2_TanzaniaRegions!F225-demo_v2_TanzaniaRegions!F$224)/demo_v2_TanzaniaRegions!F$224</f>
        <v>0</v>
      </c>
      <c r="G225" s="1">
        <f>(demo_v2_TanzaniaRegions!G225-demo_v2_TanzaniaRegions!G$224)/demo_v2_TanzaniaRegions!G$224</f>
        <v>-2.0483825164518341E-3</v>
      </c>
      <c r="H225" s="1">
        <f>(demo_v2_TanzaniaRegions!H225-demo_v2_TanzaniaRegions!H$224)/demo_v2_TanzaniaRegions!H$224</f>
        <v>0</v>
      </c>
      <c r="I225" s="1">
        <f>(demo_v2_TanzaniaRegions!I225-demo_v2_TanzaniaRegions!I$224)/demo_v2_TanzaniaRegions!I$224</f>
        <v>-1.9229622221748634E-3</v>
      </c>
      <c r="J225" s="1">
        <f>(demo_v2_TanzaniaRegions!J225-demo_v2_TanzaniaRegions!J$224)/demo_v2_TanzaniaRegions!J$224</f>
        <v>-2.2245052678299087E-3</v>
      </c>
      <c r="K225" s="1">
        <f>(demo_v2_TanzaniaRegions!K225-demo_v2_TanzaniaRegions!K$224)/demo_v2_TanzaniaRegions!K$224</f>
        <v>0</v>
      </c>
      <c r="L225" s="1">
        <f>(demo_v2_TanzaniaRegions!L225-demo_v2_TanzaniaRegions!L$224)/demo_v2_TanzaniaRegions!L$224</f>
        <v>0</v>
      </c>
      <c r="M225" s="1">
        <f>(demo_v2_TanzaniaRegions!M225-demo_v2_TanzaniaRegions!M$224)/demo_v2_TanzaniaRegions!M$224</f>
        <v>1.5001003910563326E-5</v>
      </c>
      <c r="N225" s="1">
        <f>(demo_v2_TanzaniaRegions!N225-demo_v2_TanzaniaRegions!N$224)/demo_v2_TanzaniaRegions!N$224</f>
        <v>-2.6302654157353493E-2</v>
      </c>
      <c r="O225" s="1">
        <f>(demo_v2_TanzaniaRegions!O225-demo_v2_TanzaniaRegions!O$224)/demo_v2_TanzaniaRegions!O$224</f>
        <v>-2.1102841166312704E-2</v>
      </c>
      <c r="P225" s="1">
        <f>(demo_v2_TanzaniaRegions!P225-demo_v2_TanzaniaRegions!P$224)/demo_v2_TanzaniaRegions!P$224</f>
        <v>-2.8218636325198689E-2</v>
      </c>
    </row>
    <row r="226" spans="1:16" x14ac:dyDescent="0.2">
      <c r="A226" t="str">
        <f>demo_v2_TanzaniaRegions!A226</f>
        <v>IFA fortification</v>
      </c>
      <c r="B226" s="1">
        <f>demo_v2_TanzaniaRegions!B226</f>
        <v>0.83599999999999997</v>
      </c>
      <c r="C226" s="1">
        <f>(demo_v2_TanzaniaRegions!C226-demo_v2_TanzaniaRegions!C$224)/demo_v2_TanzaniaRegions!C$224</f>
        <v>8.8646796072282426E-4</v>
      </c>
      <c r="D226" s="1">
        <f>(demo_v2_TanzaniaRegions!D226-demo_v2_TanzaniaRegions!D$224)/demo_v2_TanzaniaRegions!D$224</f>
        <v>8.3419870218903378E-4</v>
      </c>
      <c r="E226" s="1">
        <f>(demo_v2_TanzaniaRegions!E226-demo_v2_TanzaniaRegions!E$224)/demo_v2_TanzaniaRegions!E$224</f>
        <v>1.3458778902953546E-5</v>
      </c>
      <c r="F226" s="1">
        <f>(demo_v2_TanzaniaRegions!F226-demo_v2_TanzaniaRegions!F$224)/demo_v2_TanzaniaRegions!F$224</f>
        <v>-3.2662442395015145E-2</v>
      </c>
      <c r="G226" s="1">
        <f>(demo_v2_TanzaniaRegions!G226-demo_v2_TanzaniaRegions!G$224)/demo_v2_TanzaniaRegions!G$224</f>
        <v>-1.4282994309566728E-2</v>
      </c>
      <c r="H226" s="1">
        <f>(demo_v2_TanzaniaRegions!H226-demo_v2_TanzaniaRegions!H$224)/demo_v2_TanzaniaRegions!H$224</f>
        <v>-4.3499460872736704E-3</v>
      </c>
      <c r="I226" s="1">
        <f>(demo_v2_TanzaniaRegions!I226-demo_v2_TanzaniaRegions!I$224)/demo_v2_TanzaniaRegions!I$224</f>
        <v>-1.3674804276156511E-2</v>
      </c>
      <c r="J226" s="1">
        <f>(demo_v2_TanzaniaRegions!J226-demo_v2_TanzaniaRegions!J$224)/demo_v2_TanzaniaRegions!J$224</f>
        <v>-1.5485097086625207E-2</v>
      </c>
      <c r="K226" s="1">
        <f>(demo_v2_TanzaniaRegions!K226-demo_v2_TanzaniaRegions!K$224)/demo_v2_TanzaniaRegions!K$224</f>
        <v>-1.4581048210854895E-2</v>
      </c>
      <c r="L226" s="1">
        <f>(demo_v2_TanzaniaRegions!L226-demo_v2_TanzaniaRegions!L$224)/demo_v2_TanzaniaRegions!L$224</f>
        <v>-1.6155110743179373E-2</v>
      </c>
      <c r="M226" s="1">
        <f>(demo_v2_TanzaniaRegions!M226-demo_v2_TanzaniaRegions!M$224)/demo_v2_TanzaniaRegions!M$224</f>
        <v>-1.4260045930193156E-2</v>
      </c>
      <c r="N226" s="1">
        <f>(demo_v2_TanzaniaRegions!N226-demo_v2_TanzaniaRegions!N$224)/demo_v2_TanzaniaRegions!N$224</f>
        <v>-2.0074324364664778E-5</v>
      </c>
      <c r="O226" s="1">
        <f>(demo_v2_TanzaniaRegions!O226-demo_v2_TanzaniaRegions!O$224)/demo_v2_TanzaniaRegions!O$224</f>
        <v>-4.8836386617982655E-5</v>
      </c>
      <c r="P226" s="1">
        <f>(demo_v2_TanzaniaRegions!P226-demo_v2_TanzaniaRegions!P$224)/demo_v2_TanzaniaRegions!P$224</f>
        <v>-9.4763281544307684E-6</v>
      </c>
    </row>
    <row r="227" spans="1:16" x14ac:dyDescent="0.2">
      <c r="A227" t="str">
        <f>demo_v2_TanzaniaRegions!A227</f>
        <v>IFA fortification of maize</v>
      </c>
      <c r="B227" s="1">
        <f>demo_v2_TanzaniaRegions!B227</f>
        <v>0.83599999999999997</v>
      </c>
      <c r="C227" s="1">
        <f>(demo_v2_TanzaniaRegions!C227-demo_v2_TanzaniaRegions!C$224)/demo_v2_TanzaniaRegions!C$224</f>
        <v>8.8646796072282426E-4</v>
      </c>
      <c r="D227" s="1">
        <f>(demo_v2_TanzaniaRegions!D227-demo_v2_TanzaniaRegions!D$224)/demo_v2_TanzaniaRegions!D$224</f>
        <v>8.3419870218903378E-4</v>
      </c>
      <c r="E227" s="1">
        <f>(demo_v2_TanzaniaRegions!E227-demo_v2_TanzaniaRegions!E$224)/demo_v2_TanzaniaRegions!E$224</f>
        <v>1.3458778902953546E-5</v>
      </c>
      <c r="F227" s="1">
        <f>(demo_v2_TanzaniaRegions!F227-demo_v2_TanzaniaRegions!F$224)/demo_v2_TanzaniaRegions!F$224</f>
        <v>-3.2662442395015145E-2</v>
      </c>
      <c r="G227" s="1">
        <f>(demo_v2_TanzaniaRegions!G227-demo_v2_TanzaniaRegions!G$224)/demo_v2_TanzaniaRegions!G$224</f>
        <v>-1.4282994309566728E-2</v>
      </c>
      <c r="H227" s="1">
        <f>(demo_v2_TanzaniaRegions!H227-demo_v2_TanzaniaRegions!H$224)/demo_v2_TanzaniaRegions!H$224</f>
        <v>-4.3499460872736704E-3</v>
      </c>
      <c r="I227" s="1">
        <f>(demo_v2_TanzaniaRegions!I227-demo_v2_TanzaniaRegions!I$224)/demo_v2_TanzaniaRegions!I$224</f>
        <v>-1.3674804276156511E-2</v>
      </c>
      <c r="J227" s="1">
        <f>(demo_v2_TanzaniaRegions!J227-demo_v2_TanzaniaRegions!J$224)/demo_v2_TanzaniaRegions!J$224</f>
        <v>-1.5485097086625207E-2</v>
      </c>
      <c r="K227" s="1">
        <f>(demo_v2_TanzaniaRegions!K227-demo_v2_TanzaniaRegions!K$224)/demo_v2_TanzaniaRegions!K$224</f>
        <v>-1.4581048210854895E-2</v>
      </c>
      <c r="L227" s="1">
        <f>(demo_v2_TanzaniaRegions!L227-demo_v2_TanzaniaRegions!L$224)/demo_v2_TanzaniaRegions!L$224</f>
        <v>-1.6155110743179373E-2</v>
      </c>
      <c r="M227" s="1">
        <f>(demo_v2_TanzaniaRegions!M227-demo_v2_TanzaniaRegions!M$224)/demo_v2_TanzaniaRegions!M$224</f>
        <v>-1.4260045930193156E-2</v>
      </c>
      <c r="N227" s="1">
        <f>(demo_v2_TanzaniaRegions!N227-demo_v2_TanzaniaRegions!N$224)/demo_v2_TanzaniaRegions!N$224</f>
        <v>-2.0074324364664778E-5</v>
      </c>
      <c r="O227" s="1">
        <f>(demo_v2_TanzaniaRegions!O227-demo_v2_TanzaniaRegions!O$224)/demo_v2_TanzaniaRegions!O$224</f>
        <v>-4.8836386617982655E-5</v>
      </c>
      <c r="P227" s="1">
        <f>(demo_v2_TanzaniaRegions!P227-demo_v2_TanzaniaRegions!P$224)/demo_v2_TanzaniaRegions!P$224</f>
        <v>-9.4763281544307684E-6</v>
      </c>
    </row>
    <row r="228" spans="1:16" x14ac:dyDescent="0.2">
      <c r="A228" t="str">
        <f>demo_v2_TanzaniaRegions!A228</f>
        <v>IFAS</v>
      </c>
      <c r="B228" s="1">
        <f>demo_v2_TanzaniaRegions!B228</f>
        <v>0</v>
      </c>
      <c r="C228" s="1">
        <f>(demo_v2_TanzaniaRegions!C228-demo_v2_TanzaniaRegions!C$224)/demo_v2_TanzaniaRegions!C$224</f>
        <v>0</v>
      </c>
      <c r="D228" s="1">
        <f>(demo_v2_TanzaniaRegions!D228-demo_v2_TanzaniaRegions!D$224)/demo_v2_TanzaniaRegions!D$224</f>
        <v>0</v>
      </c>
      <c r="E228" s="1">
        <f>(demo_v2_TanzaniaRegions!E228-demo_v2_TanzaniaRegions!E$224)/demo_v2_TanzaniaRegions!E$224</f>
        <v>0</v>
      </c>
      <c r="F228" s="1">
        <f>(demo_v2_TanzaniaRegions!F228-demo_v2_TanzaniaRegions!F$224)/demo_v2_TanzaniaRegions!F$224</f>
        <v>0</v>
      </c>
      <c r="G228" s="1">
        <f>(demo_v2_TanzaniaRegions!G228-demo_v2_TanzaniaRegions!G$224)/demo_v2_TanzaniaRegions!G$224</f>
        <v>0</v>
      </c>
      <c r="H228" s="1">
        <f>(demo_v2_TanzaniaRegions!H228-demo_v2_TanzaniaRegions!H$224)/demo_v2_TanzaniaRegions!H$224</f>
        <v>0</v>
      </c>
      <c r="I228" s="1">
        <f>(demo_v2_TanzaniaRegions!I228-demo_v2_TanzaniaRegions!I$224)/demo_v2_TanzaniaRegions!I$224</f>
        <v>0</v>
      </c>
      <c r="J228" s="1">
        <f>(demo_v2_TanzaniaRegions!J228-demo_v2_TanzaniaRegions!J$224)/demo_v2_TanzaniaRegions!J$224</f>
        <v>0</v>
      </c>
      <c r="K228" s="1">
        <f>(demo_v2_TanzaniaRegions!K228-demo_v2_TanzaniaRegions!K$224)/demo_v2_TanzaniaRegions!K$224</f>
        <v>0</v>
      </c>
      <c r="L228" s="1">
        <f>(demo_v2_TanzaniaRegions!L228-demo_v2_TanzaniaRegions!L$224)/demo_v2_TanzaniaRegions!L$224</f>
        <v>0</v>
      </c>
      <c r="M228" s="1">
        <f>(demo_v2_TanzaniaRegions!M228-demo_v2_TanzaniaRegions!M$224)/demo_v2_TanzaniaRegions!M$224</f>
        <v>0</v>
      </c>
      <c r="N228" s="1">
        <f>(demo_v2_TanzaniaRegions!N228-demo_v2_TanzaniaRegions!N$224)/demo_v2_TanzaniaRegions!N$224</f>
        <v>0</v>
      </c>
      <c r="O228" s="1">
        <f>(demo_v2_TanzaniaRegions!O228-demo_v2_TanzaniaRegions!O$224)/demo_v2_TanzaniaRegions!O$224</f>
        <v>0</v>
      </c>
      <c r="P228" s="1">
        <f>(demo_v2_TanzaniaRegions!P228-demo_v2_TanzaniaRegions!P$224)/demo_v2_TanzaniaRegions!P$224</f>
        <v>0</v>
      </c>
    </row>
    <row r="229" spans="1:16" x14ac:dyDescent="0.2">
      <c r="A229" t="str">
        <f>demo_v2_TanzaniaRegions!A229</f>
        <v>IPTp</v>
      </c>
      <c r="B229" s="1">
        <f>demo_v2_TanzaniaRegions!B229</f>
        <v>0.95</v>
      </c>
      <c r="C229" s="1">
        <f>(demo_v2_TanzaniaRegions!C229-demo_v2_TanzaniaRegions!C$224)/demo_v2_TanzaniaRegions!C$224</f>
        <v>9.6735912871859632E-4</v>
      </c>
      <c r="D229" s="1">
        <f>(demo_v2_TanzaniaRegions!D229-demo_v2_TanzaniaRegions!D$224)/demo_v2_TanzaniaRegions!D$224</f>
        <v>5.0644039720030834E-3</v>
      </c>
      <c r="E229" s="1">
        <f>(demo_v2_TanzaniaRegions!E229-demo_v2_TanzaniaRegions!E$224)/demo_v2_TanzaniaRegions!E$224</f>
        <v>-1.3219747071471751E-2</v>
      </c>
      <c r="F229" s="1">
        <f>(demo_v2_TanzaniaRegions!F229-demo_v2_TanzaniaRegions!F$224)/demo_v2_TanzaniaRegions!F$224</f>
        <v>-3.3433280331899552E-2</v>
      </c>
      <c r="G229" s="1">
        <f>(demo_v2_TanzaniaRegions!G229-demo_v2_TanzaniaRegions!G$224)/demo_v2_TanzaniaRegions!G$224</f>
        <v>-1.6772772482944832E-2</v>
      </c>
      <c r="H229" s="1">
        <f>(demo_v2_TanzaniaRegions!H229-demo_v2_TanzaniaRegions!H$224)/demo_v2_TanzaniaRegions!H$224</f>
        <v>-2.775824123360339E-2</v>
      </c>
      <c r="I229" s="1">
        <f>(demo_v2_TanzaniaRegions!I229-demo_v2_TanzaniaRegions!I$224)/demo_v2_TanzaniaRegions!I$224</f>
        <v>-1.7445401111831332E-2</v>
      </c>
      <c r="J229" s="1">
        <f>(demo_v2_TanzaniaRegions!J229-demo_v2_TanzaniaRegions!J$224)/demo_v2_TanzaniaRegions!J$224</f>
        <v>-2.1363609230171145E-2</v>
      </c>
      <c r="K229" s="1">
        <f>(demo_v2_TanzaniaRegions!K229-demo_v2_TanzaniaRegions!K$224)/demo_v2_TanzaniaRegions!K$224</f>
        <v>-9.2208256195395036E-2</v>
      </c>
      <c r="L229" s="1">
        <f>(demo_v2_TanzaniaRegions!L229-demo_v2_TanzaniaRegions!L$224)/demo_v2_TanzaniaRegions!L$224</f>
        <v>0</v>
      </c>
      <c r="M229" s="1">
        <f>(demo_v2_TanzaniaRegions!M229-demo_v2_TanzaniaRegions!M$224)/demo_v2_TanzaniaRegions!M$224</f>
        <v>3.3476027498578633E-5</v>
      </c>
      <c r="N229" s="1">
        <f>(demo_v2_TanzaniaRegions!N229-demo_v2_TanzaniaRegions!N$224)/demo_v2_TanzaniaRegions!N$224</f>
        <v>-1.8569042953528101E-3</v>
      </c>
      <c r="O229" s="1">
        <f>(demo_v2_TanzaniaRegions!O229-demo_v2_TanzaniaRegions!O$224)/demo_v2_TanzaniaRegions!O$224</f>
        <v>-2.992502837595739E-3</v>
      </c>
      <c r="P229" s="1">
        <f>(demo_v2_TanzaniaRegions!P229-demo_v2_TanzaniaRegions!P$224)/demo_v2_TanzaniaRegions!P$224</f>
        <v>-1.4384687553634702E-3</v>
      </c>
    </row>
    <row r="230" spans="1:16" x14ac:dyDescent="0.2">
      <c r="A230" t="str">
        <f>demo_v2_TanzaniaRegions!A230</f>
        <v>IYCF 1</v>
      </c>
      <c r="B230" s="1">
        <f>demo_v2_TanzaniaRegions!B230</f>
        <v>0.95</v>
      </c>
      <c r="C230" s="1">
        <f>(demo_v2_TanzaniaRegions!C230-demo_v2_TanzaniaRegions!C$224)/demo_v2_TanzaniaRegions!C$224</f>
        <v>5.1240450516863659E-3</v>
      </c>
      <c r="D230" s="1">
        <f>(demo_v2_TanzaniaRegions!D230-demo_v2_TanzaniaRegions!D$224)/demo_v2_TanzaniaRegions!D$224</f>
        <v>9.4834230620097465E-2</v>
      </c>
      <c r="E230" s="1">
        <f>(demo_v2_TanzaniaRegions!E230-demo_v2_TanzaniaRegions!E$224)/demo_v2_TanzaniaRegions!E$224</f>
        <v>-0.18076884795013731</v>
      </c>
      <c r="F230" s="1">
        <f>(demo_v2_TanzaniaRegions!F230-demo_v2_TanzaniaRegions!F$224)/demo_v2_TanzaniaRegions!F$224</f>
        <v>-8.0364586417305442E-2</v>
      </c>
      <c r="G230" s="1">
        <f>(demo_v2_TanzaniaRegions!G230-demo_v2_TanzaniaRegions!G$224)/demo_v2_TanzaniaRegions!G$224</f>
        <v>-7.5796595851594747E-2</v>
      </c>
      <c r="H230" s="1">
        <f>(demo_v2_TanzaniaRegions!H230-demo_v2_TanzaniaRegions!H$224)/demo_v2_TanzaniaRegions!H$224</f>
        <v>0</v>
      </c>
      <c r="I230" s="1">
        <f>(demo_v2_TanzaniaRegions!I230-demo_v2_TanzaniaRegions!I$224)/demo_v2_TanzaniaRegions!I$224</f>
        <v>-7.1155650481023555E-2</v>
      </c>
      <c r="J230" s="1">
        <f>(demo_v2_TanzaniaRegions!J230-demo_v2_TanzaniaRegions!J$224)/demo_v2_TanzaniaRegions!J$224</f>
        <v>-8.2831942678492324E-2</v>
      </c>
      <c r="K230" s="1">
        <f>(demo_v2_TanzaniaRegions!K230-demo_v2_TanzaniaRegions!K$224)/demo_v2_TanzaniaRegions!K$224</f>
        <v>0</v>
      </c>
      <c r="L230" s="1">
        <f>(demo_v2_TanzaniaRegions!L230-demo_v2_TanzaniaRegions!L$224)/demo_v2_TanzaniaRegions!L$224</f>
        <v>0</v>
      </c>
      <c r="M230" s="1">
        <f>(demo_v2_TanzaniaRegions!M230-demo_v2_TanzaniaRegions!M$224)/demo_v2_TanzaniaRegions!M$224</f>
        <v>2.5171360975071767E-4</v>
      </c>
      <c r="N230" s="1">
        <f>(demo_v2_TanzaniaRegions!N230-demo_v2_TanzaniaRegions!N$224)/demo_v2_TanzaniaRegions!N$224</f>
        <v>-8.71092531259288E-3</v>
      </c>
      <c r="O230" s="1">
        <f>(demo_v2_TanzaniaRegions!O230-demo_v2_TanzaniaRegions!O$224)/demo_v2_TanzaniaRegions!O$224</f>
        <v>-7.9425028156933E-3</v>
      </c>
      <c r="P230" s="1">
        <f>(demo_v2_TanzaniaRegions!P230-demo_v2_TanzaniaRegions!P$224)/demo_v2_TanzaniaRegions!P$224</f>
        <v>-8.9940669955689504E-3</v>
      </c>
    </row>
    <row r="231" spans="1:16" x14ac:dyDescent="0.2">
      <c r="A231" t="str">
        <f>demo_v2_TanzaniaRegions!A231</f>
        <v>Iron and folic acid supplementation for pregnant women (malaria area)</v>
      </c>
      <c r="B231" s="1">
        <f>demo_v2_TanzaniaRegions!B231</f>
        <v>0.95</v>
      </c>
      <c r="C231" s="1">
        <f>(demo_v2_TanzaniaRegions!C231-demo_v2_TanzaniaRegions!C$224)/demo_v2_TanzaniaRegions!C$224</f>
        <v>6.6257823437738841E-4</v>
      </c>
      <c r="D231" s="1">
        <f>(demo_v2_TanzaniaRegions!D231-demo_v2_TanzaniaRegions!D$224)/demo_v2_TanzaniaRegions!D$224</f>
        <v>3.4676376359235395E-3</v>
      </c>
      <c r="E231" s="1">
        <f>(demo_v2_TanzaniaRegions!E231-demo_v2_TanzaniaRegions!E$224)/demo_v2_TanzaniaRegions!E$224</f>
        <v>-9.0551440104978224E-3</v>
      </c>
      <c r="F231" s="1">
        <f>(demo_v2_TanzaniaRegions!F231-demo_v2_TanzaniaRegions!F$224)/demo_v2_TanzaniaRegions!F$224</f>
        <v>-2.2900152533238547E-2</v>
      </c>
      <c r="G231" s="1">
        <f>(demo_v2_TanzaniaRegions!G231-demo_v2_TanzaniaRegions!G$224)/demo_v2_TanzaniaRegions!G$224</f>
        <v>-1.1488352386049087E-2</v>
      </c>
      <c r="H231" s="1">
        <f>(demo_v2_TanzaniaRegions!H231-demo_v2_TanzaniaRegions!H$224)/demo_v2_TanzaniaRegions!H$224</f>
        <v>-0.20681490754409529</v>
      </c>
      <c r="I231" s="1">
        <f>(demo_v2_TanzaniaRegions!I231-demo_v2_TanzaniaRegions!I$224)/demo_v2_TanzaniaRegions!I$224</f>
        <v>-2.3447990701271907E-2</v>
      </c>
      <c r="J231" s="1">
        <f>(demo_v2_TanzaniaRegions!J231-demo_v2_TanzaniaRegions!J$224)/demo_v2_TanzaniaRegions!J$224</f>
        <v>-2.8004583109783706E-2</v>
      </c>
      <c r="K231" s="1">
        <f>(demo_v2_TanzaniaRegions!K231-demo_v2_TanzaniaRegions!K$224)/demo_v2_TanzaniaRegions!K$224</f>
        <v>-0.63650000000000273</v>
      </c>
      <c r="L231" s="1">
        <f>(demo_v2_TanzaniaRegions!L231-demo_v2_TanzaniaRegions!L$224)/demo_v2_TanzaniaRegions!L$224</f>
        <v>0</v>
      </c>
      <c r="M231" s="1">
        <f>(demo_v2_TanzaniaRegions!M231-demo_v2_TanzaniaRegions!M$224)/demo_v2_TanzaniaRegions!M$224</f>
        <v>2.2940332850768571E-5</v>
      </c>
      <c r="N231" s="1">
        <f>(demo_v2_TanzaniaRegions!N231-demo_v2_TanzaniaRegions!N$224)/demo_v2_TanzaniaRegions!N$224</f>
        <v>-1.2725059577537777E-3</v>
      </c>
      <c r="O231" s="1">
        <f>(demo_v2_TanzaniaRegions!O231-demo_v2_TanzaniaRegions!O$224)/demo_v2_TanzaniaRegions!O$224</f>
        <v>-2.050711649320241E-3</v>
      </c>
      <c r="P231" s="1">
        <f>(demo_v2_TanzaniaRegions!P231-demo_v2_TanzaniaRegions!P$224)/demo_v2_TanzaniaRegions!P$224</f>
        <v>-9.8575944773055544E-4</v>
      </c>
    </row>
    <row r="232" spans="1:16" x14ac:dyDescent="0.2">
      <c r="A232" t="str">
        <f>demo_v2_TanzaniaRegions!A232</f>
        <v>Kangaroo mother care</v>
      </c>
      <c r="B232" s="1">
        <f>demo_v2_TanzaniaRegions!B232</f>
        <v>0.95</v>
      </c>
      <c r="C232" s="1">
        <f>(demo_v2_TanzaniaRegions!C232-demo_v2_TanzaniaRegions!C$224)/demo_v2_TanzaniaRegions!C$224</f>
        <v>1.6744678662324647E-3</v>
      </c>
      <c r="D232" s="1">
        <f>(demo_v2_TanzaniaRegions!D232-demo_v2_TanzaniaRegions!D$224)/demo_v2_TanzaniaRegions!D$224</f>
        <v>1.6659252335352742E-3</v>
      </c>
      <c r="E232" s="1">
        <f>(demo_v2_TanzaniaRegions!E232-demo_v2_TanzaniaRegions!E$224)/demo_v2_TanzaniaRegions!E$224</f>
        <v>2.6863365373419362E-5</v>
      </c>
      <c r="F232" s="1">
        <f>(demo_v2_TanzaniaRegions!F232-demo_v2_TanzaniaRegions!F$224)/demo_v2_TanzaniaRegions!F$224</f>
        <v>-6.5303558953897334E-2</v>
      </c>
      <c r="G232" s="1">
        <f>(demo_v2_TanzaniaRegions!G232-demo_v2_TanzaniaRegions!G$224)/demo_v2_TanzaniaRegions!G$224</f>
        <v>-2.8557150244432741E-2</v>
      </c>
      <c r="H232" s="1">
        <f>(demo_v2_TanzaniaRegions!H232-demo_v2_TanzaniaRegions!H$224)/demo_v2_TanzaniaRegions!H$224</f>
        <v>0</v>
      </c>
      <c r="I232" s="1">
        <f>(demo_v2_TanzaniaRegions!I232-demo_v2_TanzaniaRegions!I$224)/demo_v2_TanzaniaRegions!I$224</f>
        <v>-2.6808626148659767E-2</v>
      </c>
      <c r="J232" s="1">
        <f>(demo_v2_TanzaniaRegions!J232-demo_v2_TanzaniaRegions!J$224)/demo_v2_TanzaniaRegions!J$224</f>
        <v>-3.0292516448842618E-2</v>
      </c>
      <c r="K232" s="1">
        <f>(demo_v2_TanzaniaRegions!K232-demo_v2_TanzaniaRegions!K$224)/demo_v2_TanzaniaRegions!K$224</f>
        <v>0</v>
      </c>
      <c r="L232" s="1">
        <f>(demo_v2_TanzaniaRegions!L232-demo_v2_TanzaniaRegions!L$224)/demo_v2_TanzaniaRegions!L$224</f>
        <v>0</v>
      </c>
      <c r="M232" s="1">
        <f>(demo_v2_TanzaniaRegions!M232-demo_v2_TanzaniaRegions!M$224)/demo_v2_TanzaniaRegions!M$224</f>
        <v>3.783793120673459E-5</v>
      </c>
      <c r="N232" s="1">
        <f>(demo_v2_TanzaniaRegions!N232-demo_v2_TanzaniaRegions!N$224)/demo_v2_TanzaniaRegions!N$224</f>
        <v>-4.001487957516986E-5</v>
      </c>
      <c r="O232" s="1">
        <f>(demo_v2_TanzaniaRegions!O232-demo_v2_TanzaniaRegions!O$224)/demo_v2_TanzaniaRegions!O$224</f>
        <v>-9.7521858221131928E-5</v>
      </c>
      <c r="P232" s="1">
        <f>(demo_v2_TanzaniaRegions!P232-demo_v2_TanzaniaRegions!P$224)/demo_v2_TanzaniaRegions!P$224</f>
        <v>-1.882520491047737E-5</v>
      </c>
    </row>
    <row r="233" spans="1:16" x14ac:dyDescent="0.2">
      <c r="A233" t="str">
        <f>demo_v2_TanzaniaRegions!A233</f>
        <v>Sprinkles (malaria area)</v>
      </c>
      <c r="B233" s="1">
        <f>demo_v2_TanzaniaRegions!B233</f>
        <v>0.95</v>
      </c>
      <c r="C233" s="1">
        <f>(demo_v2_TanzaniaRegions!C233-demo_v2_TanzaniaRegions!C$224)/demo_v2_TanzaniaRegions!C$224</f>
        <v>9.6730000201586364E-4</v>
      </c>
      <c r="D233" s="1">
        <f>(demo_v2_TanzaniaRegions!D233-demo_v2_TanzaniaRegions!D$224)/demo_v2_TanzaniaRegions!D$224</f>
        <v>0</v>
      </c>
      <c r="E233" s="1">
        <f>(demo_v2_TanzaniaRegions!E233-demo_v2_TanzaniaRegions!E$224)/demo_v2_TanzaniaRegions!E$224</f>
        <v>2.9360402748876936E-15</v>
      </c>
      <c r="F233" s="1">
        <f>(demo_v2_TanzaniaRegions!F233-demo_v2_TanzaniaRegions!F$224)/demo_v2_TanzaniaRegions!F$224</f>
        <v>0</v>
      </c>
      <c r="G233" s="1">
        <f>(demo_v2_TanzaniaRegions!G233-demo_v2_TanzaniaRegions!G$224)/demo_v2_TanzaniaRegions!G$224</f>
        <v>0</v>
      </c>
      <c r="H233" s="1">
        <f>(demo_v2_TanzaniaRegions!H233-demo_v2_TanzaniaRegions!H$224)/demo_v2_TanzaniaRegions!H$224</f>
        <v>0</v>
      </c>
      <c r="I233" s="1">
        <f>(demo_v2_TanzaniaRegions!I233-demo_v2_TanzaniaRegions!I$224)/demo_v2_TanzaniaRegions!I$224</f>
        <v>6.2407429825848566E-15</v>
      </c>
      <c r="J233" s="1">
        <f>(demo_v2_TanzaniaRegions!J233-demo_v2_TanzaniaRegions!J$224)/demo_v2_TanzaniaRegions!J$224</f>
        <v>0</v>
      </c>
      <c r="K233" s="1">
        <f>(demo_v2_TanzaniaRegions!K233-demo_v2_TanzaniaRegions!K$224)/demo_v2_TanzaniaRegions!K$224</f>
        <v>0</v>
      </c>
      <c r="L233" s="1">
        <f>(demo_v2_TanzaniaRegions!L233-demo_v2_TanzaniaRegions!L$224)/demo_v2_TanzaniaRegions!L$224</f>
        <v>0</v>
      </c>
      <c r="M233" s="1">
        <f>(demo_v2_TanzaniaRegions!M233-demo_v2_TanzaniaRegions!M$224)/demo_v2_TanzaniaRegions!M$224</f>
        <v>-0.28803005588332686</v>
      </c>
      <c r="N233" s="1">
        <f>(demo_v2_TanzaniaRegions!N233-demo_v2_TanzaniaRegions!N$224)/demo_v2_TanzaniaRegions!N$224</f>
        <v>-4.2176504555756895E-15</v>
      </c>
      <c r="O233" s="1">
        <f>(demo_v2_TanzaniaRegions!O233-demo_v2_TanzaniaRegions!O$224)/demo_v2_TanzaniaRegions!O$224</f>
        <v>0</v>
      </c>
      <c r="P233" s="1">
        <f>(demo_v2_TanzaniaRegions!P233-demo_v2_TanzaniaRegions!P$224)/demo_v2_TanzaniaRegions!P$224</f>
        <v>-8.5580881337020064E-15</v>
      </c>
    </row>
    <row r="234" spans="1:16" x14ac:dyDescent="0.2">
      <c r="A234" t="str">
        <f>demo_v2_TanzaniaRegions!A234</f>
        <v>Treatment</v>
      </c>
      <c r="B234" s="1">
        <f>demo_v2_TanzaniaRegions!B234</f>
        <v>0.95</v>
      </c>
      <c r="C234" s="1">
        <f>(demo_v2_TanzaniaRegions!C234-demo_v2_TanzaniaRegions!C$224)/demo_v2_TanzaniaRegions!C$224</f>
        <v>2.5736301158469253E-3</v>
      </c>
      <c r="D234" s="1">
        <f>(demo_v2_TanzaniaRegions!D234-demo_v2_TanzaniaRegions!D$224)/demo_v2_TanzaniaRegions!D$224</f>
        <v>1.740019004759947E-3</v>
      </c>
      <c r="E234" s="1">
        <f>(demo_v2_TanzaniaRegions!E234-demo_v2_TanzaniaRegions!E$224)/demo_v2_TanzaniaRegions!E$224</f>
        <v>1.0187281615673879E-3</v>
      </c>
      <c r="F234" s="1">
        <f>(demo_v2_TanzaniaRegions!F234-demo_v2_TanzaniaRegions!F$224)/demo_v2_TanzaniaRegions!F$224</f>
        <v>0</v>
      </c>
      <c r="G234" s="1">
        <f>(demo_v2_TanzaniaRegions!G234-demo_v2_TanzaniaRegions!G$224)/demo_v2_TanzaniaRegions!G$224</f>
        <v>-3.3698821113774514E-2</v>
      </c>
      <c r="H234" s="1">
        <f>(demo_v2_TanzaniaRegions!H234-demo_v2_TanzaniaRegions!H$224)/demo_v2_TanzaniaRegions!H$224</f>
        <v>0</v>
      </c>
      <c r="I234" s="1">
        <f>(demo_v2_TanzaniaRegions!I234-demo_v2_TanzaniaRegions!I$224)/demo_v2_TanzaniaRegions!I$224</f>
        <v>-3.1635477950607886E-2</v>
      </c>
      <c r="J234" s="1">
        <f>(demo_v2_TanzaniaRegions!J234-demo_v2_TanzaniaRegions!J$224)/demo_v2_TanzaniaRegions!J$224</f>
        <v>-3.6164932535198376E-2</v>
      </c>
      <c r="K234" s="1">
        <f>(demo_v2_TanzaniaRegions!K234-demo_v2_TanzaniaRegions!K$224)/demo_v2_TanzaniaRegions!K$224</f>
        <v>0</v>
      </c>
      <c r="L234" s="1">
        <f>(demo_v2_TanzaniaRegions!L234-demo_v2_TanzaniaRegions!L$224)/demo_v2_TanzaniaRegions!L$224</f>
        <v>0</v>
      </c>
      <c r="M234" s="1">
        <f>(demo_v2_TanzaniaRegions!M234-demo_v2_TanzaniaRegions!M$224)/demo_v2_TanzaniaRegions!M$224</f>
        <v>1.7113467052858085E-4</v>
      </c>
      <c r="N234" s="1">
        <f>(demo_v2_TanzaniaRegions!N234-demo_v2_TanzaniaRegions!N$224)/demo_v2_TanzaniaRegions!N$224</f>
        <v>-0.13591407842330938</v>
      </c>
      <c r="O234" s="1">
        <f>(demo_v2_TanzaniaRegions!O234-demo_v2_TanzaniaRegions!O$224)/demo_v2_TanzaniaRegions!O$224</f>
        <v>-0.70085079882162804</v>
      </c>
      <c r="P234" s="1">
        <f>(demo_v2_TanzaniaRegions!P234-demo_v2_TanzaniaRegions!P$224)/demo_v2_TanzaniaRegions!P$224</f>
        <v>7.2248923612992302E-2</v>
      </c>
    </row>
    <row r="235" spans="1:16" x14ac:dyDescent="0.2">
      <c r="A235" t="str">
        <f>demo_v2_TanzaniaRegions!A235</f>
        <v>Treatment of SAM</v>
      </c>
      <c r="B235" s="1">
        <f>demo_v2_TanzaniaRegions!B235</f>
        <v>0.95</v>
      </c>
      <c r="C235" s="1">
        <f>(demo_v2_TanzaniaRegions!C235-demo_v2_TanzaniaRegions!C$224)/demo_v2_TanzaniaRegions!C$224</f>
        <v>2.5736301158469253E-3</v>
      </c>
      <c r="D235" s="1">
        <f>(demo_v2_TanzaniaRegions!D235-demo_v2_TanzaniaRegions!D$224)/demo_v2_TanzaniaRegions!D$224</f>
        <v>1.740019004759947E-3</v>
      </c>
      <c r="E235" s="1">
        <f>(demo_v2_TanzaniaRegions!E235-demo_v2_TanzaniaRegions!E$224)/demo_v2_TanzaniaRegions!E$224</f>
        <v>1.0187281615673879E-3</v>
      </c>
      <c r="F235" s="1">
        <f>(demo_v2_TanzaniaRegions!F235-demo_v2_TanzaniaRegions!F$224)/demo_v2_TanzaniaRegions!F$224</f>
        <v>0</v>
      </c>
      <c r="G235" s="1">
        <f>(demo_v2_TanzaniaRegions!G235-demo_v2_TanzaniaRegions!G$224)/demo_v2_TanzaniaRegions!G$224</f>
        <v>-3.3698821113774514E-2</v>
      </c>
      <c r="H235" s="1">
        <f>(demo_v2_TanzaniaRegions!H235-demo_v2_TanzaniaRegions!H$224)/demo_v2_TanzaniaRegions!H$224</f>
        <v>0</v>
      </c>
      <c r="I235" s="1">
        <f>(demo_v2_TanzaniaRegions!I235-demo_v2_TanzaniaRegions!I$224)/demo_v2_TanzaniaRegions!I$224</f>
        <v>-3.1635477950607886E-2</v>
      </c>
      <c r="J235" s="1">
        <f>(demo_v2_TanzaniaRegions!J235-demo_v2_TanzaniaRegions!J$224)/demo_v2_TanzaniaRegions!J$224</f>
        <v>-3.6164932535198376E-2</v>
      </c>
      <c r="K235" s="1">
        <f>(demo_v2_TanzaniaRegions!K235-demo_v2_TanzaniaRegions!K$224)/demo_v2_TanzaniaRegions!K$224</f>
        <v>0</v>
      </c>
      <c r="L235" s="1">
        <f>(demo_v2_TanzaniaRegions!L235-demo_v2_TanzaniaRegions!L$224)/demo_v2_TanzaniaRegions!L$224</f>
        <v>0</v>
      </c>
      <c r="M235" s="1">
        <f>(demo_v2_TanzaniaRegions!M235-demo_v2_TanzaniaRegions!M$224)/demo_v2_TanzaniaRegions!M$224</f>
        <v>1.7113467052858085E-4</v>
      </c>
      <c r="N235" s="1">
        <f>(demo_v2_TanzaniaRegions!N235-demo_v2_TanzaniaRegions!N$224)/demo_v2_TanzaniaRegions!N$224</f>
        <v>-0.13591407842330938</v>
      </c>
      <c r="O235" s="1">
        <f>(demo_v2_TanzaniaRegions!O235-demo_v2_TanzaniaRegions!O$224)/demo_v2_TanzaniaRegions!O$224</f>
        <v>-0.70085079882162804</v>
      </c>
      <c r="P235" s="1">
        <f>(demo_v2_TanzaniaRegions!P235-demo_v2_TanzaniaRegions!P$224)/demo_v2_TanzaniaRegions!P$224</f>
        <v>7.2248923612992302E-2</v>
      </c>
    </row>
    <row r="236" spans="1:16" x14ac:dyDescent="0.2">
      <c r="A236" t="str">
        <f>demo_v2_TanzaniaRegions!A236</f>
        <v>Vitamin A supplementation</v>
      </c>
      <c r="B236" s="1">
        <f>demo_v2_TanzaniaRegions!B236</f>
        <v>0.95</v>
      </c>
      <c r="C236" s="1">
        <f>(demo_v2_TanzaniaRegions!C236-demo_v2_TanzaniaRegions!C$224)/demo_v2_TanzaniaRegions!C$224</f>
        <v>1.7910291707685052E-3</v>
      </c>
      <c r="D236" s="1">
        <f>(demo_v2_TanzaniaRegions!D236-demo_v2_TanzaniaRegions!D$224)/demo_v2_TanzaniaRegions!D$224</f>
        <v>2.8041953020525798E-2</v>
      </c>
      <c r="E236" s="1">
        <f>(demo_v2_TanzaniaRegions!E236-demo_v2_TanzaniaRegions!E$224)/demo_v2_TanzaniaRegions!E$224</f>
        <v>-3.8688983325340841E-2</v>
      </c>
      <c r="F236" s="1">
        <f>(demo_v2_TanzaniaRegions!F236-demo_v2_TanzaniaRegions!F$224)/demo_v2_TanzaniaRegions!F$224</f>
        <v>0</v>
      </c>
      <c r="G236" s="1">
        <f>(demo_v2_TanzaniaRegions!G236-demo_v2_TanzaniaRegions!G$224)/demo_v2_TanzaniaRegions!G$224</f>
        <v>-2.1925126120268573E-2</v>
      </c>
      <c r="H236" s="1">
        <f>(demo_v2_TanzaniaRegions!H236-demo_v2_TanzaniaRegions!H$224)/demo_v2_TanzaniaRegions!H$224</f>
        <v>0</v>
      </c>
      <c r="I236" s="1">
        <f>(demo_v2_TanzaniaRegions!I236-demo_v2_TanzaniaRegions!I$224)/demo_v2_TanzaniaRegions!I$224</f>
        <v>-2.0582673844888152E-2</v>
      </c>
      <c r="J236" s="1">
        <f>(demo_v2_TanzaniaRegions!J236-demo_v2_TanzaniaRegions!J$224)/demo_v2_TanzaniaRegions!J$224</f>
        <v>-2.4226536663601056E-2</v>
      </c>
      <c r="K236" s="1">
        <f>(demo_v2_TanzaniaRegions!K236-demo_v2_TanzaniaRegions!K$224)/demo_v2_TanzaniaRegions!K$224</f>
        <v>0</v>
      </c>
      <c r="L236" s="1">
        <f>(demo_v2_TanzaniaRegions!L236-demo_v2_TanzaniaRegions!L$224)/demo_v2_TanzaniaRegions!L$224</f>
        <v>0</v>
      </c>
      <c r="M236" s="1">
        <f>(demo_v2_TanzaniaRegions!M236-demo_v2_TanzaniaRegions!M$224)/demo_v2_TanzaniaRegions!M$224</f>
        <v>1.5074990488841332E-4</v>
      </c>
      <c r="N236" s="1">
        <f>(demo_v2_TanzaniaRegions!N236-demo_v2_TanzaniaRegions!N$224)/demo_v2_TanzaniaRegions!N$224</f>
        <v>-2.6296648120012141E-2</v>
      </c>
      <c r="O236" s="1">
        <f>(demo_v2_TanzaniaRegions!O236-demo_v2_TanzaniaRegions!O$224)/demo_v2_TanzaniaRegions!O$224</f>
        <v>-2.250513697749178E-2</v>
      </c>
      <c r="P236" s="1">
        <f>(demo_v2_TanzaniaRegions!P236-demo_v2_TanzaniaRegions!P$224)/demo_v2_TanzaniaRegions!P$224</f>
        <v>-2.7693711389551873E-2</v>
      </c>
    </row>
    <row r="237" spans="1:16" x14ac:dyDescent="0.2">
      <c r="A237" t="str">
        <f>demo_v2_TanzaniaRegions!A237</f>
        <v>Zinc for treatment + ORS</v>
      </c>
      <c r="B237" s="1">
        <f>demo_v2_TanzaniaRegions!B237</f>
        <v>0.95</v>
      </c>
      <c r="C237" s="1">
        <f>(demo_v2_TanzaniaRegions!C237-demo_v2_TanzaniaRegions!C$224)/demo_v2_TanzaniaRegions!C$224</f>
        <v>4.9260012385775155E-3</v>
      </c>
      <c r="D237" s="1">
        <f>(demo_v2_TanzaniaRegions!D237-demo_v2_TanzaniaRegions!D$224)/demo_v2_TanzaniaRegions!D$224</f>
        <v>3.647852072502315E-3</v>
      </c>
      <c r="E237" s="1">
        <f>(demo_v2_TanzaniaRegions!E237-demo_v2_TanzaniaRegions!E$224)/demo_v2_TanzaniaRegions!E$224</f>
        <v>2.7568109986886424E-3</v>
      </c>
      <c r="F237" s="1">
        <f>(demo_v2_TanzaniaRegions!F237-demo_v2_TanzaniaRegions!F$224)/demo_v2_TanzaniaRegions!F$224</f>
        <v>0</v>
      </c>
      <c r="G237" s="1">
        <f>(demo_v2_TanzaniaRegions!G237-demo_v2_TanzaniaRegions!G$224)/demo_v2_TanzaniaRegions!G$224</f>
        <v>-7.3162013159871073E-2</v>
      </c>
      <c r="H237" s="1">
        <f>(demo_v2_TanzaniaRegions!H237-demo_v2_TanzaniaRegions!H$224)/demo_v2_TanzaniaRegions!H$224</f>
        <v>0</v>
      </c>
      <c r="I237" s="1">
        <f>(demo_v2_TanzaniaRegions!I237-demo_v2_TanzaniaRegions!I$224)/demo_v2_TanzaniaRegions!I$224</f>
        <v>-6.8682380500097728E-2</v>
      </c>
      <c r="J237" s="1">
        <f>(demo_v2_TanzaniaRegions!J237-demo_v2_TanzaniaRegions!J$224)/demo_v2_TanzaniaRegions!J$224</f>
        <v>-7.9052947638909868E-2</v>
      </c>
      <c r="K237" s="1">
        <f>(demo_v2_TanzaniaRegions!K237-demo_v2_TanzaniaRegions!K$224)/demo_v2_TanzaniaRegions!K$224</f>
        <v>0</v>
      </c>
      <c r="L237" s="1">
        <f>(demo_v2_TanzaniaRegions!L237-demo_v2_TanzaniaRegions!L$224)/demo_v2_TanzaniaRegions!L$224</f>
        <v>0</v>
      </c>
      <c r="M237" s="1">
        <f>(demo_v2_TanzaniaRegions!M237-demo_v2_TanzaniaRegions!M$224)/demo_v2_TanzaniaRegions!M$224</f>
        <v>4.4233245177397081E-4</v>
      </c>
      <c r="N237" s="1">
        <f>(demo_v2_TanzaniaRegions!N237-demo_v2_TanzaniaRegions!N$224)/demo_v2_TanzaniaRegions!N$224</f>
        <v>-9.3835996844391061E-4</v>
      </c>
      <c r="O237" s="1">
        <f>(demo_v2_TanzaniaRegions!O237-demo_v2_TanzaniaRegions!O$224)/demo_v2_TanzaniaRegions!O$224</f>
        <v>-1.4261449600017912E-3</v>
      </c>
      <c r="P237" s="1">
        <f>(demo_v2_TanzaniaRegions!P237-demo_v2_TanzaniaRegions!P$224)/demo_v2_TanzaniaRegions!P$224</f>
        <v>-7.5862516891131416E-4</v>
      </c>
    </row>
    <row r="239" spans="1:16" x14ac:dyDescent="0.2">
      <c r="A239" t="str">
        <f>demo_v2_TanzaniaRegions!A239</f>
        <v>Mtwara</v>
      </c>
    </row>
    <row r="240" spans="1:16" x14ac:dyDescent="0.2">
      <c r="A240" t="str">
        <f>demo_v2_TanzaniaRegions!A240</f>
        <v>scenario</v>
      </c>
      <c r="B240" t="str">
        <f>demo_v2_TanzaniaRegions!B240</f>
        <v>unrestricted_cov</v>
      </c>
      <c r="C240" t="str">
        <f>demo_v2_TanzaniaRegions!C240</f>
        <v>min_conditions</v>
      </c>
      <c r="D240" t="str">
        <f>demo_v2_TanzaniaRegions!D240</f>
        <v>thrive</v>
      </c>
      <c r="E240" t="str">
        <f>demo_v2_TanzaniaRegions!E240</f>
        <v>stunting_prev</v>
      </c>
      <c r="F240" t="str">
        <f>demo_v2_TanzaniaRegions!F240</f>
        <v>neonatal_deaths</v>
      </c>
      <c r="G240" t="str">
        <f>demo_v2_TanzaniaRegions!G240</f>
        <v>deaths_children</v>
      </c>
      <c r="H240" t="str">
        <f>demo_v2_TanzaniaRegions!H240</f>
        <v>deaths_PW</v>
      </c>
      <c r="I240" t="str">
        <f>demo_v2_TanzaniaRegions!I240</f>
        <v>total_deaths</v>
      </c>
      <c r="J240" t="str">
        <f>demo_v2_TanzaniaRegions!J240</f>
        <v>mortality_rate</v>
      </c>
      <c r="K240" t="str">
        <f>demo_v2_TanzaniaRegions!K240</f>
        <v>anaemia_prev_PW</v>
      </c>
      <c r="L240" t="str">
        <f>demo_v2_TanzaniaRegions!L240</f>
        <v>anaemia_prev_WRA</v>
      </c>
      <c r="M240" t="str">
        <f>demo_v2_TanzaniaRegions!M240</f>
        <v>anaemia_prev_children</v>
      </c>
      <c r="N240" t="str">
        <f>demo_v2_TanzaniaRegions!N240</f>
        <v>wasting_prev</v>
      </c>
      <c r="O240" t="str">
        <f>demo_v2_TanzaniaRegions!O240</f>
        <v>SAM_prev</v>
      </c>
      <c r="P240" t="str">
        <f>demo_v2_TanzaniaRegions!P240</f>
        <v>MAM_prev</v>
      </c>
    </row>
    <row r="241" spans="1:16" x14ac:dyDescent="0.2">
      <c r="A241" t="str">
        <f>demo_v2_TanzaniaRegions!A241</f>
        <v>Reference</v>
      </c>
      <c r="B241">
        <f>demo_v2_TanzaniaRegions!B241</f>
        <v>0</v>
      </c>
      <c r="C241" s="2">
        <f>demo_v2_TanzaniaRegions!C241</f>
        <v>862382.01957898401</v>
      </c>
      <c r="D241" s="2">
        <f>demo_v2_TanzaniaRegions!D241</f>
        <v>458825.31018118298</v>
      </c>
      <c r="E241" s="2">
        <f>demo_v2_TanzaniaRegions!E241</f>
        <v>0.40274801127055498</v>
      </c>
      <c r="F241" s="2">
        <f>demo_v2_TanzaniaRegions!F241</f>
        <v>58070.781489496803</v>
      </c>
      <c r="G241" s="2">
        <f>demo_v2_TanzaniaRegions!G241</f>
        <v>93908.568488877398</v>
      </c>
      <c r="H241" s="2">
        <f>demo_v2_TanzaniaRegions!H241</f>
        <v>7507.9956239801604</v>
      </c>
      <c r="I241" s="2">
        <f>demo_v2_TanzaniaRegions!I241</f>
        <v>101416.564112857</v>
      </c>
      <c r="J241" s="2">
        <f>demo_v2_TanzaniaRegions!J241</f>
        <v>0.10849222487799599</v>
      </c>
      <c r="K241" s="2">
        <f>demo_v2_TanzaniaRegions!K241</f>
        <v>0.69060894718467702</v>
      </c>
      <c r="L241" s="2">
        <f>demo_v2_TanzaniaRegions!L241</f>
        <v>0.197819999999998</v>
      </c>
      <c r="M241" s="2">
        <f>demo_v2_TanzaniaRegions!M241</f>
        <v>0.23242903144803201</v>
      </c>
      <c r="N241" s="2">
        <f>demo_v2_TanzaniaRegions!N241</f>
        <v>5.1401919885665399E-2</v>
      </c>
      <c r="O241" s="2">
        <f>demo_v2_TanzaniaRegions!O241</f>
        <v>1.50303264544373E-2</v>
      </c>
      <c r="P241" s="2">
        <f>demo_v2_TanzaniaRegions!P241</f>
        <v>3.6371593431227998E-2</v>
      </c>
    </row>
    <row r="242" spans="1:16" x14ac:dyDescent="0.2">
      <c r="A242" t="str">
        <f>demo_v2_TanzaniaRegions!A242</f>
        <v>Cash transfers</v>
      </c>
      <c r="B242" s="1">
        <f>demo_v2_TanzaniaRegions!B242</f>
        <v>0.38000000566244102</v>
      </c>
      <c r="C242" s="1">
        <f>(demo_v2_TanzaniaRegions!C242-demo_v2_TanzaniaRegions!C$241)/demo_v2_TanzaniaRegions!C$241</f>
        <v>5.941584430832589E-4</v>
      </c>
      <c r="D242" s="1">
        <f>(demo_v2_TanzaniaRegions!D242-demo_v2_TanzaniaRegions!D$241)/demo_v2_TanzaniaRegions!D$241</f>
        <v>2.0225818942593924E-4</v>
      </c>
      <c r="E242" s="1">
        <f>(demo_v2_TanzaniaRegions!E242-demo_v2_TanzaniaRegions!E$241)/demo_v2_TanzaniaRegions!E$241</f>
        <v>1.3458813420329552E-4</v>
      </c>
      <c r="F242" s="1">
        <f>(demo_v2_TanzaniaRegions!F242-demo_v2_TanzaniaRegions!F$241)/demo_v2_TanzaniaRegions!F$241</f>
        <v>0</v>
      </c>
      <c r="G242" s="1">
        <f>(demo_v2_TanzaniaRegions!G242-demo_v2_TanzaniaRegions!G$241)/demo_v2_TanzaniaRegions!G$241</f>
        <v>-4.0627023251438498E-3</v>
      </c>
      <c r="H242" s="1">
        <f>(demo_v2_TanzaniaRegions!H242-demo_v2_TanzaniaRegions!H$241)/demo_v2_TanzaniaRegions!H$241</f>
        <v>0</v>
      </c>
      <c r="I242" s="1">
        <f>(demo_v2_TanzaniaRegions!I242-demo_v2_TanzaniaRegions!I$241)/demo_v2_TanzaniaRegions!I$241</f>
        <v>-3.761935369122124E-3</v>
      </c>
      <c r="J242" s="1">
        <f>(demo_v2_TanzaniaRegions!J242-demo_v2_TanzaniaRegions!J$241)/demo_v2_TanzaniaRegions!J$241</f>
        <v>-4.3778275494773915E-3</v>
      </c>
      <c r="K242" s="1">
        <f>(demo_v2_TanzaniaRegions!K242-demo_v2_TanzaniaRegions!K$241)/demo_v2_TanzaniaRegions!K$241</f>
        <v>0</v>
      </c>
      <c r="L242" s="1">
        <f>(demo_v2_TanzaniaRegions!L242-demo_v2_TanzaniaRegions!L$241)/demo_v2_TanzaniaRegions!L$241</f>
        <v>0</v>
      </c>
      <c r="M242" s="1">
        <f>(demo_v2_TanzaniaRegions!M242-demo_v2_TanzaniaRegions!M$241)/demo_v2_TanzaniaRegions!M$241</f>
        <v>2.9758960900409092E-5</v>
      </c>
      <c r="N242" s="1">
        <f>(demo_v2_TanzaniaRegions!N242-demo_v2_TanzaniaRegions!N$241)/demo_v2_TanzaniaRegions!N$241</f>
        <v>-6.8054074089209785E-2</v>
      </c>
      <c r="O242" s="1">
        <f>(demo_v2_TanzaniaRegions!O242-demo_v2_TanzaniaRegions!O$241)/demo_v2_TanzaniaRegions!O$241</f>
        <v>-5.5774283375555858E-2</v>
      </c>
      <c r="P242" s="1">
        <f>(demo_v2_TanzaniaRegions!P242-demo_v2_TanzaniaRegions!P$241)/demo_v2_TanzaniaRegions!P$241</f>
        <v>-7.3128618419179309E-2</v>
      </c>
    </row>
    <row r="243" spans="1:16" x14ac:dyDescent="0.2">
      <c r="A243" t="str">
        <f>demo_v2_TanzaniaRegions!A243</f>
        <v>IFA fortification</v>
      </c>
      <c r="B243" s="1">
        <f>demo_v2_TanzaniaRegions!B243</f>
        <v>0.83599999999999997</v>
      </c>
      <c r="C243" s="1">
        <f>(demo_v2_TanzaniaRegions!C243-demo_v2_TanzaniaRegions!C$241)/demo_v2_TanzaniaRegions!C$241</f>
        <v>1.2506602589436619E-3</v>
      </c>
      <c r="D243" s="1">
        <f>(demo_v2_TanzaniaRegions!D243-demo_v2_TanzaniaRegions!D$241)/demo_v2_TanzaniaRegions!D$241</f>
        <v>1.1793359095847249E-3</v>
      </c>
      <c r="E243" s="1">
        <f>(demo_v2_TanzaniaRegions!E243-demo_v2_TanzaniaRegions!E$241)/demo_v2_TanzaniaRegions!E$241</f>
        <v>1.8712378740835785E-5</v>
      </c>
      <c r="F243" s="1">
        <f>(demo_v2_TanzaniaRegions!F243-demo_v2_TanzaniaRegions!F$241)/demo_v2_TanzaniaRegions!F$241</f>
        <v>-3.262800898299266E-2</v>
      </c>
      <c r="G243" s="1">
        <f>(demo_v2_TanzaniaRegions!G243-demo_v2_TanzaniaRegions!G$241)/demo_v2_TanzaniaRegions!G$241</f>
        <v>-1.9604408484523352E-2</v>
      </c>
      <c r="H243" s="1">
        <f>(demo_v2_TanzaniaRegions!H243-demo_v2_TanzaniaRegions!H$241)/demo_v2_TanzaniaRegions!H$241</f>
        <v>-4.3435650396399716E-3</v>
      </c>
      <c r="I243" s="1">
        <f>(demo_v2_TanzaniaRegions!I243-demo_v2_TanzaniaRegions!I$241)/demo_v2_TanzaniaRegions!I$241</f>
        <v>-1.8474629076146908E-2</v>
      </c>
      <c r="J243" s="1">
        <f>(demo_v2_TanzaniaRegions!J243-demo_v2_TanzaniaRegions!J$241)/demo_v2_TanzaniaRegions!J$241</f>
        <v>-2.096842471622486E-2</v>
      </c>
      <c r="K243" s="1">
        <f>(demo_v2_TanzaniaRegions!K243-demo_v2_TanzaniaRegions!K$241)/demo_v2_TanzaniaRegions!K$241</f>
        <v>-1.4604387066944525E-2</v>
      </c>
      <c r="L243" s="1">
        <f>(demo_v2_TanzaniaRegions!L243-demo_v2_TanzaniaRegions!L$241)/demo_v2_TanzaniaRegions!L$241</f>
        <v>-1.6171717660464147E-2</v>
      </c>
      <c r="M243" s="1">
        <f>(demo_v2_TanzaniaRegions!M243-demo_v2_TanzaniaRegions!M$241)/demo_v2_TanzaniaRegions!M$241</f>
        <v>-1.4787739000024658E-2</v>
      </c>
      <c r="N243" s="1">
        <f>(demo_v2_TanzaniaRegions!N243-demo_v2_TanzaniaRegions!N$241)/demo_v2_TanzaniaRegions!N$241</f>
        <v>-2.3236696659442891E-5</v>
      </c>
      <c r="O243" s="1">
        <f>(demo_v2_TanzaniaRegions!O243-demo_v2_TanzaniaRegions!O$241)/demo_v2_TanzaniaRegions!O$241</f>
        <v>-5.1857976402825639E-5</v>
      </c>
      <c r="P243" s="1">
        <f>(demo_v2_TanzaniaRegions!P243-demo_v2_TanzaniaRegions!P$241)/demo_v2_TanzaniaRegions!P$241</f>
        <v>-1.1409137358326121E-5</v>
      </c>
    </row>
    <row r="244" spans="1:16" x14ac:dyDescent="0.2">
      <c r="A244" t="str">
        <f>demo_v2_TanzaniaRegions!A244</f>
        <v>IFA fortification of maize</v>
      </c>
      <c r="B244" s="1">
        <f>demo_v2_TanzaniaRegions!B244</f>
        <v>0.83599999999999997</v>
      </c>
      <c r="C244" s="1">
        <f>(demo_v2_TanzaniaRegions!C244-demo_v2_TanzaniaRegions!C$241)/demo_v2_TanzaniaRegions!C$241</f>
        <v>1.2506602589436619E-3</v>
      </c>
      <c r="D244" s="1">
        <f>(demo_v2_TanzaniaRegions!D244-demo_v2_TanzaniaRegions!D$241)/demo_v2_TanzaniaRegions!D$241</f>
        <v>1.1793359095847249E-3</v>
      </c>
      <c r="E244" s="1">
        <f>(demo_v2_TanzaniaRegions!E244-demo_v2_TanzaniaRegions!E$241)/demo_v2_TanzaniaRegions!E$241</f>
        <v>1.8712378740835785E-5</v>
      </c>
      <c r="F244" s="1">
        <f>(demo_v2_TanzaniaRegions!F244-demo_v2_TanzaniaRegions!F$241)/demo_v2_TanzaniaRegions!F$241</f>
        <v>-3.262800898299266E-2</v>
      </c>
      <c r="G244" s="1">
        <f>(demo_v2_TanzaniaRegions!G244-demo_v2_TanzaniaRegions!G$241)/demo_v2_TanzaniaRegions!G$241</f>
        <v>-1.9604408484523352E-2</v>
      </c>
      <c r="H244" s="1">
        <f>(demo_v2_TanzaniaRegions!H244-demo_v2_TanzaniaRegions!H$241)/demo_v2_TanzaniaRegions!H$241</f>
        <v>-4.3435650396399716E-3</v>
      </c>
      <c r="I244" s="1">
        <f>(demo_v2_TanzaniaRegions!I244-demo_v2_TanzaniaRegions!I$241)/demo_v2_TanzaniaRegions!I$241</f>
        <v>-1.8474629076146908E-2</v>
      </c>
      <c r="J244" s="1">
        <f>(demo_v2_TanzaniaRegions!J244-demo_v2_TanzaniaRegions!J$241)/demo_v2_TanzaniaRegions!J$241</f>
        <v>-2.096842471622486E-2</v>
      </c>
      <c r="K244" s="1">
        <f>(demo_v2_TanzaniaRegions!K244-demo_v2_TanzaniaRegions!K$241)/demo_v2_TanzaniaRegions!K$241</f>
        <v>-1.4604387066944525E-2</v>
      </c>
      <c r="L244" s="1">
        <f>(demo_v2_TanzaniaRegions!L244-demo_v2_TanzaniaRegions!L$241)/demo_v2_TanzaniaRegions!L$241</f>
        <v>-1.6171717660464147E-2</v>
      </c>
      <c r="M244" s="1">
        <f>(demo_v2_TanzaniaRegions!M244-demo_v2_TanzaniaRegions!M$241)/demo_v2_TanzaniaRegions!M$241</f>
        <v>-1.4787739000024658E-2</v>
      </c>
      <c r="N244" s="1">
        <f>(demo_v2_TanzaniaRegions!N244-demo_v2_TanzaniaRegions!N$241)/demo_v2_TanzaniaRegions!N$241</f>
        <v>-2.3236696659442891E-5</v>
      </c>
      <c r="O244" s="1">
        <f>(demo_v2_TanzaniaRegions!O244-demo_v2_TanzaniaRegions!O$241)/demo_v2_TanzaniaRegions!O$241</f>
        <v>-5.1857976402825639E-5</v>
      </c>
      <c r="P244" s="1">
        <f>(demo_v2_TanzaniaRegions!P244-demo_v2_TanzaniaRegions!P$241)/demo_v2_TanzaniaRegions!P$241</f>
        <v>-1.1409137358326121E-5</v>
      </c>
    </row>
    <row r="245" spans="1:16" x14ac:dyDescent="0.2">
      <c r="A245" t="str">
        <f>demo_v2_TanzaniaRegions!A245</f>
        <v>IFAS</v>
      </c>
      <c r="B245" s="1">
        <f>demo_v2_TanzaniaRegions!B245</f>
        <v>0</v>
      </c>
      <c r="C245" s="1">
        <f>(demo_v2_TanzaniaRegions!C245-demo_v2_TanzaniaRegions!C$241)/demo_v2_TanzaniaRegions!C$241</f>
        <v>0</v>
      </c>
      <c r="D245" s="1">
        <f>(demo_v2_TanzaniaRegions!D245-demo_v2_TanzaniaRegions!D$241)/demo_v2_TanzaniaRegions!D$241</f>
        <v>0</v>
      </c>
      <c r="E245" s="1">
        <f>(demo_v2_TanzaniaRegions!E245-demo_v2_TanzaniaRegions!E$241)/demo_v2_TanzaniaRegions!E$241</f>
        <v>0</v>
      </c>
      <c r="F245" s="1">
        <f>(demo_v2_TanzaniaRegions!F245-demo_v2_TanzaniaRegions!F$241)/demo_v2_TanzaniaRegions!F$241</f>
        <v>0</v>
      </c>
      <c r="G245" s="1">
        <f>(demo_v2_TanzaniaRegions!G245-demo_v2_TanzaniaRegions!G$241)/demo_v2_TanzaniaRegions!G$241</f>
        <v>0</v>
      </c>
      <c r="H245" s="1">
        <f>(demo_v2_TanzaniaRegions!H245-demo_v2_TanzaniaRegions!H$241)/demo_v2_TanzaniaRegions!H$241</f>
        <v>0</v>
      </c>
      <c r="I245" s="1">
        <f>(demo_v2_TanzaniaRegions!I245-demo_v2_TanzaniaRegions!I$241)/demo_v2_TanzaniaRegions!I$241</f>
        <v>0</v>
      </c>
      <c r="J245" s="1">
        <f>(demo_v2_TanzaniaRegions!J245-demo_v2_TanzaniaRegions!J$241)/demo_v2_TanzaniaRegions!J$241</f>
        <v>0</v>
      </c>
      <c r="K245" s="1">
        <f>(demo_v2_TanzaniaRegions!K245-demo_v2_TanzaniaRegions!K$241)/demo_v2_TanzaniaRegions!K$241</f>
        <v>0</v>
      </c>
      <c r="L245" s="1">
        <f>(demo_v2_TanzaniaRegions!L245-demo_v2_TanzaniaRegions!L$241)/demo_v2_TanzaniaRegions!L$241</f>
        <v>0</v>
      </c>
      <c r="M245" s="1">
        <f>(demo_v2_TanzaniaRegions!M245-demo_v2_TanzaniaRegions!M$241)/demo_v2_TanzaniaRegions!M$241</f>
        <v>0</v>
      </c>
      <c r="N245" s="1">
        <f>(demo_v2_TanzaniaRegions!N245-demo_v2_TanzaniaRegions!N$241)/demo_v2_TanzaniaRegions!N$241</f>
        <v>0</v>
      </c>
      <c r="O245" s="1">
        <f>(demo_v2_TanzaniaRegions!O245-demo_v2_TanzaniaRegions!O$241)/demo_v2_TanzaniaRegions!O$241</f>
        <v>0</v>
      </c>
      <c r="P245" s="1">
        <f>(demo_v2_TanzaniaRegions!P245-demo_v2_TanzaniaRegions!P$241)/demo_v2_TanzaniaRegions!P$241</f>
        <v>0</v>
      </c>
    </row>
    <row r="246" spans="1:16" x14ac:dyDescent="0.2">
      <c r="A246" t="str">
        <f>demo_v2_TanzaniaRegions!A246</f>
        <v>IPTp</v>
      </c>
      <c r="B246" s="1">
        <f>demo_v2_TanzaniaRegions!B246</f>
        <v>0.95</v>
      </c>
      <c r="C246" s="1">
        <f>(demo_v2_TanzaniaRegions!C246-demo_v2_TanzaniaRegions!C$241)/demo_v2_TanzaniaRegions!C$241</f>
        <v>1.4810428588394183E-3</v>
      </c>
      <c r="D246" s="1">
        <f>(demo_v2_TanzaniaRegions!D246-demo_v2_TanzaniaRegions!D$241)/demo_v2_TanzaniaRegions!D$241</f>
        <v>7.7202086381312858E-3</v>
      </c>
      <c r="E246" s="1">
        <f>(demo_v2_TanzaniaRegions!E246-demo_v2_TanzaniaRegions!E$241)/demo_v2_TanzaniaRegions!E$241</f>
        <v>-1.4208696275820321E-2</v>
      </c>
      <c r="F246" s="1">
        <f>(demo_v2_TanzaniaRegions!F246-demo_v2_TanzaniaRegions!F$241)/demo_v2_TanzaniaRegions!F$241</f>
        <v>-3.8089759056133425E-2</v>
      </c>
      <c r="G246" s="1">
        <f>(demo_v2_TanzaniaRegions!G246-demo_v2_TanzaniaRegions!G$241)/demo_v2_TanzaniaRegions!G$241</f>
        <v>-2.5015883284762636E-2</v>
      </c>
      <c r="H246" s="1">
        <f>(demo_v2_TanzaniaRegions!H246-demo_v2_TanzaniaRegions!H$241)/demo_v2_TanzaniaRegions!H$241</f>
        <v>-3.0190625550457765E-2</v>
      </c>
      <c r="I246" s="1">
        <f>(demo_v2_TanzaniaRegions!I246-demo_v2_TanzaniaRegions!I$241)/demo_v2_TanzaniaRegions!I$241</f>
        <v>-2.5398975954341541E-2</v>
      </c>
      <c r="J246" s="1">
        <f>(demo_v2_TanzaniaRegions!J246-demo_v2_TanzaniaRegions!J$241)/demo_v2_TanzaniaRegions!J$241</f>
        <v>-3.1002638024516926E-2</v>
      </c>
      <c r="K246" s="1">
        <f>(demo_v2_TanzaniaRegions!K246-demo_v2_TanzaniaRegions!K$241)/demo_v2_TanzaniaRegions!K$241</f>
        <v>-0.10048596286085419</v>
      </c>
      <c r="L246" s="1">
        <f>(demo_v2_TanzaniaRegions!L246-demo_v2_TanzaniaRegions!L$241)/demo_v2_TanzaniaRegions!L$241</f>
        <v>0</v>
      </c>
      <c r="M246" s="1">
        <f>(demo_v2_TanzaniaRegions!M246-demo_v2_TanzaniaRegions!M$241)/demo_v2_TanzaniaRegions!M$241</f>
        <v>4.2861120209103165E-5</v>
      </c>
      <c r="N246" s="1">
        <f>(demo_v2_TanzaniaRegions!N246-demo_v2_TanzaniaRegions!N$241)/demo_v2_TanzaniaRegions!N$241</f>
        <v>-2.0325542490025696E-3</v>
      </c>
      <c r="O246" s="1">
        <f>(demo_v2_TanzaniaRegions!O246-demo_v2_TanzaniaRegions!O$241)/demo_v2_TanzaniaRegions!O$241</f>
        <v>-3.0226879201208372E-3</v>
      </c>
      <c r="P246" s="1">
        <f>(demo_v2_TanzaniaRegions!P246-demo_v2_TanzaniaRegions!P$241)/demo_v2_TanzaniaRegions!P$241</f>
        <v>-1.6233878939822938E-3</v>
      </c>
    </row>
    <row r="247" spans="1:16" x14ac:dyDescent="0.2">
      <c r="A247" t="str">
        <f>demo_v2_TanzaniaRegions!A247</f>
        <v>IYCF 1</v>
      </c>
      <c r="B247" s="1">
        <f>demo_v2_TanzaniaRegions!B247</f>
        <v>0.95</v>
      </c>
      <c r="C247" s="1">
        <f>(demo_v2_TanzaniaRegions!C247-demo_v2_TanzaniaRegions!C$241)/demo_v2_TanzaniaRegions!C$241</f>
        <v>3.8549379001535529E-3</v>
      </c>
      <c r="D247" s="1">
        <f>(demo_v2_TanzaniaRegions!D247-demo_v2_TanzaniaRegions!D$241)/demo_v2_TanzaniaRegions!D$241</f>
        <v>0.12692650435636185</v>
      </c>
      <c r="E247" s="1">
        <f>(demo_v2_TanzaniaRegions!E247-demo_v2_TanzaniaRegions!E$241)/demo_v2_TanzaniaRegions!E$241</f>
        <v>-0.17386856837268394</v>
      </c>
      <c r="F247" s="1">
        <f>(demo_v2_TanzaniaRegions!F247-demo_v2_TanzaniaRegions!F$241)/demo_v2_TanzaniaRegions!F$241</f>
        <v>-4.7668491576738532E-2</v>
      </c>
      <c r="G247" s="1">
        <f>(demo_v2_TanzaniaRegions!G247-demo_v2_TanzaniaRegions!G$241)/demo_v2_TanzaniaRegions!G$241</f>
        <v>-5.2074245764035826E-2</v>
      </c>
      <c r="H247" s="1">
        <f>(demo_v2_TanzaniaRegions!H247-demo_v2_TanzaniaRegions!H$241)/demo_v2_TanzaniaRegions!H$241</f>
        <v>0</v>
      </c>
      <c r="I247" s="1">
        <f>(demo_v2_TanzaniaRegions!I247-demo_v2_TanzaniaRegions!I$241)/demo_v2_TanzaniaRegions!I$241</f>
        <v>-4.8219123943068411E-2</v>
      </c>
      <c r="J247" s="1">
        <f>(demo_v2_TanzaniaRegions!J247-demo_v2_TanzaniaRegions!J$241)/demo_v2_TanzaniaRegions!J$241</f>
        <v>-5.6123806600789333E-2</v>
      </c>
      <c r="K247" s="1">
        <f>(demo_v2_TanzaniaRegions!K247-demo_v2_TanzaniaRegions!K$241)/demo_v2_TanzaniaRegions!K$241</f>
        <v>0</v>
      </c>
      <c r="L247" s="1">
        <f>(demo_v2_TanzaniaRegions!L247-demo_v2_TanzaniaRegions!L$241)/demo_v2_TanzaniaRegions!L$241</f>
        <v>0</v>
      </c>
      <c r="M247" s="1">
        <f>(demo_v2_TanzaniaRegions!M247-demo_v2_TanzaniaRegions!M$241)/demo_v2_TanzaniaRegions!M$241</f>
        <v>1.6355903537152474E-4</v>
      </c>
      <c r="N247" s="1">
        <f>(demo_v2_TanzaniaRegions!N247-demo_v2_TanzaniaRegions!N$241)/demo_v2_TanzaniaRegions!N$241</f>
        <v>-1.9492734076061682E-2</v>
      </c>
      <c r="O247" s="1">
        <f>(demo_v2_TanzaniaRegions!O247-demo_v2_TanzaniaRegions!O$241)/demo_v2_TanzaniaRegions!O$241</f>
        <v>-1.6666299273895499E-2</v>
      </c>
      <c r="P247" s="1">
        <f>(demo_v2_TanzaniaRegions!P247-demo_v2_TanzaniaRegions!P$241)/demo_v2_TanzaniaRegions!P$241</f>
        <v>-2.0660740032659827E-2</v>
      </c>
    </row>
    <row r="248" spans="1:16" x14ac:dyDescent="0.2">
      <c r="A248" t="str">
        <f>demo_v2_TanzaniaRegions!A248</f>
        <v>Iron and folic acid supplementation for pregnant women (malaria area)</v>
      </c>
      <c r="B248" s="1">
        <f>demo_v2_TanzaniaRegions!B248</f>
        <v>0.95</v>
      </c>
      <c r="C248" s="1">
        <f>(demo_v2_TanzaniaRegions!C248-demo_v2_TanzaniaRegions!C$241)/demo_v2_TanzaniaRegions!C$241</f>
        <v>9.4151649237933499E-4</v>
      </c>
      <c r="D248" s="1">
        <f>(demo_v2_TanzaniaRegions!D248-demo_v2_TanzaniaRegions!D$241)/demo_v2_TanzaniaRegions!D$241</f>
        <v>4.904931713730667E-3</v>
      </c>
      <c r="E248" s="1">
        <f>(demo_v2_TanzaniaRegions!E248-demo_v2_TanzaniaRegions!E$241)/demo_v2_TanzaniaRegions!E$241</f>
        <v>-9.0331819129778786E-3</v>
      </c>
      <c r="F248" s="1">
        <f>(demo_v2_TanzaniaRegions!F248-demo_v2_TanzaniaRegions!F$241)/demo_v2_TanzaniaRegions!F$241</f>
        <v>-2.4214673057102457E-2</v>
      </c>
      <c r="G248" s="1">
        <f>(demo_v2_TanzaniaRegions!G248-demo_v2_TanzaniaRegions!G$241)/demo_v2_TanzaniaRegions!G$241</f>
        <v>-1.5903090405353031E-2</v>
      </c>
      <c r="H248" s="1">
        <f>(demo_v2_TanzaniaRegions!H248-demo_v2_TanzaniaRegions!H$241)/demo_v2_TanzaniaRegions!H$241</f>
        <v>-0.20605488945093833</v>
      </c>
      <c r="I248" s="1">
        <f>(demo_v2_TanzaniaRegions!I248-demo_v2_TanzaniaRegions!I$241)/demo_v2_TanzaniaRegions!I$241</f>
        <v>-2.9980266925915707E-2</v>
      </c>
      <c r="J248" s="1">
        <f>(demo_v2_TanzaniaRegions!J248-demo_v2_TanzaniaRegions!J$241)/demo_v2_TanzaniaRegions!J$241</f>
        <v>-3.5759032076849127E-2</v>
      </c>
      <c r="K248" s="1">
        <f>(demo_v2_TanzaniaRegions!K248-demo_v2_TanzaniaRegions!K$241)/demo_v2_TanzaniaRegions!K$241</f>
        <v>-0.63650000000000306</v>
      </c>
      <c r="L248" s="1">
        <f>(demo_v2_TanzaniaRegions!L248-demo_v2_TanzaniaRegions!L$241)/demo_v2_TanzaniaRegions!L$241</f>
        <v>0</v>
      </c>
      <c r="M248" s="1">
        <f>(demo_v2_TanzaniaRegions!M248-demo_v2_TanzaniaRegions!M$241)/demo_v2_TanzaniaRegions!M$241</f>
        <v>2.7270550242835374E-5</v>
      </c>
      <c r="N248" s="1">
        <f>(demo_v2_TanzaniaRegions!N248-demo_v2_TanzaniaRegions!N$241)/demo_v2_TanzaniaRegions!N$241</f>
        <v>-1.2932277226076526E-3</v>
      </c>
      <c r="O248" s="1">
        <f>(demo_v2_TanzaniaRegions!O248-demo_v2_TanzaniaRegions!O$241)/demo_v2_TanzaniaRegions!O$241</f>
        <v>-1.9232066456990624E-3</v>
      </c>
      <c r="P248" s="1">
        <f>(demo_v2_TanzaniaRegions!P248-demo_v2_TanzaniaRegions!P$241)/demo_v2_TanzaniaRegions!P$241</f>
        <v>-1.0328929948650858E-3</v>
      </c>
    </row>
    <row r="249" spans="1:16" x14ac:dyDescent="0.2">
      <c r="A249" t="str">
        <f>demo_v2_TanzaniaRegions!A249</f>
        <v>Kangaroo mother care</v>
      </c>
      <c r="B249" s="1">
        <f>demo_v2_TanzaniaRegions!B249</f>
        <v>0.95</v>
      </c>
      <c r="C249" s="1">
        <f>(demo_v2_TanzaniaRegions!C249-demo_v2_TanzaniaRegions!C$241)/demo_v2_TanzaniaRegions!C$241</f>
        <v>2.3790079713461101E-3</v>
      </c>
      <c r="D249" s="1">
        <f>(demo_v2_TanzaniaRegions!D249-demo_v2_TanzaniaRegions!D$241)/demo_v2_TanzaniaRegions!D$241</f>
        <v>2.3548884658070009E-3</v>
      </c>
      <c r="E249" s="1">
        <f>(demo_v2_TanzaniaRegions!E249-demo_v2_TanzaniaRegions!E$241)/demo_v2_TanzaniaRegions!E$241</f>
        <v>3.7314160771701991E-5</v>
      </c>
      <c r="F249" s="1">
        <f>(demo_v2_TanzaniaRegions!F249-demo_v2_TanzaniaRegions!F$241)/demo_v2_TanzaniaRegions!F$241</f>
        <v>-6.5226735880234185E-2</v>
      </c>
      <c r="G249" s="1">
        <f>(demo_v2_TanzaniaRegions!G249-demo_v2_TanzaniaRegions!G$241)/demo_v2_TanzaniaRegions!G$241</f>
        <v>-3.9191597085422615E-2</v>
      </c>
      <c r="H249" s="1">
        <f>(demo_v2_TanzaniaRegions!H249-demo_v2_TanzaniaRegions!H$241)/demo_v2_TanzaniaRegions!H$241</f>
        <v>0</v>
      </c>
      <c r="I249" s="1">
        <f>(demo_v2_TanzaniaRegions!I249-demo_v2_TanzaniaRegions!I$241)/demo_v2_TanzaniaRegions!I$241</f>
        <v>-3.62901939271843E-2</v>
      </c>
      <c r="J249" s="1">
        <f>(demo_v2_TanzaniaRegions!J249-demo_v2_TanzaniaRegions!J$241)/demo_v2_TanzaniaRegions!J$241</f>
        <v>-4.1097883755219312E-2</v>
      </c>
      <c r="K249" s="1">
        <f>(demo_v2_TanzaniaRegions!K249-demo_v2_TanzaniaRegions!K$241)/demo_v2_TanzaniaRegions!K$241</f>
        <v>0</v>
      </c>
      <c r="L249" s="1">
        <f>(demo_v2_TanzaniaRegions!L249-demo_v2_TanzaniaRegions!L$241)/demo_v2_TanzaniaRegions!L$241</f>
        <v>0</v>
      </c>
      <c r="M249" s="1">
        <f>(demo_v2_TanzaniaRegions!M249-demo_v2_TanzaniaRegions!M$241)/demo_v2_TanzaniaRegions!M$241</f>
        <v>5.0511662862605603E-5</v>
      </c>
      <c r="N249" s="1">
        <f>(demo_v2_TanzaniaRegions!N249-demo_v2_TanzaniaRegions!N$241)/demo_v2_TanzaniaRegions!N$241</f>
        <v>-4.6266657480650219E-5</v>
      </c>
      <c r="O249" s="1">
        <f>(demo_v2_TanzaniaRegions!O249-demo_v2_TanzaniaRegions!O$241)/demo_v2_TanzaniaRegions!O$241</f>
        <v>-1.0345552517533741E-4</v>
      </c>
      <c r="P249" s="1">
        <f>(demo_v2_TanzaniaRegions!P249-demo_v2_TanzaniaRegions!P$241)/demo_v2_TanzaniaRegions!P$241</f>
        <v>-2.2633726667853554E-5</v>
      </c>
    </row>
    <row r="250" spans="1:16" x14ac:dyDescent="0.2">
      <c r="A250" t="str">
        <f>demo_v2_TanzaniaRegions!A250</f>
        <v>Sprinkles (malaria area)</v>
      </c>
      <c r="B250" s="1">
        <f>demo_v2_TanzaniaRegions!B250</f>
        <v>0.95</v>
      </c>
      <c r="C250" s="1">
        <f>(demo_v2_TanzaniaRegions!C250-demo_v2_TanzaniaRegions!C$241)/demo_v2_TanzaniaRegions!C$241</f>
        <v>1.1478338032722421E-3</v>
      </c>
      <c r="D250" s="1">
        <f>(demo_v2_TanzaniaRegions!D250-demo_v2_TanzaniaRegions!D$241)/demo_v2_TanzaniaRegions!D$241</f>
        <v>2.1566600916985069E-15</v>
      </c>
      <c r="E250" s="1">
        <f>(demo_v2_TanzaniaRegions!E250-demo_v2_TanzaniaRegions!E$241)/demo_v2_TanzaniaRegions!E$241</f>
        <v>4.9619151141700135E-15</v>
      </c>
      <c r="F250" s="1">
        <f>(demo_v2_TanzaniaRegions!F250-demo_v2_TanzaniaRegions!F$241)/demo_v2_TanzaniaRegions!F$241</f>
        <v>0</v>
      </c>
      <c r="G250" s="1">
        <f>(demo_v2_TanzaniaRegions!G250-demo_v2_TanzaniaRegions!G$241)/demo_v2_TanzaniaRegions!G$241</f>
        <v>3.2541249932044086E-15</v>
      </c>
      <c r="H250" s="1">
        <f>(demo_v2_TanzaniaRegions!H250-demo_v2_TanzaniaRegions!H$241)/demo_v2_TanzaniaRegions!H$241</f>
        <v>0</v>
      </c>
      <c r="I250" s="1">
        <f>(demo_v2_TanzaniaRegions!I250-demo_v2_TanzaniaRegions!I$241)/demo_v2_TanzaniaRegions!I$241</f>
        <v>0</v>
      </c>
      <c r="J250" s="1">
        <f>(demo_v2_TanzaniaRegions!J250-demo_v2_TanzaniaRegions!J$241)/demo_v2_TanzaniaRegions!J$241</f>
        <v>9.3377982718089163E-15</v>
      </c>
      <c r="K250" s="1">
        <f>(demo_v2_TanzaniaRegions!K250-demo_v2_TanzaniaRegions!K$241)/demo_v2_TanzaniaRegions!K$241</f>
        <v>0</v>
      </c>
      <c r="L250" s="1">
        <f>(demo_v2_TanzaniaRegions!L250-demo_v2_TanzaniaRegions!L$241)/demo_v2_TanzaniaRegions!L$241</f>
        <v>0</v>
      </c>
      <c r="M250" s="1">
        <f>(demo_v2_TanzaniaRegions!M250-demo_v2_TanzaniaRegions!M$241)/demo_v2_TanzaniaRegions!M$241</f>
        <v>-0.28732534779905378</v>
      </c>
      <c r="N250" s="1">
        <f>(demo_v2_TanzaniaRegions!N250-demo_v2_TanzaniaRegions!N$241)/demo_v2_TanzaniaRegions!N$241</f>
        <v>1.3634282257423463E-14</v>
      </c>
      <c r="O250" s="1">
        <f>(demo_v2_TanzaniaRegions!O250-demo_v2_TanzaniaRegions!O$241)/demo_v2_TanzaniaRegions!O$241</f>
        <v>5.9900327964344857E-14</v>
      </c>
      <c r="P250" s="1">
        <f>(demo_v2_TanzaniaRegions!P250-demo_v2_TanzaniaRegions!P$241)/demo_v2_TanzaniaRegions!P$241</f>
        <v>-5.5325572577345191E-15</v>
      </c>
    </row>
    <row r="251" spans="1:16" x14ac:dyDescent="0.2">
      <c r="A251" t="str">
        <f>demo_v2_TanzaniaRegions!A251</f>
        <v>Treatment</v>
      </c>
      <c r="B251" s="1">
        <f>demo_v2_TanzaniaRegions!B251</f>
        <v>0.95</v>
      </c>
      <c r="C251" s="1">
        <f>(demo_v2_TanzaniaRegions!C251-demo_v2_TanzaniaRegions!C$241)/demo_v2_TanzaniaRegions!C$241</f>
        <v>2.4916482291769204E-3</v>
      </c>
      <c r="D251" s="1">
        <f>(demo_v2_TanzaniaRegions!D251-demo_v2_TanzaniaRegions!D$241)/demo_v2_TanzaniaRegions!D$241</f>
        <v>1.5265039846939291E-3</v>
      </c>
      <c r="E251" s="1">
        <f>(demo_v2_TanzaniaRegions!E251-demo_v2_TanzaniaRegions!E$241)/demo_v2_TanzaniaRegions!E$241</f>
        <v>7.8614067787001582E-4</v>
      </c>
      <c r="F251" s="1">
        <f>(demo_v2_TanzaniaRegions!F251-demo_v2_TanzaniaRegions!F$241)/demo_v2_TanzaniaRegions!F$241</f>
        <v>0</v>
      </c>
      <c r="G251" s="1">
        <f>(demo_v2_TanzaniaRegions!G251-demo_v2_TanzaniaRegions!G$241)/demo_v2_TanzaniaRegions!G$241</f>
        <v>-2.98901618745658E-2</v>
      </c>
      <c r="H251" s="1">
        <f>(demo_v2_TanzaniaRegions!H251-demo_v2_TanzaniaRegions!H$241)/demo_v2_TanzaniaRegions!H$241</f>
        <v>0</v>
      </c>
      <c r="I251" s="1">
        <f>(demo_v2_TanzaniaRegions!I251-demo_v2_TanzaniaRegions!I$241)/demo_v2_TanzaniaRegions!I$241</f>
        <v>-2.7677355647910871E-2</v>
      </c>
      <c r="J251" s="1">
        <f>(demo_v2_TanzaniaRegions!J251-demo_v2_TanzaniaRegions!J$241)/demo_v2_TanzaniaRegions!J$241</f>
        <v>-3.1782112737696488E-2</v>
      </c>
      <c r="K251" s="1">
        <f>(demo_v2_TanzaniaRegions!K251-demo_v2_TanzaniaRegions!K$241)/demo_v2_TanzaniaRegions!K$241</f>
        <v>0</v>
      </c>
      <c r="L251" s="1">
        <f>(demo_v2_TanzaniaRegions!L251-demo_v2_TanzaniaRegions!L$241)/demo_v2_TanzaniaRegions!L$241</f>
        <v>0</v>
      </c>
      <c r="M251" s="1">
        <f>(demo_v2_TanzaniaRegions!M251-demo_v2_TanzaniaRegions!M$241)/demo_v2_TanzaniaRegions!M$241</f>
        <v>1.4512761960860829E-4</v>
      </c>
      <c r="N251" s="1">
        <f>(demo_v2_TanzaniaRegions!N251-demo_v2_TanzaniaRegions!N$241)/demo_v2_TanzaniaRegions!N$241</f>
        <v>-0.14815624601694999</v>
      </c>
      <c r="O251" s="1">
        <f>(demo_v2_TanzaniaRegions!O251-demo_v2_TanzaniaRegions!O$241)/demo_v2_TanzaniaRegions!O$241</f>
        <v>-0.70705182588121285</v>
      </c>
      <c r="P251" s="1">
        <f>(demo_v2_TanzaniaRegions!P251-demo_v2_TanzaniaRegions!P$241)/demo_v2_TanzaniaRegions!P$241</f>
        <v>8.2803748495954135E-2</v>
      </c>
    </row>
    <row r="252" spans="1:16" x14ac:dyDescent="0.2">
      <c r="A252" t="str">
        <f>demo_v2_TanzaniaRegions!A252</f>
        <v>Treatment of SAM</v>
      </c>
      <c r="B252" s="1">
        <f>demo_v2_TanzaniaRegions!B252</f>
        <v>0.95</v>
      </c>
      <c r="C252" s="1">
        <f>(demo_v2_TanzaniaRegions!C252-demo_v2_TanzaniaRegions!C$241)/demo_v2_TanzaniaRegions!C$241</f>
        <v>2.4916482291769204E-3</v>
      </c>
      <c r="D252" s="1">
        <f>(demo_v2_TanzaniaRegions!D252-demo_v2_TanzaniaRegions!D$241)/demo_v2_TanzaniaRegions!D$241</f>
        <v>1.5265039846939291E-3</v>
      </c>
      <c r="E252" s="1">
        <f>(demo_v2_TanzaniaRegions!E252-demo_v2_TanzaniaRegions!E$241)/demo_v2_TanzaniaRegions!E$241</f>
        <v>7.8614067787001582E-4</v>
      </c>
      <c r="F252" s="1">
        <f>(demo_v2_TanzaniaRegions!F252-demo_v2_TanzaniaRegions!F$241)/demo_v2_TanzaniaRegions!F$241</f>
        <v>0</v>
      </c>
      <c r="G252" s="1">
        <f>(demo_v2_TanzaniaRegions!G252-demo_v2_TanzaniaRegions!G$241)/demo_v2_TanzaniaRegions!G$241</f>
        <v>-2.98901618745658E-2</v>
      </c>
      <c r="H252" s="1">
        <f>(demo_v2_TanzaniaRegions!H252-demo_v2_TanzaniaRegions!H$241)/demo_v2_TanzaniaRegions!H$241</f>
        <v>0</v>
      </c>
      <c r="I252" s="1">
        <f>(demo_v2_TanzaniaRegions!I252-demo_v2_TanzaniaRegions!I$241)/demo_v2_TanzaniaRegions!I$241</f>
        <v>-2.7677355647910871E-2</v>
      </c>
      <c r="J252" s="1">
        <f>(demo_v2_TanzaniaRegions!J252-demo_v2_TanzaniaRegions!J$241)/demo_v2_TanzaniaRegions!J$241</f>
        <v>-3.1782112737696488E-2</v>
      </c>
      <c r="K252" s="1">
        <f>(demo_v2_TanzaniaRegions!K252-demo_v2_TanzaniaRegions!K$241)/demo_v2_TanzaniaRegions!K$241</f>
        <v>0</v>
      </c>
      <c r="L252" s="1">
        <f>(demo_v2_TanzaniaRegions!L252-demo_v2_TanzaniaRegions!L$241)/demo_v2_TanzaniaRegions!L$241</f>
        <v>0</v>
      </c>
      <c r="M252" s="1">
        <f>(demo_v2_TanzaniaRegions!M252-demo_v2_TanzaniaRegions!M$241)/demo_v2_TanzaniaRegions!M$241</f>
        <v>1.4512761960860829E-4</v>
      </c>
      <c r="N252" s="1">
        <f>(demo_v2_TanzaniaRegions!N252-demo_v2_TanzaniaRegions!N$241)/demo_v2_TanzaniaRegions!N$241</f>
        <v>-0.14815624601694999</v>
      </c>
      <c r="O252" s="1">
        <f>(demo_v2_TanzaniaRegions!O252-demo_v2_TanzaniaRegions!O$241)/demo_v2_TanzaniaRegions!O$241</f>
        <v>-0.70705182588121285</v>
      </c>
      <c r="P252" s="1">
        <f>(demo_v2_TanzaniaRegions!P252-demo_v2_TanzaniaRegions!P$241)/demo_v2_TanzaniaRegions!P$241</f>
        <v>8.2803748495954135E-2</v>
      </c>
    </row>
    <row r="253" spans="1:16" x14ac:dyDescent="0.2">
      <c r="A253" t="str">
        <f>demo_v2_TanzaniaRegions!A253</f>
        <v>Vitamin A supplementation</v>
      </c>
      <c r="B253" s="1">
        <f>demo_v2_TanzaniaRegions!B253</f>
        <v>0.95</v>
      </c>
      <c r="C253" s="1">
        <f>(demo_v2_TanzaniaRegions!C253-demo_v2_TanzaniaRegions!C$241)/demo_v2_TanzaniaRegions!C$241</f>
        <v>1.9507621487647826E-3</v>
      </c>
      <c r="D253" s="1">
        <f>(demo_v2_TanzaniaRegions!D253-demo_v2_TanzaniaRegions!D$241)/demo_v2_TanzaniaRegions!D$241</f>
        <v>7.1759732189219036E-2</v>
      </c>
      <c r="E253" s="1">
        <f>(demo_v2_TanzaniaRegions!E253-demo_v2_TanzaniaRegions!E$241)/demo_v2_TanzaniaRegions!E$241</f>
        <v>-7.0357081538782645E-2</v>
      </c>
      <c r="F253" s="1">
        <f>(demo_v2_TanzaniaRegions!F253-demo_v2_TanzaniaRegions!F$241)/demo_v2_TanzaniaRegions!F$241</f>
        <v>0</v>
      </c>
      <c r="G253" s="1">
        <f>(demo_v2_TanzaniaRegions!G253-demo_v2_TanzaniaRegions!G$241)/demo_v2_TanzaniaRegions!G$241</f>
        <v>-1.866418779834024E-2</v>
      </c>
      <c r="H253" s="1">
        <f>(demo_v2_TanzaniaRegions!H253-demo_v2_TanzaniaRegions!H$241)/demo_v2_TanzaniaRegions!H$241</f>
        <v>0</v>
      </c>
      <c r="I253" s="1">
        <f>(demo_v2_TanzaniaRegions!I253-demo_v2_TanzaniaRegions!I$241)/demo_v2_TanzaniaRegions!I$241</f>
        <v>-1.7282454532759041E-2</v>
      </c>
      <c r="J253" s="1">
        <f>(demo_v2_TanzaniaRegions!J253-demo_v2_TanzaniaRegions!J$241)/demo_v2_TanzaniaRegions!J$241</f>
        <v>-2.055600985400478E-2</v>
      </c>
      <c r="K253" s="1">
        <f>(demo_v2_TanzaniaRegions!K253-demo_v2_TanzaniaRegions!K$241)/demo_v2_TanzaniaRegions!K$241</f>
        <v>0</v>
      </c>
      <c r="L253" s="1">
        <f>(demo_v2_TanzaniaRegions!L253-demo_v2_TanzaniaRegions!L$241)/demo_v2_TanzaniaRegions!L$241</f>
        <v>0</v>
      </c>
      <c r="M253" s="1">
        <f>(demo_v2_TanzaniaRegions!M253-demo_v2_TanzaniaRegions!M$241)/demo_v2_TanzaniaRegions!M$241</f>
        <v>1.2852854192043757E-4</v>
      </c>
      <c r="N253" s="1">
        <f>(demo_v2_TanzaniaRegions!N253-demo_v2_TanzaniaRegions!N$241)/demo_v2_TanzaniaRegions!N$241</f>
        <v>-6.1775924481626818E-2</v>
      </c>
      <c r="O253" s="1">
        <f>(demo_v2_TanzaniaRegions!O253-demo_v2_TanzaniaRegions!O$241)/demo_v2_TanzaniaRegions!O$241</f>
        <v>-5.3525388828017932E-2</v>
      </c>
      <c r="P253" s="1">
        <f>(demo_v2_TanzaniaRegions!P253-demo_v2_TanzaniaRegions!P$241)/demo_v2_TanzaniaRegions!P$241</f>
        <v>-6.5185405139440267E-2</v>
      </c>
    </row>
    <row r="254" spans="1:16" x14ac:dyDescent="0.2">
      <c r="A254" t="str">
        <f>demo_v2_TanzaniaRegions!A254</f>
        <v>Zinc for treatment + ORS</v>
      </c>
      <c r="B254" s="1">
        <f>demo_v2_TanzaniaRegions!B254</f>
        <v>0.95</v>
      </c>
      <c r="C254" s="1">
        <f>(demo_v2_TanzaniaRegions!C254-demo_v2_TanzaniaRegions!C$241)/demo_v2_TanzaniaRegions!C$241</f>
        <v>3.4839366763684777E-3</v>
      </c>
      <c r="D254" s="1">
        <f>(demo_v2_TanzaniaRegions!D254-demo_v2_TanzaniaRegions!D$241)/demo_v2_TanzaniaRegions!D$241</f>
        <v>2.5089883486819949E-3</v>
      </c>
      <c r="E254" s="1">
        <f>(demo_v2_TanzaniaRegions!E254-demo_v2_TanzaniaRegions!E$241)/demo_v2_TanzaniaRegions!E$241</f>
        <v>1.6728976851716306E-3</v>
      </c>
      <c r="F254" s="1">
        <f>(demo_v2_TanzaniaRegions!F254-demo_v2_TanzaniaRegions!F$241)/demo_v2_TanzaniaRegions!F$241</f>
        <v>0</v>
      </c>
      <c r="G254" s="1">
        <f>(demo_v2_TanzaniaRegions!G254-demo_v2_TanzaniaRegions!G$241)/demo_v2_TanzaniaRegions!G$241</f>
        <v>-5.1440147258829151E-2</v>
      </c>
      <c r="H254" s="1">
        <f>(demo_v2_TanzaniaRegions!H254-demo_v2_TanzaniaRegions!H$241)/demo_v2_TanzaniaRegions!H$241</f>
        <v>0</v>
      </c>
      <c r="I254" s="1">
        <f>(demo_v2_TanzaniaRegions!I254-demo_v2_TanzaniaRegions!I$241)/demo_v2_TanzaniaRegions!I$241</f>
        <v>-4.7631968546652796E-2</v>
      </c>
      <c r="J254" s="1">
        <f>(demo_v2_TanzaniaRegions!J254-demo_v2_TanzaniaRegions!J$241)/demo_v2_TanzaniaRegions!J$241</f>
        <v>-5.5310823617020763E-2</v>
      </c>
      <c r="K254" s="1">
        <f>(demo_v2_TanzaniaRegions!K254-demo_v2_TanzaniaRegions!K$241)/demo_v2_TanzaniaRegions!K$241</f>
        <v>0</v>
      </c>
      <c r="L254" s="1">
        <f>(demo_v2_TanzaniaRegions!L254-demo_v2_TanzaniaRegions!L$241)/demo_v2_TanzaniaRegions!L$241</f>
        <v>0</v>
      </c>
      <c r="M254" s="1">
        <f>(demo_v2_TanzaniaRegions!M254-demo_v2_TanzaniaRegions!M$241)/demo_v2_TanzaniaRegions!M$241</f>
        <v>3.0425616891931309E-4</v>
      </c>
      <c r="N254" s="1">
        <f>(demo_v2_TanzaniaRegions!N254-demo_v2_TanzaniaRegions!N$241)/demo_v2_TanzaniaRegions!N$241</f>
        <v>-5.5921099665801055E-4</v>
      </c>
      <c r="O254" s="1">
        <f>(demo_v2_TanzaniaRegions!O254-demo_v2_TanzaniaRegions!O$241)/demo_v2_TanzaniaRegions!O$241</f>
        <v>-8.9217517420859421E-4</v>
      </c>
      <c r="P254" s="1">
        <f>(demo_v2_TanzaniaRegions!P254-demo_v2_TanzaniaRegions!P$241)/demo_v2_TanzaniaRegions!P$241</f>
        <v>-4.216156973020829E-4</v>
      </c>
    </row>
    <row r="256" spans="1:16" x14ac:dyDescent="0.2">
      <c r="A256" t="str">
        <f>demo_v2_TanzaniaRegions!A256</f>
        <v>Pwani</v>
      </c>
    </row>
    <row r="257" spans="1:16" x14ac:dyDescent="0.2">
      <c r="A257" t="str">
        <f>demo_v2_TanzaniaRegions!A257</f>
        <v>scenario</v>
      </c>
      <c r="B257" t="str">
        <f>demo_v2_TanzaniaRegions!B257</f>
        <v>unrestricted_cov</v>
      </c>
      <c r="C257" t="str">
        <f>demo_v2_TanzaniaRegions!C257</f>
        <v>min_conditions</v>
      </c>
      <c r="D257" t="str">
        <f>demo_v2_TanzaniaRegions!D257</f>
        <v>thrive</v>
      </c>
      <c r="E257" t="str">
        <f>demo_v2_TanzaniaRegions!E257</f>
        <v>stunting_prev</v>
      </c>
      <c r="F257" t="str">
        <f>demo_v2_TanzaniaRegions!F257</f>
        <v>neonatal_deaths</v>
      </c>
      <c r="G257" t="str">
        <f>demo_v2_TanzaniaRegions!G257</f>
        <v>deaths_children</v>
      </c>
      <c r="H257" t="str">
        <f>demo_v2_TanzaniaRegions!H257</f>
        <v>deaths_PW</v>
      </c>
      <c r="I257" t="str">
        <f>demo_v2_TanzaniaRegions!I257</f>
        <v>total_deaths</v>
      </c>
      <c r="J257" t="str">
        <f>demo_v2_TanzaniaRegions!J257</f>
        <v>mortality_rate</v>
      </c>
      <c r="K257" t="str">
        <f>demo_v2_TanzaniaRegions!K257</f>
        <v>anaemia_prev_PW</v>
      </c>
      <c r="L257" t="str">
        <f>demo_v2_TanzaniaRegions!L257</f>
        <v>anaemia_prev_WRA</v>
      </c>
      <c r="M257" t="str">
        <f>demo_v2_TanzaniaRegions!M257</f>
        <v>anaemia_prev_children</v>
      </c>
      <c r="N257" t="str">
        <f>demo_v2_TanzaniaRegions!N257</f>
        <v>wasting_prev</v>
      </c>
      <c r="O257" t="str">
        <f>demo_v2_TanzaniaRegions!O257</f>
        <v>SAM_prev</v>
      </c>
      <c r="P257" t="str">
        <f>demo_v2_TanzaniaRegions!P257</f>
        <v>MAM_prev</v>
      </c>
    </row>
    <row r="258" spans="1:16" x14ac:dyDescent="0.2">
      <c r="A258" t="str">
        <f>demo_v2_TanzaniaRegions!A258</f>
        <v>Reference</v>
      </c>
      <c r="B258">
        <f>demo_v2_TanzaniaRegions!B258</f>
        <v>0</v>
      </c>
      <c r="C258" s="2">
        <f>demo_v2_TanzaniaRegions!C258</f>
        <v>703848.083006453</v>
      </c>
      <c r="D258" s="2">
        <f>demo_v2_TanzaniaRegions!D258</f>
        <v>454273.110504182</v>
      </c>
      <c r="E258" s="2">
        <f>demo_v2_TanzaniaRegions!E258</f>
        <v>0.30729926982265399</v>
      </c>
      <c r="F258" s="2">
        <f>demo_v2_TanzaniaRegions!F258</f>
        <v>33746.552493511597</v>
      </c>
      <c r="G258" s="2">
        <f>demo_v2_TanzaniaRegions!G258</f>
        <v>73804.414624321595</v>
      </c>
      <c r="H258" s="2">
        <f>demo_v2_TanzaniaRegions!H258</f>
        <v>6521.6552775487999</v>
      </c>
      <c r="I258" s="2">
        <f>demo_v2_TanzaniaRegions!I258</f>
        <v>80326.069901870404</v>
      </c>
      <c r="J258" s="2">
        <f>demo_v2_TanzaniaRegions!J258</f>
        <v>0.10962967040508401</v>
      </c>
      <c r="K258" s="2">
        <f>demo_v2_TanzaniaRegions!K258</f>
        <v>0.68482991664789605</v>
      </c>
      <c r="L258" s="2">
        <f>demo_v2_TanzaniaRegions!L258</f>
        <v>0.217139999999999</v>
      </c>
      <c r="M258" s="2">
        <f>demo_v2_TanzaniaRegions!M258</f>
        <v>0.22846351041403601</v>
      </c>
      <c r="N258" s="2">
        <f>demo_v2_TanzaniaRegions!N258</f>
        <v>4.8667387511527799E-2</v>
      </c>
      <c r="O258" s="2">
        <f>demo_v2_TanzaniaRegions!O258</f>
        <v>1.37860302730499E-2</v>
      </c>
      <c r="P258" s="2">
        <f>demo_v2_TanzaniaRegions!P258</f>
        <v>3.4881357238477899E-2</v>
      </c>
    </row>
    <row r="259" spans="1:16" x14ac:dyDescent="0.2">
      <c r="A259" t="str">
        <f>demo_v2_TanzaniaRegions!A259</f>
        <v>Cash transfers</v>
      </c>
      <c r="B259" s="1">
        <f>demo_v2_TanzaniaRegions!B259</f>
        <v>0.26600000113248801</v>
      </c>
      <c r="C259" s="1">
        <f>(demo_v2_TanzaniaRegions!C259-demo_v2_TanzaniaRegions!C$258)/demo_v2_TanzaniaRegions!C$258</f>
        <v>3.9585429856956724E-4</v>
      </c>
      <c r="D259" s="1">
        <f>(demo_v2_TanzaniaRegions!D259-demo_v2_TanzaniaRegions!D$258)/demo_v2_TanzaniaRegions!D$258</f>
        <v>1.9075026766350554E-4</v>
      </c>
      <c r="E259" s="1">
        <f>(demo_v2_TanzaniaRegions!E259-demo_v2_TanzaniaRegions!E$258)/demo_v2_TanzaniaRegions!E$258</f>
        <v>1.4518714684469064E-4</v>
      </c>
      <c r="F259" s="1">
        <f>(demo_v2_TanzaniaRegions!F259-demo_v2_TanzaniaRegions!F$258)/demo_v2_TanzaniaRegions!F$258</f>
        <v>0</v>
      </c>
      <c r="G259" s="1">
        <f>(demo_v2_TanzaniaRegions!G259-demo_v2_TanzaniaRegions!G$258)/demo_v2_TanzaniaRegions!G$258</f>
        <v>-3.657333343221754E-3</v>
      </c>
      <c r="H259" s="1">
        <f>(demo_v2_TanzaniaRegions!H259-demo_v2_TanzaniaRegions!H$258)/demo_v2_TanzaniaRegions!H$258</f>
        <v>0</v>
      </c>
      <c r="I259" s="1">
        <f>(demo_v2_TanzaniaRegions!I259-demo_v2_TanzaniaRegions!I$258)/demo_v2_TanzaniaRegions!I$258</f>
        <v>-3.360395284025017E-3</v>
      </c>
      <c r="J259" s="1">
        <f>(demo_v2_TanzaniaRegions!J259-demo_v2_TanzaniaRegions!J$258)/demo_v2_TanzaniaRegions!J$258</f>
        <v>-3.8926956600629304E-3</v>
      </c>
      <c r="K259" s="1">
        <f>(demo_v2_TanzaniaRegions!K259-demo_v2_TanzaniaRegions!K$258)/demo_v2_TanzaniaRegions!K$258</f>
        <v>0</v>
      </c>
      <c r="L259" s="1">
        <f>(demo_v2_TanzaniaRegions!L259-demo_v2_TanzaniaRegions!L$258)/demo_v2_TanzaniaRegions!L$258</f>
        <v>0</v>
      </c>
      <c r="M259" s="1">
        <f>(demo_v2_TanzaniaRegions!M259-demo_v2_TanzaniaRegions!M$258)/demo_v2_TanzaniaRegions!M$258</f>
        <v>2.5726446850701654E-5</v>
      </c>
      <c r="N259" s="1">
        <f>(demo_v2_TanzaniaRegions!N259-demo_v2_TanzaniaRegions!N$258)/demo_v2_TanzaniaRegions!N$258</f>
        <v>-4.6475475253263544E-2</v>
      </c>
      <c r="O259" s="1">
        <f>(demo_v2_TanzaniaRegions!O259-demo_v2_TanzaniaRegions!O$258)/demo_v2_TanzaniaRegions!O$258</f>
        <v>-3.7590182714850068E-2</v>
      </c>
      <c r="P259" s="1">
        <f>(demo_v2_TanzaniaRegions!P259-demo_v2_TanzaniaRegions!P$258)/demo_v2_TanzaniaRegions!P$258</f>
        <v>-4.9987176678242894E-2</v>
      </c>
    </row>
    <row r="260" spans="1:16" x14ac:dyDescent="0.2">
      <c r="A260" t="str">
        <f>demo_v2_TanzaniaRegions!A260</f>
        <v>IFA fortification</v>
      </c>
      <c r="B260" s="1">
        <f>demo_v2_TanzaniaRegions!B260</f>
        <v>0.83599999999999997</v>
      </c>
      <c r="C260" s="1">
        <f>(demo_v2_TanzaniaRegions!C260-demo_v2_TanzaniaRegions!C$258)/demo_v2_TanzaniaRegions!C$258</f>
        <v>8.8402359957879075E-4</v>
      </c>
      <c r="D260" s="1">
        <f>(demo_v2_TanzaniaRegions!D260-demo_v2_TanzaniaRegions!D$258)/demo_v2_TanzaniaRegions!D$258</f>
        <v>8.3924705081673471E-4</v>
      </c>
      <c r="E260" s="1">
        <f>(demo_v2_TanzaniaRegions!E260-demo_v2_TanzaniaRegions!E$258)/demo_v2_TanzaniaRegions!E$258</f>
        <v>1.3588060780029841E-5</v>
      </c>
      <c r="F260" s="1">
        <f>(demo_v2_TanzaniaRegions!F260-demo_v2_TanzaniaRegions!F$258)/demo_v2_TanzaniaRegions!F$258</f>
        <v>-3.2757590743517889E-2</v>
      </c>
      <c r="G260" s="1">
        <f>(demo_v2_TanzaniaRegions!G260-demo_v2_TanzaniaRegions!G$258)/demo_v2_TanzaniaRegions!G$258</f>
        <v>-1.4405487894254287E-2</v>
      </c>
      <c r="H260" s="1">
        <f>(demo_v2_TanzaniaRegions!H260-demo_v2_TanzaniaRegions!H$258)/demo_v2_TanzaniaRegions!H$258</f>
        <v>-3.9783080317534305E-3</v>
      </c>
      <c r="I260" s="1">
        <f>(demo_v2_TanzaniaRegions!I260-demo_v2_TanzaniaRegions!I$258)/demo_v2_TanzaniaRegions!I$258</f>
        <v>-1.3558907541657762E-2</v>
      </c>
      <c r="J260" s="1">
        <f>(demo_v2_TanzaniaRegions!J260-demo_v2_TanzaniaRegions!J$258)/demo_v2_TanzaniaRegions!J$258</f>
        <v>-1.5363700429750573E-2</v>
      </c>
      <c r="K260" s="1">
        <f>(demo_v2_TanzaniaRegions!K260-demo_v2_TanzaniaRegions!K$258)/demo_v2_TanzaniaRegions!K$258</f>
        <v>-1.4067257617120479E-2</v>
      </c>
      <c r="L260" s="1">
        <f>(demo_v2_TanzaniaRegions!L260-demo_v2_TanzaniaRegions!L$258)/demo_v2_TanzaniaRegions!L$258</f>
        <v>-1.5789588268739191E-2</v>
      </c>
      <c r="M260" s="1">
        <f>(demo_v2_TanzaniaRegions!M260-demo_v2_TanzaniaRegions!M$258)/demo_v2_TanzaniaRegions!M$258</f>
        <v>-1.4867287148676033E-2</v>
      </c>
      <c r="N260" s="1">
        <f>(demo_v2_TanzaniaRegions!N260-demo_v2_TanzaniaRegions!N$258)/demo_v2_TanzaniaRegions!N$258</f>
        <v>-1.8952991189085389E-5</v>
      </c>
      <c r="O260" s="1">
        <f>(demo_v2_TanzaniaRegions!O260-demo_v2_TanzaniaRegions!O$258)/demo_v2_TanzaniaRegions!O$258</f>
        <v>-4.3201216398348048E-5</v>
      </c>
      <c r="P260" s="1">
        <f>(demo_v2_TanzaniaRegions!P260-demo_v2_TanzaniaRegions!P$258)/demo_v2_TanzaniaRegions!P$258</f>
        <v>-9.3694545044808953E-6</v>
      </c>
    </row>
    <row r="261" spans="1:16" x14ac:dyDescent="0.2">
      <c r="A261" t="str">
        <f>demo_v2_TanzaniaRegions!A261</f>
        <v>IFA fortification of maize</v>
      </c>
      <c r="B261" s="1">
        <f>demo_v2_TanzaniaRegions!B261</f>
        <v>0.83599999999999997</v>
      </c>
      <c r="C261" s="1">
        <f>(demo_v2_TanzaniaRegions!C261-demo_v2_TanzaniaRegions!C$258)/demo_v2_TanzaniaRegions!C$258</f>
        <v>8.8402359957879075E-4</v>
      </c>
      <c r="D261" s="1">
        <f>(demo_v2_TanzaniaRegions!D261-demo_v2_TanzaniaRegions!D$258)/demo_v2_TanzaniaRegions!D$258</f>
        <v>8.3924705081673471E-4</v>
      </c>
      <c r="E261" s="1">
        <f>(demo_v2_TanzaniaRegions!E261-demo_v2_TanzaniaRegions!E$258)/demo_v2_TanzaniaRegions!E$258</f>
        <v>1.3588060780029841E-5</v>
      </c>
      <c r="F261" s="1">
        <f>(demo_v2_TanzaniaRegions!F261-demo_v2_TanzaniaRegions!F$258)/demo_v2_TanzaniaRegions!F$258</f>
        <v>-3.2757590743517889E-2</v>
      </c>
      <c r="G261" s="1">
        <f>(demo_v2_TanzaniaRegions!G261-demo_v2_TanzaniaRegions!G$258)/demo_v2_TanzaniaRegions!G$258</f>
        <v>-1.4405487894254287E-2</v>
      </c>
      <c r="H261" s="1">
        <f>(demo_v2_TanzaniaRegions!H261-demo_v2_TanzaniaRegions!H$258)/demo_v2_TanzaniaRegions!H$258</f>
        <v>-3.9783080317534305E-3</v>
      </c>
      <c r="I261" s="1">
        <f>(demo_v2_TanzaniaRegions!I261-demo_v2_TanzaniaRegions!I$258)/demo_v2_TanzaniaRegions!I$258</f>
        <v>-1.3558907541657762E-2</v>
      </c>
      <c r="J261" s="1">
        <f>(demo_v2_TanzaniaRegions!J261-demo_v2_TanzaniaRegions!J$258)/demo_v2_TanzaniaRegions!J$258</f>
        <v>-1.5363700429750573E-2</v>
      </c>
      <c r="K261" s="1">
        <f>(demo_v2_TanzaniaRegions!K261-demo_v2_TanzaniaRegions!K$258)/demo_v2_TanzaniaRegions!K$258</f>
        <v>-1.4067257617120479E-2</v>
      </c>
      <c r="L261" s="1">
        <f>(demo_v2_TanzaniaRegions!L261-demo_v2_TanzaniaRegions!L$258)/demo_v2_TanzaniaRegions!L$258</f>
        <v>-1.5789588268739191E-2</v>
      </c>
      <c r="M261" s="1">
        <f>(demo_v2_TanzaniaRegions!M261-demo_v2_TanzaniaRegions!M$258)/demo_v2_TanzaniaRegions!M$258</f>
        <v>-1.4867287148676033E-2</v>
      </c>
      <c r="N261" s="1">
        <f>(demo_v2_TanzaniaRegions!N261-demo_v2_TanzaniaRegions!N$258)/demo_v2_TanzaniaRegions!N$258</f>
        <v>-1.8952991189085389E-5</v>
      </c>
      <c r="O261" s="1">
        <f>(demo_v2_TanzaniaRegions!O261-demo_v2_TanzaniaRegions!O$258)/demo_v2_TanzaniaRegions!O$258</f>
        <v>-4.3201216398348048E-5</v>
      </c>
      <c r="P261" s="1">
        <f>(demo_v2_TanzaniaRegions!P261-demo_v2_TanzaniaRegions!P$258)/demo_v2_TanzaniaRegions!P$258</f>
        <v>-9.3694545044808953E-6</v>
      </c>
    </row>
    <row r="262" spans="1:16" x14ac:dyDescent="0.2">
      <c r="A262" t="str">
        <f>demo_v2_TanzaniaRegions!A262</f>
        <v>IFAS</v>
      </c>
      <c r="B262" s="1">
        <f>demo_v2_TanzaniaRegions!B262</f>
        <v>0</v>
      </c>
      <c r="C262" s="1">
        <f>(demo_v2_TanzaniaRegions!C262-demo_v2_TanzaniaRegions!C$258)/demo_v2_TanzaniaRegions!C$258</f>
        <v>0</v>
      </c>
      <c r="D262" s="1">
        <f>(demo_v2_TanzaniaRegions!D262-demo_v2_TanzaniaRegions!D$258)/demo_v2_TanzaniaRegions!D$258</f>
        <v>0</v>
      </c>
      <c r="E262" s="1">
        <f>(demo_v2_TanzaniaRegions!E262-demo_v2_TanzaniaRegions!E$258)/demo_v2_TanzaniaRegions!E$258</f>
        <v>0</v>
      </c>
      <c r="F262" s="1">
        <f>(demo_v2_TanzaniaRegions!F262-demo_v2_TanzaniaRegions!F$258)/demo_v2_TanzaniaRegions!F$258</f>
        <v>0</v>
      </c>
      <c r="G262" s="1">
        <f>(demo_v2_TanzaniaRegions!G262-demo_v2_TanzaniaRegions!G$258)/demo_v2_TanzaniaRegions!G$258</f>
        <v>0</v>
      </c>
      <c r="H262" s="1">
        <f>(demo_v2_TanzaniaRegions!H262-demo_v2_TanzaniaRegions!H$258)/demo_v2_TanzaniaRegions!H$258</f>
        <v>0</v>
      </c>
      <c r="I262" s="1">
        <f>(demo_v2_TanzaniaRegions!I262-demo_v2_TanzaniaRegions!I$258)/demo_v2_TanzaniaRegions!I$258</f>
        <v>0</v>
      </c>
      <c r="J262" s="1">
        <f>(demo_v2_TanzaniaRegions!J262-demo_v2_TanzaniaRegions!J$258)/demo_v2_TanzaniaRegions!J$258</f>
        <v>0</v>
      </c>
      <c r="K262" s="1">
        <f>(demo_v2_TanzaniaRegions!K262-demo_v2_TanzaniaRegions!K$258)/demo_v2_TanzaniaRegions!K$258</f>
        <v>0</v>
      </c>
      <c r="L262" s="1">
        <f>(demo_v2_TanzaniaRegions!L262-demo_v2_TanzaniaRegions!L$258)/demo_v2_TanzaniaRegions!L$258</f>
        <v>0</v>
      </c>
      <c r="M262" s="1">
        <f>(demo_v2_TanzaniaRegions!M262-demo_v2_TanzaniaRegions!M$258)/demo_v2_TanzaniaRegions!M$258</f>
        <v>0</v>
      </c>
      <c r="N262" s="1">
        <f>(demo_v2_TanzaniaRegions!N262-demo_v2_TanzaniaRegions!N$258)/demo_v2_TanzaniaRegions!N$258</f>
        <v>0</v>
      </c>
      <c r="O262" s="1">
        <f>(demo_v2_TanzaniaRegions!O262-demo_v2_TanzaniaRegions!O$258)/demo_v2_TanzaniaRegions!O$258</f>
        <v>0</v>
      </c>
      <c r="P262" s="1">
        <f>(demo_v2_TanzaniaRegions!P262-demo_v2_TanzaniaRegions!P$258)/demo_v2_TanzaniaRegions!P$258</f>
        <v>0</v>
      </c>
    </row>
    <row r="263" spans="1:16" x14ac:dyDescent="0.2">
      <c r="A263" t="str">
        <f>demo_v2_TanzaniaRegions!A263</f>
        <v>IPTp</v>
      </c>
      <c r="B263" s="1">
        <f>demo_v2_TanzaniaRegions!B263</f>
        <v>0.95</v>
      </c>
      <c r="C263" s="1">
        <f>(demo_v2_TanzaniaRegions!C263-demo_v2_TanzaniaRegions!C$258)/demo_v2_TanzaniaRegions!C$258</f>
        <v>9.2617742468010893E-4</v>
      </c>
      <c r="D263" s="1">
        <f>(demo_v2_TanzaniaRegions!D263-demo_v2_TanzaniaRegions!D$258)/demo_v2_TanzaniaRegions!D$258</f>
        <v>4.4223222300861127E-3</v>
      </c>
      <c r="E263" s="1">
        <f>(demo_v2_TanzaniaRegions!E263-demo_v2_TanzaniaRegions!E$258)/demo_v2_TanzaniaRegions!E$258</f>
        <v>-1.3042940613149279E-2</v>
      </c>
      <c r="F263" s="1">
        <f>(demo_v2_TanzaniaRegions!F263-demo_v2_TanzaniaRegions!F$258)/demo_v2_TanzaniaRegions!F$258</f>
        <v>-3.2474729031968685E-2</v>
      </c>
      <c r="G263" s="1">
        <f>(demo_v2_TanzaniaRegions!G263-demo_v2_TanzaniaRegions!G$258)/demo_v2_TanzaniaRegions!G$258</f>
        <v>-1.6177785406297655E-2</v>
      </c>
      <c r="H263" s="1">
        <f>(demo_v2_TanzaniaRegions!H263-demo_v2_TanzaniaRegions!H$258)/demo_v2_TanzaniaRegions!H$258</f>
        <v>-2.7339192671791159E-2</v>
      </c>
      <c r="I263" s="1">
        <f>(demo_v2_TanzaniaRegions!I263-demo_v2_TanzaniaRegions!I$258)/demo_v2_TanzaniaRegions!I$258</f>
        <v>-1.708397751412517E-2</v>
      </c>
      <c r="J263" s="1">
        <f>(demo_v2_TanzaniaRegions!J263-demo_v2_TanzaniaRegions!J$258)/demo_v2_TanzaniaRegions!J$258</f>
        <v>-2.0924125145209086E-2</v>
      </c>
      <c r="K263" s="1">
        <f>(demo_v2_TanzaniaRegions!K263-demo_v2_TanzaniaRegions!K$258)/demo_v2_TanzaniaRegions!K$258</f>
        <v>-9.570337776627616E-2</v>
      </c>
      <c r="L263" s="1">
        <f>(demo_v2_TanzaniaRegions!L263-demo_v2_TanzaniaRegions!L$258)/demo_v2_TanzaniaRegions!L$258</f>
        <v>0</v>
      </c>
      <c r="M263" s="1">
        <f>(demo_v2_TanzaniaRegions!M263-demo_v2_TanzaniaRegions!M$258)/demo_v2_TanzaniaRegions!M$258</f>
        <v>3.0110248846896273E-5</v>
      </c>
      <c r="N263" s="1">
        <f>(demo_v2_TanzaniaRegions!N263-demo_v2_TanzaniaRegions!N$258)/demo_v2_TanzaniaRegions!N$258</f>
        <v>-1.71027644760026E-3</v>
      </c>
      <c r="O263" s="1">
        <f>(demo_v2_TanzaniaRegions!O263-demo_v2_TanzaniaRegions!O$258)/demo_v2_TanzaniaRegions!O$258</f>
        <v>-2.6221594157867754E-3</v>
      </c>
      <c r="P263" s="1">
        <f>(demo_v2_TanzaniaRegions!P263-demo_v2_TanzaniaRegions!P$258)/demo_v2_TanzaniaRegions!P$258</f>
        <v>-1.3498763026502428E-3</v>
      </c>
    </row>
    <row r="264" spans="1:16" x14ac:dyDescent="0.2">
      <c r="A264" t="str">
        <f>demo_v2_TanzaniaRegions!A264</f>
        <v>IYCF 1</v>
      </c>
      <c r="B264" s="1">
        <f>demo_v2_TanzaniaRegions!B264</f>
        <v>0.95</v>
      </c>
      <c r="C264" s="1">
        <f>(demo_v2_TanzaniaRegions!C264-demo_v2_TanzaniaRegions!C$258)/demo_v2_TanzaniaRegions!C$258</f>
        <v>4.2495222549758663E-3</v>
      </c>
      <c r="D264" s="1">
        <f>(demo_v2_TanzaniaRegions!D264-demo_v2_TanzaniaRegions!D$258)/demo_v2_TanzaniaRegions!D$258</f>
        <v>8.3157535126808374E-2</v>
      </c>
      <c r="E264" s="1">
        <f>(demo_v2_TanzaniaRegions!E264-demo_v2_TanzaniaRegions!E$258)/demo_v2_TanzaniaRegions!E$258</f>
        <v>-0.18591158171570235</v>
      </c>
      <c r="F264" s="1">
        <f>(demo_v2_TanzaniaRegions!F264-demo_v2_TanzaniaRegions!F$258)/demo_v2_TanzaniaRegions!F$258</f>
        <v>-7.595771688631725E-2</v>
      </c>
      <c r="G264" s="1">
        <f>(demo_v2_TanzaniaRegions!G264-demo_v2_TanzaniaRegions!G$258)/demo_v2_TanzaniaRegions!G$258</f>
        <v>-6.2894202008047642E-2</v>
      </c>
      <c r="H264" s="1">
        <f>(demo_v2_TanzaniaRegions!H264-demo_v2_TanzaniaRegions!H$258)/demo_v2_TanzaniaRegions!H$258</f>
        <v>0</v>
      </c>
      <c r="I264" s="1">
        <f>(demo_v2_TanzaniaRegions!I264-demo_v2_TanzaniaRegions!I$258)/demo_v2_TanzaniaRegions!I$258</f>
        <v>-5.7787836105245773E-2</v>
      </c>
      <c r="J264" s="1">
        <f>(demo_v2_TanzaniaRegions!J264-demo_v2_TanzaniaRegions!J$258)/demo_v2_TanzaniaRegions!J$258</f>
        <v>-6.7579595052102148E-2</v>
      </c>
      <c r="K264" s="1">
        <f>(demo_v2_TanzaniaRegions!K264-demo_v2_TanzaniaRegions!K$258)/demo_v2_TanzaniaRegions!K$258</f>
        <v>0</v>
      </c>
      <c r="L264" s="1">
        <f>(demo_v2_TanzaniaRegions!L264-demo_v2_TanzaniaRegions!L$258)/demo_v2_TanzaniaRegions!L$258</f>
        <v>0</v>
      </c>
      <c r="M264" s="1">
        <f>(demo_v2_TanzaniaRegions!M264-demo_v2_TanzaniaRegions!M$258)/demo_v2_TanzaniaRegions!M$258</f>
        <v>1.9706128769274731E-4</v>
      </c>
      <c r="N264" s="1">
        <f>(demo_v2_TanzaniaRegions!N264-demo_v2_TanzaniaRegions!N$258)/demo_v2_TanzaniaRegions!N$258</f>
        <v>-6.8365213179089855E-3</v>
      </c>
      <c r="O264" s="1">
        <f>(demo_v2_TanzaniaRegions!O264-demo_v2_TanzaniaRegions!O$258)/demo_v2_TanzaniaRegions!O$258</f>
        <v>-6.3465351433718946E-3</v>
      </c>
      <c r="P264" s="1">
        <f>(demo_v2_TanzaniaRegions!P264-demo_v2_TanzaniaRegions!P$258)/demo_v2_TanzaniaRegions!P$258</f>
        <v>-7.0301767479246579E-3</v>
      </c>
    </row>
    <row r="265" spans="1:16" x14ac:dyDescent="0.2">
      <c r="A265" t="str">
        <f>demo_v2_TanzaniaRegions!A265</f>
        <v>Iron and folic acid supplementation for pregnant women (malaria area)</v>
      </c>
      <c r="B265" s="1">
        <f>demo_v2_TanzaniaRegions!B265</f>
        <v>0.95</v>
      </c>
      <c r="C265" s="1">
        <f>(demo_v2_TanzaniaRegions!C265-demo_v2_TanzaniaRegions!C$258)/demo_v2_TanzaniaRegions!C$258</f>
        <v>6.1415126912702498E-4</v>
      </c>
      <c r="D265" s="1">
        <f>(demo_v2_TanzaniaRegions!D265-demo_v2_TanzaniaRegions!D$258)/demo_v2_TanzaniaRegions!D$258</f>
        <v>2.9315098768117609E-3</v>
      </c>
      <c r="E265" s="1">
        <f>(demo_v2_TanzaniaRegions!E265-demo_v2_TanzaniaRegions!E$258)/demo_v2_TanzaniaRegions!E$258</f>
        <v>-8.6493752258700318E-3</v>
      </c>
      <c r="F265" s="1">
        <f>(demo_v2_TanzaniaRegions!F265-demo_v2_TanzaniaRegions!F$258)/demo_v2_TanzaniaRegions!F$258</f>
        <v>-2.1534904673095774E-2</v>
      </c>
      <c r="G265" s="1">
        <f>(demo_v2_TanzaniaRegions!G265-demo_v2_TanzaniaRegions!G$258)/demo_v2_TanzaniaRegions!G$258</f>
        <v>-1.0727621194748736E-2</v>
      </c>
      <c r="H265" s="1">
        <f>(demo_v2_TanzaniaRegions!H265-demo_v2_TanzaniaRegions!H$258)/demo_v2_TanzaniaRegions!H$258</f>
        <v>-0.19645949822571601</v>
      </c>
      <c r="I265" s="1">
        <f>(demo_v2_TanzaniaRegions!I265-demo_v2_TanzaniaRegions!I$258)/demo_v2_TanzaniaRegions!I$258</f>
        <v>-2.5807149889825898E-2</v>
      </c>
      <c r="J265" s="1">
        <f>(demo_v2_TanzaniaRegions!J265-demo_v2_TanzaniaRegions!J$258)/demo_v2_TanzaniaRegions!J$258</f>
        <v>-3.0611915360673946E-2</v>
      </c>
      <c r="K265" s="1">
        <f>(demo_v2_TanzaniaRegions!K265-demo_v2_TanzaniaRegions!K$258)/demo_v2_TanzaniaRegions!K$258</f>
        <v>-0.63650000000000029</v>
      </c>
      <c r="L265" s="1">
        <f>(demo_v2_TanzaniaRegions!L265-demo_v2_TanzaniaRegions!L$258)/demo_v2_TanzaniaRegions!L$258</f>
        <v>0</v>
      </c>
      <c r="M265" s="1">
        <f>(demo_v2_TanzaniaRegions!M265-demo_v2_TanzaniaRegions!M$258)/demo_v2_TanzaniaRegions!M$258</f>
        <v>1.997567943661484E-5</v>
      </c>
      <c r="N265" s="1">
        <f>(demo_v2_TanzaniaRegions!N265-demo_v2_TanzaniaRegions!N$258)/demo_v2_TanzaniaRegions!N$258</f>
        <v>-1.134694725925434E-3</v>
      </c>
      <c r="O265" s="1">
        <f>(demo_v2_TanzaniaRegions!O265-demo_v2_TanzaniaRegions!O$258)/demo_v2_TanzaniaRegions!O$258</f>
        <v>-1.7396884139000018E-3</v>
      </c>
      <c r="P265" s="1">
        <f>(demo_v2_TanzaniaRegions!P265-demo_v2_TanzaniaRegions!P$258)/demo_v2_TanzaniaRegions!P$258</f>
        <v>-8.9558530021404976E-4</v>
      </c>
    </row>
    <row r="266" spans="1:16" x14ac:dyDescent="0.2">
      <c r="A266" t="str">
        <f>demo_v2_TanzaniaRegions!A266</f>
        <v>Kangaroo mother care</v>
      </c>
      <c r="B266" s="1">
        <f>demo_v2_TanzaniaRegions!B266</f>
        <v>0.95</v>
      </c>
      <c r="C266" s="1">
        <f>(demo_v2_TanzaniaRegions!C266-demo_v2_TanzaniaRegions!C$258)/demo_v2_TanzaniaRegions!C$258</f>
        <v>1.6808613277335921E-3</v>
      </c>
      <c r="D266" s="1">
        <f>(demo_v2_TanzaniaRegions!D266-demo_v2_TanzaniaRegions!D$258)/demo_v2_TanzaniaRegions!D$258</f>
        <v>1.6728192713620429E-3</v>
      </c>
      <c r="E266" s="1">
        <f>(demo_v2_TanzaniaRegions!E266-demo_v2_TanzaniaRegions!E$258)/demo_v2_TanzaniaRegions!E$258</f>
        <v>2.7068404857619495E-5</v>
      </c>
      <c r="F266" s="1">
        <f>(demo_v2_TanzaniaRegions!F266-demo_v2_TanzaniaRegions!F$258)/demo_v2_TanzaniaRegions!F$258</f>
        <v>-6.5362641587975417E-2</v>
      </c>
      <c r="G266" s="1">
        <f>(demo_v2_TanzaniaRegions!G266-demo_v2_TanzaniaRegions!G$258)/demo_v2_TanzaniaRegions!G$258</f>
        <v>-2.874433757129323E-2</v>
      </c>
      <c r="H266" s="1">
        <f>(demo_v2_TanzaniaRegions!H266-demo_v2_TanzaniaRegions!H$258)/demo_v2_TanzaniaRegions!H$258</f>
        <v>0</v>
      </c>
      <c r="I266" s="1">
        <f>(demo_v2_TanzaniaRegions!I266-demo_v2_TanzaniaRegions!I$258)/demo_v2_TanzaniaRegions!I$258</f>
        <v>-2.6410591365977024E-2</v>
      </c>
      <c r="J266" s="1">
        <f>(demo_v2_TanzaniaRegions!J266-demo_v2_TanzaniaRegions!J$258)/demo_v2_TanzaniaRegions!J$258</f>
        <v>-2.9844178805496842E-2</v>
      </c>
      <c r="K266" s="1">
        <f>(demo_v2_TanzaniaRegions!K266-demo_v2_TanzaniaRegions!K$258)/demo_v2_TanzaniaRegions!K$258</f>
        <v>0</v>
      </c>
      <c r="L266" s="1">
        <f>(demo_v2_TanzaniaRegions!L266-demo_v2_TanzaniaRegions!L$258)/demo_v2_TanzaniaRegions!L$258</f>
        <v>0</v>
      </c>
      <c r="M266" s="1">
        <f>(demo_v2_TanzaniaRegions!M266-demo_v2_TanzaniaRegions!M$258)/demo_v2_TanzaniaRegions!M$258</f>
        <v>3.6563633137098456E-5</v>
      </c>
      <c r="N266" s="1">
        <f>(demo_v2_TanzaniaRegions!N266-demo_v2_TanzaniaRegions!N$258)/demo_v2_TanzaniaRegions!N$258</f>
        <v>-3.7703213881477655E-5</v>
      </c>
      <c r="O266" s="1">
        <f>(demo_v2_TanzaniaRegions!O266-demo_v2_TanzaniaRegions!O$258)/demo_v2_TanzaniaRegions!O$258</f>
        <v>-8.6081228917655114E-5</v>
      </c>
      <c r="P266" s="1">
        <f>(demo_v2_TanzaniaRegions!P266-demo_v2_TanzaniaRegions!P$258)/demo_v2_TanzaniaRegions!P$258</f>
        <v>-1.8582949286195003E-5</v>
      </c>
    </row>
    <row r="267" spans="1:16" x14ac:dyDescent="0.2">
      <c r="A267" t="str">
        <f>demo_v2_TanzaniaRegions!A267</f>
        <v>Sprinkles (malaria area)</v>
      </c>
      <c r="B267" s="1">
        <f>demo_v2_TanzaniaRegions!B267</f>
        <v>0.94999999999999896</v>
      </c>
      <c r="C267" s="1">
        <f>(demo_v2_TanzaniaRegions!C267-demo_v2_TanzaniaRegions!C$258)/demo_v2_TanzaniaRegions!C$258</f>
        <v>7.8532980489184586E-4</v>
      </c>
      <c r="D267" s="1">
        <f>(demo_v2_TanzaniaRegions!D267-demo_v2_TanzaniaRegions!D$258)/demo_v2_TanzaniaRegions!D$258</f>
        <v>-2.1782716446295942E-15</v>
      </c>
      <c r="E267" s="1">
        <f>(demo_v2_TanzaniaRegions!E267-demo_v2_TanzaniaRegions!E$258)/demo_v2_TanzaniaRegions!E$258</f>
        <v>1.3006223187439285E-14</v>
      </c>
      <c r="F267" s="1">
        <f>(demo_v2_TanzaniaRegions!F267-demo_v2_TanzaniaRegions!F$258)/demo_v2_TanzaniaRegions!F$258</f>
        <v>0</v>
      </c>
      <c r="G267" s="1">
        <f>(demo_v2_TanzaniaRegions!G267-demo_v2_TanzaniaRegions!G$258)/demo_v2_TanzaniaRegions!G$258</f>
        <v>2.7603608027262851E-15</v>
      </c>
      <c r="H267" s="1">
        <f>(demo_v2_TanzaniaRegions!H267-demo_v2_TanzaniaRegions!H$258)/demo_v2_TanzaniaRegions!H$258</f>
        <v>0</v>
      </c>
      <c r="I267" s="1">
        <f>(demo_v2_TanzaniaRegions!I267-demo_v2_TanzaniaRegions!I$258)/demo_v2_TanzaniaRegions!I$258</f>
        <v>2.3550871865120853E-15</v>
      </c>
      <c r="J267" s="1">
        <f>(demo_v2_TanzaniaRegions!J267-demo_v2_TanzaniaRegions!J$258)/demo_v2_TanzaniaRegions!J$258</f>
        <v>9.1143275216515075E-15</v>
      </c>
      <c r="K267" s="1">
        <f>(demo_v2_TanzaniaRegions!K267-demo_v2_TanzaniaRegions!K$258)/demo_v2_TanzaniaRegions!K$258</f>
        <v>0</v>
      </c>
      <c r="L267" s="1">
        <f>(demo_v2_TanzaniaRegions!L267-demo_v2_TanzaniaRegions!L$258)/demo_v2_TanzaniaRegions!L$258</f>
        <v>0</v>
      </c>
      <c r="M267" s="1">
        <f>(demo_v2_TanzaniaRegions!M267-demo_v2_TanzaniaRegions!M$258)/demo_v2_TanzaniaRegions!M$258</f>
        <v>-0.28716176452442099</v>
      </c>
      <c r="N267" s="1">
        <f>(demo_v2_TanzaniaRegions!N267-demo_v2_TanzaniaRegions!N$258)/demo_v2_TanzaniaRegions!N$258</f>
        <v>3.7070253968091894E-14</v>
      </c>
      <c r="O267" s="1">
        <f>(demo_v2_TanzaniaRegions!O267-demo_v2_TanzaniaRegions!O$258)/demo_v2_TanzaniaRegions!O$258</f>
        <v>1.1601708491655412E-13</v>
      </c>
      <c r="P267" s="1">
        <f>(demo_v2_TanzaniaRegions!P267-demo_v2_TanzaniaRegions!P$258)/demo_v2_TanzaniaRegions!P$258</f>
        <v>2.9839265670486353E-15</v>
      </c>
    </row>
    <row r="268" spans="1:16" x14ac:dyDescent="0.2">
      <c r="A268" t="str">
        <f>demo_v2_TanzaniaRegions!A268</f>
        <v>Treatment</v>
      </c>
      <c r="B268" s="1">
        <f>demo_v2_TanzaniaRegions!B268</f>
        <v>0.94999999999999896</v>
      </c>
      <c r="C268" s="1">
        <f>(demo_v2_TanzaniaRegions!C268-demo_v2_TanzaniaRegions!C$258)/demo_v2_TanzaniaRegions!C$258</f>
        <v>2.6261516654625589E-3</v>
      </c>
      <c r="D268" s="1">
        <f>(demo_v2_TanzaniaRegions!D268-demo_v2_TanzaniaRegions!D$258)/demo_v2_TanzaniaRegions!D$258</f>
        <v>1.8684677454449889E-3</v>
      </c>
      <c r="E268" s="1">
        <f>(demo_v2_TanzaniaRegions!E268-demo_v2_TanzaniaRegions!E$258)/demo_v2_TanzaniaRegions!E$258</f>
        <v>1.1235307302300212E-3</v>
      </c>
      <c r="F268" s="1">
        <f>(demo_v2_TanzaniaRegions!F268-demo_v2_TanzaniaRegions!F$258)/demo_v2_TanzaniaRegions!F$258</f>
        <v>0</v>
      </c>
      <c r="G268" s="1">
        <f>(demo_v2_TanzaniaRegions!G268-demo_v2_TanzaniaRegions!G$258)/demo_v2_TanzaniaRegions!G$258</f>
        <v>-3.5551790774173024E-2</v>
      </c>
      <c r="H268" s="1">
        <f>(demo_v2_TanzaniaRegions!H268-demo_v2_TanzaniaRegions!H$258)/demo_v2_TanzaniaRegions!H$258</f>
        <v>0</v>
      </c>
      <c r="I268" s="1">
        <f>(demo_v2_TanzaniaRegions!I268-demo_v2_TanzaniaRegions!I$258)/demo_v2_TanzaniaRegions!I$258</f>
        <v>-3.2665348997399563E-2</v>
      </c>
      <c r="J268" s="1">
        <f>(demo_v2_TanzaniaRegions!J268-demo_v2_TanzaniaRegions!J$258)/demo_v2_TanzaniaRegions!J$258</f>
        <v>-3.7373858085639131E-2</v>
      </c>
      <c r="K268" s="1">
        <f>(demo_v2_TanzaniaRegions!K268-demo_v2_TanzaniaRegions!K$258)/demo_v2_TanzaniaRegions!K$258</f>
        <v>0</v>
      </c>
      <c r="L268" s="1">
        <f>(demo_v2_TanzaniaRegions!L268-demo_v2_TanzaniaRegions!L$258)/demo_v2_TanzaniaRegions!L$258</f>
        <v>0</v>
      </c>
      <c r="M268" s="1">
        <f>(demo_v2_TanzaniaRegions!M268-demo_v2_TanzaniaRegions!M$258)/demo_v2_TanzaniaRegions!M$258</f>
        <v>1.7326198944087886E-4</v>
      </c>
      <c r="N268" s="1">
        <f>(demo_v2_TanzaniaRegions!N268-demo_v2_TanzaniaRegions!N$258)/demo_v2_TanzaniaRegions!N$258</f>
        <v>-0.14352129484070861</v>
      </c>
      <c r="O268" s="1">
        <f>(demo_v2_TanzaniaRegions!O268-demo_v2_TanzaniaRegions!O$258)/demo_v2_TanzaniaRegions!O$258</f>
        <v>-0.70399864318845529</v>
      </c>
      <c r="P268" s="1">
        <f>(demo_v2_TanzaniaRegions!P268-demo_v2_TanzaniaRegions!P$258)/demo_v2_TanzaniaRegions!P$258</f>
        <v>7.7994102018829961E-2</v>
      </c>
    </row>
    <row r="269" spans="1:16" x14ac:dyDescent="0.2">
      <c r="A269" t="str">
        <f>demo_v2_TanzaniaRegions!A269</f>
        <v>Treatment of SAM</v>
      </c>
      <c r="B269" s="1">
        <f>demo_v2_TanzaniaRegions!B269</f>
        <v>0.94999999999999896</v>
      </c>
      <c r="C269" s="1">
        <f>(demo_v2_TanzaniaRegions!C269-demo_v2_TanzaniaRegions!C$258)/demo_v2_TanzaniaRegions!C$258</f>
        <v>2.6261516654625589E-3</v>
      </c>
      <c r="D269" s="1">
        <f>(demo_v2_TanzaniaRegions!D269-demo_v2_TanzaniaRegions!D$258)/demo_v2_TanzaniaRegions!D$258</f>
        <v>1.8684677454449889E-3</v>
      </c>
      <c r="E269" s="1">
        <f>(demo_v2_TanzaniaRegions!E269-demo_v2_TanzaniaRegions!E$258)/demo_v2_TanzaniaRegions!E$258</f>
        <v>1.1235307302300212E-3</v>
      </c>
      <c r="F269" s="1">
        <f>(demo_v2_TanzaniaRegions!F269-demo_v2_TanzaniaRegions!F$258)/demo_v2_TanzaniaRegions!F$258</f>
        <v>0</v>
      </c>
      <c r="G269" s="1">
        <f>(demo_v2_TanzaniaRegions!G269-demo_v2_TanzaniaRegions!G$258)/demo_v2_TanzaniaRegions!G$258</f>
        <v>-3.5551790774173024E-2</v>
      </c>
      <c r="H269" s="1">
        <f>(demo_v2_TanzaniaRegions!H269-demo_v2_TanzaniaRegions!H$258)/demo_v2_TanzaniaRegions!H$258</f>
        <v>0</v>
      </c>
      <c r="I269" s="1">
        <f>(demo_v2_TanzaniaRegions!I269-demo_v2_TanzaniaRegions!I$258)/demo_v2_TanzaniaRegions!I$258</f>
        <v>-3.2665348997399563E-2</v>
      </c>
      <c r="J269" s="1">
        <f>(demo_v2_TanzaniaRegions!J269-demo_v2_TanzaniaRegions!J$258)/demo_v2_TanzaniaRegions!J$258</f>
        <v>-3.7373858085639131E-2</v>
      </c>
      <c r="K269" s="1">
        <f>(demo_v2_TanzaniaRegions!K269-demo_v2_TanzaniaRegions!K$258)/demo_v2_TanzaniaRegions!K$258</f>
        <v>0</v>
      </c>
      <c r="L269" s="1">
        <f>(demo_v2_TanzaniaRegions!L269-demo_v2_TanzaniaRegions!L$258)/demo_v2_TanzaniaRegions!L$258</f>
        <v>0</v>
      </c>
      <c r="M269" s="1">
        <f>(demo_v2_TanzaniaRegions!M269-demo_v2_TanzaniaRegions!M$258)/demo_v2_TanzaniaRegions!M$258</f>
        <v>1.7326198944087886E-4</v>
      </c>
      <c r="N269" s="1">
        <f>(demo_v2_TanzaniaRegions!N269-demo_v2_TanzaniaRegions!N$258)/demo_v2_TanzaniaRegions!N$258</f>
        <v>-0.14352129484070861</v>
      </c>
      <c r="O269" s="1">
        <f>(demo_v2_TanzaniaRegions!O269-demo_v2_TanzaniaRegions!O$258)/demo_v2_TanzaniaRegions!O$258</f>
        <v>-0.70399864318845529</v>
      </c>
      <c r="P269" s="1">
        <f>(demo_v2_TanzaniaRegions!P269-demo_v2_TanzaniaRegions!P$258)/demo_v2_TanzaniaRegions!P$258</f>
        <v>7.7994102018829961E-2</v>
      </c>
    </row>
    <row r="270" spans="1:16" x14ac:dyDescent="0.2">
      <c r="A270" t="str">
        <f>demo_v2_TanzaniaRegions!A270</f>
        <v>Vitamin A supplementation</v>
      </c>
      <c r="B270" s="1">
        <f>demo_v2_TanzaniaRegions!B270</f>
        <v>0.94999999999999896</v>
      </c>
      <c r="C270" s="1">
        <f>(demo_v2_TanzaniaRegions!C270-demo_v2_TanzaniaRegions!C$258)/demo_v2_TanzaniaRegions!C$258</f>
        <v>1.7469539279355128E-3</v>
      </c>
      <c r="D270" s="1">
        <f>(demo_v2_TanzaniaRegions!D270-demo_v2_TanzaniaRegions!D$258)/demo_v2_TanzaniaRegions!D$258</f>
        <v>2.9879434723794993E-2</v>
      </c>
      <c r="E270" s="1">
        <f>(demo_v2_TanzaniaRegions!E270-demo_v2_TanzaniaRegions!E$258)/demo_v2_TanzaniaRegions!E$258</f>
        <v>-4.8653334203672023E-2</v>
      </c>
      <c r="F270" s="1">
        <f>(demo_v2_TanzaniaRegions!F270-demo_v2_TanzaniaRegions!F$258)/demo_v2_TanzaniaRegions!F$258</f>
        <v>0</v>
      </c>
      <c r="G270" s="1">
        <f>(demo_v2_TanzaniaRegions!G270-demo_v2_TanzaniaRegions!G$258)/demo_v2_TanzaniaRegions!G$258</f>
        <v>-2.1418104868520679E-2</v>
      </c>
      <c r="H270" s="1">
        <f>(demo_v2_TanzaniaRegions!H270-demo_v2_TanzaniaRegions!H$258)/demo_v2_TanzaniaRegions!H$258</f>
        <v>0</v>
      </c>
      <c r="I270" s="1">
        <f>(demo_v2_TanzaniaRegions!I270-demo_v2_TanzaniaRegions!I$258)/demo_v2_TanzaniaRegions!I$258</f>
        <v>-1.9679173823823455E-2</v>
      </c>
      <c r="J270" s="1">
        <f>(demo_v2_TanzaniaRegions!J270-demo_v2_TanzaniaRegions!J$258)/demo_v2_TanzaniaRegions!J$258</f>
        <v>-2.3250327464624077E-2</v>
      </c>
      <c r="K270" s="1">
        <f>(demo_v2_TanzaniaRegions!K270-demo_v2_TanzaniaRegions!K$258)/demo_v2_TanzaniaRegions!K$258</f>
        <v>0</v>
      </c>
      <c r="L270" s="1">
        <f>(demo_v2_TanzaniaRegions!L270-demo_v2_TanzaniaRegions!L$258)/demo_v2_TanzaniaRegions!L$258</f>
        <v>0</v>
      </c>
      <c r="M270" s="1">
        <f>(demo_v2_TanzaniaRegions!M270-demo_v2_TanzaniaRegions!M$258)/demo_v2_TanzaniaRegions!M$258</f>
        <v>1.414649061393974E-4</v>
      </c>
      <c r="N270" s="1">
        <f>(demo_v2_TanzaniaRegions!N270-demo_v2_TanzaniaRegions!N$258)/demo_v2_TanzaniaRegions!N$258</f>
        <v>-3.123565427765192E-2</v>
      </c>
      <c r="O270" s="1">
        <f>(demo_v2_TanzaniaRegions!O270-demo_v2_TanzaniaRegions!O$258)/demo_v2_TanzaniaRegions!O$258</f>
        <v>-2.6858699870429339E-2</v>
      </c>
      <c r="P270" s="1">
        <f>(demo_v2_TanzaniaRegions!P270-demo_v2_TanzaniaRegions!P$258)/demo_v2_TanzaniaRegions!P$258</f>
        <v>-3.2965541837625352E-2</v>
      </c>
    </row>
    <row r="271" spans="1:16" x14ac:dyDescent="0.2">
      <c r="A271" t="str">
        <f>demo_v2_TanzaniaRegions!A271</f>
        <v>Zinc for treatment + ORS</v>
      </c>
      <c r="B271" s="1">
        <f>demo_v2_TanzaniaRegions!B271</f>
        <v>0.95</v>
      </c>
      <c r="C271" s="1">
        <f>(demo_v2_TanzaniaRegions!C271-demo_v2_TanzaniaRegions!C$258)/demo_v2_TanzaniaRegions!C$258</f>
        <v>4.7187631691277725E-3</v>
      </c>
      <c r="D271" s="1">
        <f>(demo_v2_TanzaniaRegions!D271-demo_v2_TanzaniaRegions!D$258)/demo_v2_TanzaniaRegions!D$258</f>
        <v>3.597616487007392E-3</v>
      </c>
      <c r="E271" s="1">
        <f>(demo_v2_TanzaniaRegions!E271-demo_v2_TanzaniaRegions!E$258)/demo_v2_TanzaniaRegions!E$258</f>
        <v>2.7949453675131472E-3</v>
      </c>
      <c r="F271" s="1">
        <f>(demo_v2_TanzaniaRegions!F271-demo_v2_TanzaniaRegions!F$258)/demo_v2_TanzaniaRegions!F$258</f>
        <v>0</v>
      </c>
      <c r="G271" s="1">
        <f>(demo_v2_TanzaniaRegions!G271-demo_v2_TanzaniaRegions!G$258)/demo_v2_TanzaniaRegions!G$258</f>
        <v>-7.0422867723825833E-2</v>
      </c>
      <c r="H271" s="1">
        <f>(demo_v2_TanzaniaRegions!H271-demo_v2_TanzaniaRegions!H$258)/demo_v2_TanzaniaRegions!H$258</f>
        <v>0</v>
      </c>
      <c r="I271" s="1">
        <f>(demo_v2_TanzaniaRegions!I271-demo_v2_TanzaniaRegions!I$258)/demo_v2_TanzaniaRegions!I$258</f>
        <v>-6.4705251170293757E-2</v>
      </c>
      <c r="J271" s="1">
        <f>(demo_v2_TanzaniaRegions!J271-demo_v2_TanzaniaRegions!J$258)/demo_v2_TanzaniaRegions!J$258</f>
        <v>-7.4601591990171037E-2</v>
      </c>
      <c r="K271" s="1">
        <f>(demo_v2_TanzaniaRegions!K271-demo_v2_TanzaniaRegions!K$258)/demo_v2_TanzaniaRegions!K$258</f>
        <v>0</v>
      </c>
      <c r="L271" s="1">
        <f>(demo_v2_TanzaniaRegions!L271-demo_v2_TanzaniaRegions!L$258)/demo_v2_TanzaniaRegions!L$258</f>
        <v>0</v>
      </c>
      <c r="M271" s="1">
        <f>(demo_v2_TanzaniaRegions!M271-demo_v2_TanzaniaRegions!M$258)/demo_v2_TanzaniaRegions!M$258</f>
        <v>4.073941428427926E-4</v>
      </c>
      <c r="N271" s="1">
        <f>(demo_v2_TanzaniaRegions!N271-demo_v2_TanzaniaRegions!N$258)/demo_v2_TanzaniaRegions!N$258</f>
        <v>-8.8781068319244711E-4</v>
      </c>
      <c r="O271" s="1">
        <f>(demo_v2_TanzaniaRegions!O271-demo_v2_TanzaniaRegions!O$258)/demo_v2_TanzaniaRegions!O$258</f>
        <v>-1.3299876774348846E-3</v>
      </c>
      <c r="P271" s="1">
        <f>(demo_v2_TanzaniaRegions!P271-demo_v2_TanzaniaRegions!P$258)/demo_v2_TanzaniaRegions!P$258</f>
        <v>-7.1305069931622777E-4</v>
      </c>
    </row>
    <row r="273" spans="1:16" x14ac:dyDescent="0.2">
      <c r="A273" t="str">
        <f>demo_v2_TanzaniaRegions!A273</f>
        <v>Rukwa</v>
      </c>
    </row>
    <row r="274" spans="1:16" x14ac:dyDescent="0.2">
      <c r="A274" t="str">
        <f>demo_v2_TanzaniaRegions!A274</f>
        <v>scenario</v>
      </c>
      <c r="B274" t="str">
        <f>demo_v2_TanzaniaRegions!B274</f>
        <v>unrestricted_cov</v>
      </c>
      <c r="C274" t="str">
        <f>demo_v2_TanzaniaRegions!C274</f>
        <v>min_conditions</v>
      </c>
      <c r="D274" t="str">
        <f>demo_v2_TanzaniaRegions!D274</f>
        <v>thrive</v>
      </c>
      <c r="E274" t="str">
        <f>demo_v2_TanzaniaRegions!E274</f>
        <v>stunting_prev</v>
      </c>
      <c r="F274" t="str">
        <f>demo_v2_TanzaniaRegions!F274</f>
        <v>neonatal_deaths</v>
      </c>
      <c r="G274" t="str">
        <f>demo_v2_TanzaniaRegions!G274</f>
        <v>deaths_children</v>
      </c>
      <c r="H274" t="str">
        <f>demo_v2_TanzaniaRegions!H274</f>
        <v>deaths_PW</v>
      </c>
      <c r="I274" t="str">
        <f>demo_v2_TanzaniaRegions!I274</f>
        <v>total_deaths</v>
      </c>
      <c r="J274" t="str">
        <f>demo_v2_TanzaniaRegions!J274</f>
        <v>mortality_rate</v>
      </c>
      <c r="K274" t="str">
        <f>demo_v2_TanzaniaRegions!K274</f>
        <v>anaemia_prev_PW</v>
      </c>
      <c r="L274" t="str">
        <f>demo_v2_TanzaniaRegions!L274</f>
        <v>anaemia_prev_WRA</v>
      </c>
      <c r="M274" t="str">
        <f>demo_v2_TanzaniaRegions!M274</f>
        <v>anaemia_prev_children</v>
      </c>
      <c r="N274" t="str">
        <f>demo_v2_TanzaniaRegions!N274</f>
        <v>wasting_prev</v>
      </c>
      <c r="O274" t="str">
        <f>demo_v2_TanzaniaRegions!O274</f>
        <v>SAM_prev</v>
      </c>
      <c r="P274" t="str">
        <f>demo_v2_TanzaniaRegions!P274</f>
        <v>MAM_prev</v>
      </c>
    </row>
    <row r="275" spans="1:16" x14ac:dyDescent="0.2">
      <c r="A275" t="str">
        <f>demo_v2_TanzaniaRegions!A275</f>
        <v>Reference</v>
      </c>
      <c r="B275">
        <f>demo_v2_TanzaniaRegions!B275</f>
        <v>0</v>
      </c>
      <c r="C275" s="2">
        <f>demo_v2_TanzaniaRegions!C275</f>
        <v>900413.72901143995</v>
      </c>
      <c r="D275" s="2">
        <f>demo_v2_TanzaniaRegions!D275</f>
        <v>293081.62166539999</v>
      </c>
      <c r="E275" s="2">
        <f>demo_v2_TanzaniaRegions!E275</f>
        <v>0.58034826648325599</v>
      </c>
      <c r="F275" s="2">
        <f>demo_v2_TanzaniaRegions!F275</f>
        <v>50027.245435759403</v>
      </c>
      <c r="G275" s="2">
        <f>demo_v2_TanzaniaRegions!G275</f>
        <v>106603.55669753101</v>
      </c>
      <c r="H275" s="2">
        <f>demo_v2_TanzaniaRegions!H275</f>
        <v>5530.5643103482898</v>
      </c>
      <c r="I275" s="2">
        <f>demo_v2_TanzaniaRegions!I275</f>
        <v>112134.121007879</v>
      </c>
      <c r="J275" s="2">
        <f>demo_v2_TanzaniaRegions!J275</f>
        <v>0.119273167544639</v>
      </c>
      <c r="K275" s="2">
        <f>demo_v2_TanzaniaRegions!K275</f>
        <v>0.338901599639999</v>
      </c>
      <c r="L275" s="2">
        <f>demo_v2_TanzaniaRegions!L275</f>
        <v>0.13325068225814399</v>
      </c>
      <c r="M275" s="2">
        <f>demo_v2_TanzaniaRegions!M275</f>
        <v>0.20933122051936401</v>
      </c>
      <c r="N275" s="2">
        <f>demo_v2_TanzaniaRegions!N275</f>
        <v>5.01150762254505E-2</v>
      </c>
      <c r="O275" s="2">
        <f>demo_v2_TanzaniaRegions!O275</f>
        <v>1.3565688247222599E-2</v>
      </c>
      <c r="P275" s="2">
        <f>demo_v2_TanzaniaRegions!P275</f>
        <v>3.6549387978227897E-2</v>
      </c>
    </row>
    <row r="276" spans="1:16" x14ac:dyDescent="0.2">
      <c r="A276" t="str">
        <f>demo_v2_TanzaniaRegions!A276</f>
        <v>Cash transfers</v>
      </c>
      <c r="B276" s="1">
        <f>demo_v2_TanzaniaRegions!B276</f>
        <v>0.54149999320507003</v>
      </c>
      <c r="C276" s="1">
        <f>(demo_v2_TanzaniaRegions!C276-demo_v2_TanzaniaRegions!C$275)/demo_v2_TanzaniaRegions!C$275</f>
        <v>1.1256976817533733E-3</v>
      </c>
      <c r="D276" s="1">
        <f>(demo_v2_TanzaniaRegions!D276-demo_v2_TanzaniaRegions!D$275)/demo_v2_TanzaniaRegions!D$275</f>
        <v>3.4746289199349408E-4</v>
      </c>
      <c r="E276" s="1">
        <f>(demo_v2_TanzaniaRegions!E276-demo_v2_TanzaniaRegions!E$275)/demo_v2_TanzaniaRegions!E$275</f>
        <v>2.0060506882102E-4</v>
      </c>
      <c r="F276" s="1">
        <f>(demo_v2_TanzaniaRegions!F276-demo_v2_TanzaniaRegions!F$275)/demo_v2_TanzaniaRegions!F$275</f>
        <v>0</v>
      </c>
      <c r="G276" s="1">
        <f>(demo_v2_TanzaniaRegions!G276-demo_v2_TanzaniaRegions!G$275)/demo_v2_TanzaniaRegions!G$275</f>
        <v>-7.5698767216618888E-3</v>
      </c>
      <c r="H276" s="1">
        <f>(demo_v2_TanzaniaRegions!H276-demo_v2_TanzaniaRegions!H$275)/demo_v2_TanzaniaRegions!H$275</f>
        <v>0</v>
      </c>
      <c r="I276" s="1">
        <f>(demo_v2_TanzaniaRegions!I276-demo_v2_TanzaniaRegions!I$275)/demo_v2_TanzaniaRegions!I$275</f>
        <v>-7.1965230122444344E-3</v>
      </c>
      <c r="J276" s="1">
        <f>(demo_v2_TanzaniaRegions!J276-demo_v2_TanzaniaRegions!J$275)/demo_v2_TanzaniaRegions!J$275</f>
        <v>-8.4035750472952701E-3</v>
      </c>
      <c r="K276" s="1">
        <f>(demo_v2_TanzaniaRegions!K276-demo_v2_TanzaniaRegions!K$275)/demo_v2_TanzaniaRegions!K$275</f>
        <v>0</v>
      </c>
      <c r="L276" s="1">
        <f>(demo_v2_TanzaniaRegions!L276-demo_v2_TanzaniaRegions!L$275)/demo_v2_TanzaniaRegions!L$275</f>
        <v>0</v>
      </c>
      <c r="M276" s="1">
        <f>(demo_v2_TanzaniaRegions!M276-demo_v2_TanzaniaRegions!M$275)/demo_v2_TanzaniaRegions!M$275</f>
        <v>5.9244175814859671E-5</v>
      </c>
      <c r="N276" s="1">
        <f>(demo_v2_TanzaniaRegions!N276-demo_v2_TanzaniaRegions!N$275)/demo_v2_TanzaniaRegions!N$275</f>
        <v>-9.571632105782911E-2</v>
      </c>
      <c r="O276" s="1">
        <f>(demo_v2_TanzaniaRegions!O276-demo_v2_TanzaniaRegions!O$275)/demo_v2_TanzaniaRegions!O$275</f>
        <v>-7.7511111540793348E-2</v>
      </c>
      <c r="P276" s="1">
        <f>(demo_v2_TanzaniaRegions!P276-demo_v2_TanzaniaRegions!P$275)/demo_v2_TanzaniaRegions!P$275</f>
        <v>-0.1024733752916946</v>
      </c>
    </row>
    <row r="277" spans="1:16" x14ac:dyDescent="0.2">
      <c r="A277" t="str">
        <f>demo_v2_TanzaniaRegions!A277</f>
        <v>IFA fortification</v>
      </c>
      <c r="B277" s="1">
        <f>demo_v2_TanzaniaRegions!B277</f>
        <v>0.83599999999999897</v>
      </c>
      <c r="C277" s="1">
        <f>(demo_v2_TanzaniaRegions!C277-demo_v2_TanzaniaRegions!C$275)/demo_v2_TanzaniaRegions!C$275</f>
        <v>1.0625157856681822E-3</v>
      </c>
      <c r="D277" s="1">
        <f>(demo_v2_TanzaniaRegions!D277-demo_v2_TanzaniaRegions!D$275)/demo_v2_TanzaniaRegions!D$275</f>
        <v>9.714665477558958E-4</v>
      </c>
      <c r="E277" s="1">
        <f>(demo_v2_TanzaniaRegions!E277-demo_v2_TanzaniaRegions!E$275)/demo_v2_TanzaniaRegions!E$275</f>
        <v>1.577490609127955E-5</v>
      </c>
      <c r="F277" s="1">
        <f>(demo_v2_TanzaniaRegions!F277-demo_v2_TanzaniaRegions!F$275)/demo_v2_TanzaniaRegions!F$275</f>
        <v>-3.3291383673107959E-2</v>
      </c>
      <c r="G277" s="1">
        <f>(demo_v2_TanzaniaRegions!G277-demo_v2_TanzaniaRegions!G$275)/demo_v2_TanzaniaRegions!G$275</f>
        <v>-1.4960232499775031E-2</v>
      </c>
      <c r="H277" s="1">
        <f>(demo_v2_TanzaniaRegions!H277-demo_v2_TanzaniaRegions!H$275)/demo_v2_TanzaniaRegions!H$275</f>
        <v>-3.9559138889575214E-3</v>
      </c>
      <c r="I277" s="1">
        <f>(demo_v2_TanzaniaRegions!I277-demo_v2_TanzaniaRegions!I$275)/demo_v2_TanzaniaRegions!I$275</f>
        <v>-1.441748876377609E-2</v>
      </c>
      <c r="J277" s="1">
        <f>(demo_v2_TanzaniaRegions!J277-demo_v2_TanzaniaRegions!J$275)/demo_v2_TanzaniaRegions!J$275</f>
        <v>-1.6419203206010771E-2</v>
      </c>
      <c r="K277" s="1">
        <f>(demo_v2_TanzaniaRegions!K277-demo_v2_TanzaniaRegions!K$275)/demo_v2_TanzaniaRegions!K$275</f>
        <v>-1.6394627913214544E-2</v>
      </c>
      <c r="L277" s="1">
        <f>(demo_v2_TanzaniaRegions!L277-demo_v2_TanzaniaRegions!L$275)/demo_v2_TanzaniaRegions!L$275</f>
        <v>-1.7446251709843635E-2</v>
      </c>
      <c r="M277" s="1">
        <f>(demo_v2_TanzaniaRegions!M277-demo_v2_TanzaniaRegions!M$275)/demo_v2_TanzaniaRegions!M$275</f>
        <v>-1.5229500958234292E-2</v>
      </c>
      <c r="N277" s="1">
        <f>(demo_v2_TanzaniaRegions!N277-demo_v2_TanzaniaRegions!N$275)/demo_v2_TanzaniaRegions!N$275</f>
        <v>-2.0912956625755779E-5</v>
      </c>
      <c r="O277" s="1">
        <f>(demo_v2_TanzaniaRegions!O277-demo_v2_TanzaniaRegions!O$275)/demo_v2_TanzaniaRegions!O$275</f>
        <v>-5.2699794302392866E-5</v>
      </c>
      <c r="P277" s="1">
        <f>(demo_v2_TanzaniaRegions!P277-demo_v2_TanzaniaRegions!P$275)/demo_v2_TanzaniaRegions!P$275</f>
        <v>-9.1149388190138245E-6</v>
      </c>
    </row>
    <row r="278" spans="1:16" x14ac:dyDescent="0.2">
      <c r="A278" t="str">
        <f>demo_v2_TanzaniaRegions!A278</f>
        <v>IFA fortification of maize</v>
      </c>
      <c r="B278" s="1">
        <f>demo_v2_TanzaniaRegions!B278</f>
        <v>0.83599999999999897</v>
      </c>
      <c r="C278" s="1">
        <f>(demo_v2_TanzaniaRegions!C278-demo_v2_TanzaniaRegions!C$275)/demo_v2_TanzaniaRegions!C$275</f>
        <v>1.0625157856681822E-3</v>
      </c>
      <c r="D278" s="1">
        <f>(demo_v2_TanzaniaRegions!D278-demo_v2_TanzaniaRegions!D$275)/demo_v2_TanzaniaRegions!D$275</f>
        <v>9.714665477558958E-4</v>
      </c>
      <c r="E278" s="1">
        <f>(demo_v2_TanzaniaRegions!E278-demo_v2_TanzaniaRegions!E$275)/demo_v2_TanzaniaRegions!E$275</f>
        <v>1.577490609127955E-5</v>
      </c>
      <c r="F278" s="1">
        <f>(demo_v2_TanzaniaRegions!F278-demo_v2_TanzaniaRegions!F$275)/demo_v2_TanzaniaRegions!F$275</f>
        <v>-3.3291383673107959E-2</v>
      </c>
      <c r="G278" s="1">
        <f>(demo_v2_TanzaniaRegions!G278-demo_v2_TanzaniaRegions!G$275)/demo_v2_TanzaniaRegions!G$275</f>
        <v>-1.4960232499775031E-2</v>
      </c>
      <c r="H278" s="1">
        <f>(demo_v2_TanzaniaRegions!H278-demo_v2_TanzaniaRegions!H$275)/demo_v2_TanzaniaRegions!H$275</f>
        <v>-3.9559138889575214E-3</v>
      </c>
      <c r="I278" s="1">
        <f>(demo_v2_TanzaniaRegions!I278-demo_v2_TanzaniaRegions!I$275)/demo_v2_TanzaniaRegions!I$275</f>
        <v>-1.441748876377609E-2</v>
      </c>
      <c r="J278" s="1">
        <f>(demo_v2_TanzaniaRegions!J278-demo_v2_TanzaniaRegions!J$275)/demo_v2_TanzaniaRegions!J$275</f>
        <v>-1.6419203206010771E-2</v>
      </c>
      <c r="K278" s="1">
        <f>(demo_v2_TanzaniaRegions!K278-demo_v2_TanzaniaRegions!K$275)/demo_v2_TanzaniaRegions!K$275</f>
        <v>-1.6394627913214544E-2</v>
      </c>
      <c r="L278" s="1">
        <f>(demo_v2_TanzaniaRegions!L278-demo_v2_TanzaniaRegions!L$275)/demo_v2_TanzaniaRegions!L$275</f>
        <v>-1.7446251709843635E-2</v>
      </c>
      <c r="M278" s="1">
        <f>(demo_v2_TanzaniaRegions!M278-demo_v2_TanzaniaRegions!M$275)/demo_v2_TanzaniaRegions!M$275</f>
        <v>-1.5229500958234292E-2</v>
      </c>
      <c r="N278" s="1">
        <f>(demo_v2_TanzaniaRegions!N278-demo_v2_TanzaniaRegions!N$275)/demo_v2_TanzaniaRegions!N$275</f>
        <v>-2.0912956625755779E-5</v>
      </c>
      <c r="O278" s="1">
        <f>(demo_v2_TanzaniaRegions!O278-demo_v2_TanzaniaRegions!O$275)/demo_v2_TanzaniaRegions!O$275</f>
        <v>-5.2699794302392866E-5</v>
      </c>
      <c r="P278" s="1">
        <f>(demo_v2_TanzaniaRegions!P278-demo_v2_TanzaniaRegions!P$275)/demo_v2_TanzaniaRegions!P$275</f>
        <v>-9.1149388190138245E-6</v>
      </c>
    </row>
    <row r="279" spans="1:16" x14ac:dyDescent="0.2">
      <c r="A279" t="str">
        <f>demo_v2_TanzaniaRegions!A279</f>
        <v>IFAS</v>
      </c>
      <c r="B279" s="1">
        <f>demo_v2_TanzaniaRegions!B279</f>
        <v>0</v>
      </c>
      <c r="C279" s="1">
        <f>(demo_v2_TanzaniaRegions!C279-demo_v2_TanzaniaRegions!C$275)/demo_v2_TanzaniaRegions!C$275</f>
        <v>0</v>
      </c>
      <c r="D279" s="1">
        <f>(demo_v2_TanzaniaRegions!D279-demo_v2_TanzaniaRegions!D$275)/demo_v2_TanzaniaRegions!D$275</f>
        <v>0</v>
      </c>
      <c r="E279" s="1">
        <f>(demo_v2_TanzaniaRegions!E279-demo_v2_TanzaniaRegions!E$275)/demo_v2_TanzaniaRegions!E$275</f>
        <v>0</v>
      </c>
      <c r="F279" s="1">
        <f>(demo_v2_TanzaniaRegions!F279-demo_v2_TanzaniaRegions!F$275)/demo_v2_TanzaniaRegions!F$275</f>
        <v>0</v>
      </c>
      <c r="G279" s="1">
        <f>(demo_v2_TanzaniaRegions!G279-demo_v2_TanzaniaRegions!G$275)/demo_v2_TanzaniaRegions!G$275</f>
        <v>0</v>
      </c>
      <c r="H279" s="1">
        <f>(demo_v2_TanzaniaRegions!H279-demo_v2_TanzaniaRegions!H$275)/demo_v2_TanzaniaRegions!H$275</f>
        <v>0</v>
      </c>
      <c r="I279" s="1">
        <f>(demo_v2_TanzaniaRegions!I279-demo_v2_TanzaniaRegions!I$275)/demo_v2_TanzaniaRegions!I$275</f>
        <v>0</v>
      </c>
      <c r="J279" s="1">
        <f>(demo_v2_TanzaniaRegions!J279-demo_v2_TanzaniaRegions!J$275)/demo_v2_TanzaniaRegions!J$275</f>
        <v>0</v>
      </c>
      <c r="K279" s="1">
        <f>(demo_v2_TanzaniaRegions!K279-demo_v2_TanzaniaRegions!K$275)/demo_v2_TanzaniaRegions!K$275</f>
        <v>0</v>
      </c>
      <c r="L279" s="1">
        <f>(demo_v2_TanzaniaRegions!L279-demo_v2_TanzaniaRegions!L$275)/demo_v2_TanzaniaRegions!L$275</f>
        <v>0</v>
      </c>
      <c r="M279" s="1">
        <f>(demo_v2_TanzaniaRegions!M279-demo_v2_TanzaniaRegions!M$275)/demo_v2_TanzaniaRegions!M$275</f>
        <v>0</v>
      </c>
      <c r="N279" s="1">
        <f>(demo_v2_TanzaniaRegions!N279-demo_v2_TanzaniaRegions!N$275)/demo_v2_TanzaniaRegions!N$275</f>
        <v>0</v>
      </c>
      <c r="O279" s="1">
        <f>(demo_v2_TanzaniaRegions!O279-demo_v2_TanzaniaRegions!O$275)/demo_v2_TanzaniaRegions!O$275</f>
        <v>0</v>
      </c>
      <c r="P279" s="1">
        <f>(demo_v2_TanzaniaRegions!P279-demo_v2_TanzaniaRegions!P$275)/demo_v2_TanzaniaRegions!P$275</f>
        <v>0</v>
      </c>
    </row>
    <row r="280" spans="1:16" x14ac:dyDescent="0.2">
      <c r="A280" t="str">
        <f>demo_v2_TanzaniaRegions!A280</f>
        <v>IPTp</v>
      </c>
      <c r="B280" s="1">
        <f>demo_v2_TanzaniaRegions!B280</f>
        <v>0.95</v>
      </c>
      <c r="C280" s="1">
        <f>(demo_v2_TanzaniaRegions!C280-demo_v2_TanzaniaRegions!C$275)/demo_v2_TanzaniaRegions!C$275</f>
        <v>1.5983301932702824E-3</v>
      </c>
      <c r="D280" s="1">
        <f>(demo_v2_TanzaniaRegions!D280-demo_v2_TanzaniaRegions!D$275)/demo_v2_TanzaniaRegions!D$275</f>
        <v>1.3458247655266384E-2</v>
      </c>
      <c r="E280" s="1">
        <f>(demo_v2_TanzaniaRegions!E280-demo_v2_TanzaniaRegions!E$275)/demo_v2_TanzaniaRegions!E$275</f>
        <v>-1.3688713980928602E-2</v>
      </c>
      <c r="F280" s="1">
        <f>(demo_v2_TanzaniaRegions!F280-demo_v2_TanzaniaRegions!F$275)/demo_v2_TanzaniaRegions!F$275</f>
        <v>-4.5687492014664148E-2</v>
      </c>
      <c r="G280" s="1">
        <f>(demo_v2_TanzaniaRegions!G280-demo_v2_TanzaniaRegions!G$275)/demo_v2_TanzaniaRegions!G$275</f>
        <v>-2.4721434314987054E-2</v>
      </c>
      <c r="H280" s="1">
        <f>(demo_v2_TanzaniaRegions!H280-demo_v2_TanzaniaRegions!H$275)/demo_v2_TanzaniaRegions!H$275</f>
        <v>-2.5559480775513878E-2</v>
      </c>
      <c r="I280" s="1">
        <f>(demo_v2_TanzaniaRegions!I280-demo_v2_TanzaniaRegions!I$275)/demo_v2_TanzaniaRegions!I$275</f>
        <v>-2.4762767584488386E-2</v>
      </c>
      <c r="J280" s="1">
        <f>(demo_v2_TanzaniaRegions!J280-demo_v2_TanzaniaRegions!J$275)/demo_v2_TanzaniaRegions!J$275</f>
        <v>-3.0278405626356853E-2</v>
      </c>
      <c r="K280" s="1">
        <f>(demo_v2_TanzaniaRegions!K280-demo_v2_TanzaniaRegions!K$275)/demo_v2_TanzaniaRegions!K$275</f>
        <v>-0.10538052002091786</v>
      </c>
      <c r="L280" s="1">
        <f>(demo_v2_TanzaniaRegions!L280-demo_v2_TanzaniaRegions!L$275)/demo_v2_TanzaniaRegions!L$275</f>
        <v>0</v>
      </c>
      <c r="M280" s="1">
        <f>(demo_v2_TanzaniaRegions!M280-demo_v2_TanzaniaRegions!M$275)/demo_v2_TanzaniaRegions!M$275</f>
        <v>5.7181051198586054E-5</v>
      </c>
      <c r="N280" s="1">
        <f>(demo_v2_TanzaniaRegions!N280-demo_v2_TanzaniaRegions!N$275)/demo_v2_TanzaniaRegions!N$275</f>
        <v>-2.7749801235856116E-3</v>
      </c>
      <c r="O280" s="1">
        <f>(demo_v2_TanzaniaRegions!O280-demo_v2_TanzaniaRegions!O$275)/demo_v2_TanzaniaRegions!O$275</f>
        <v>-4.4422657256506497E-3</v>
      </c>
      <c r="P280" s="1">
        <f>(demo_v2_TanzaniaRegions!P280-demo_v2_TanzaniaRegions!P$275)/demo_v2_TanzaniaRegions!P$275</f>
        <v>-2.1561496055429894E-3</v>
      </c>
    </row>
    <row r="281" spans="1:16" x14ac:dyDescent="0.2">
      <c r="A281" t="str">
        <f>demo_v2_TanzaniaRegions!A281</f>
        <v>IYCF 1</v>
      </c>
      <c r="B281" s="1">
        <f>demo_v2_TanzaniaRegions!B281</f>
        <v>0.95</v>
      </c>
      <c r="C281" s="1">
        <f>(demo_v2_TanzaniaRegions!C281-demo_v2_TanzaniaRegions!C$275)/demo_v2_TanzaniaRegions!C$275</f>
        <v>3.5283623214486461E-3</v>
      </c>
      <c r="D281" s="1">
        <f>(demo_v2_TanzaniaRegions!D281-demo_v2_TanzaniaRegions!D$275)/demo_v2_TanzaniaRegions!D$275</f>
        <v>0.1845325132123691</v>
      </c>
      <c r="E281" s="1">
        <f>(demo_v2_TanzaniaRegions!E281-demo_v2_TanzaniaRegions!E$275)/demo_v2_TanzaniaRegions!E$275</f>
        <v>-0.1156797932307496</v>
      </c>
      <c r="F281" s="1">
        <f>(demo_v2_TanzaniaRegions!F281-demo_v2_TanzaniaRegions!F$275)/demo_v2_TanzaniaRegions!F$275</f>
        <v>-4.8005929492019681E-3</v>
      </c>
      <c r="G281" s="1">
        <f>(demo_v2_TanzaniaRegions!G281-demo_v2_TanzaniaRegions!G$275)/demo_v2_TanzaniaRegions!G$275</f>
        <v>-4.3320184207671551E-2</v>
      </c>
      <c r="H281" s="1">
        <f>(demo_v2_TanzaniaRegions!H281-demo_v2_TanzaniaRegions!H$275)/demo_v2_TanzaniaRegions!H$275</f>
        <v>0</v>
      </c>
      <c r="I281" s="1">
        <f>(demo_v2_TanzaniaRegions!I281-demo_v2_TanzaniaRegions!I$275)/demo_v2_TanzaniaRegions!I$275</f>
        <v>-4.1183590434578927E-2</v>
      </c>
      <c r="J281" s="1">
        <f>(demo_v2_TanzaniaRegions!J281-demo_v2_TanzaniaRegions!J$275)/demo_v2_TanzaniaRegions!J$275</f>
        <v>-4.9591360781495876E-2</v>
      </c>
      <c r="K281" s="1">
        <f>(demo_v2_TanzaniaRegions!K281-demo_v2_TanzaniaRegions!K$275)/demo_v2_TanzaniaRegions!K$275</f>
        <v>0</v>
      </c>
      <c r="L281" s="1">
        <f>(demo_v2_TanzaniaRegions!L281-demo_v2_TanzaniaRegions!L$275)/demo_v2_TanzaniaRegions!L$275</f>
        <v>0</v>
      </c>
      <c r="M281" s="1">
        <f>(demo_v2_TanzaniaRegions!M281-demo_v2_TanzaniaRegions!M$275)/demo_v2_TanzaniaRegions!M$275</f>
        <v>2.2880027260701468E-4</v>
      </c>
      <c r="N281" s="1">
        <f>(demo_v2_TanzaniaRegions!N281-demo_v2_TanzaniaRegions!N$275)/demo_v2_TanzaniaRegions!N$275</f>
        <v>-1.8011242058137512E-2</v>
      </c>
      <c r="O281" s="1">
        <f>(demo_v2_TanzaniaRegions!O281-demo_v2_TanzaniaRegions!O$275)/demo_v2_TanzaniaRegions!O$275</f>
        <v>-1.5834574689424893E-2</v>
      </c>
      <c r="P281" s="1">
        <f>(demo_v2_TanzaniaRegions!P281-demo_v2_TanzaniaRegions!P$275)/demo_v2_TanzaniaRegions!P$275</f>
        <v>-1.8819134955261916E-2</v>
      </c>
    </row>
    <row r="282" spans="1:16" x14ac:dyDescent="0.2">
      <c r="A282" t="str">
        <f>demo_v2_TanzaniaRegions!A282</f>
        <v>Iron and folic acid supplementation for pregnant women (malaria area)</v>
      </c>
      <c r="B282" s="1">
        <f>demo_v2_TanzaniaRegions!B282</f>
        <v>0.95</v>
      </c>
      <c r="C282" s="1">
        <f>(demo_v2_TanzaniaRegions!C282-demo_v2_TanzaniaRegions!C$275)/demo_v2_TanzaniaRegions!C$275</f>
        <v>9.7558770566782873E-4</v>
      </c>
      <c r="D282" s="1">
        <f>(demo_v2_TanzaniaRegions!D282-demo_v2_TanzaniaRegions!D$275)/demo_v2_TanzaniaRegions!D$275</f>
        <v>8.2070325348243094E-3</v>
      </c>
      <c r="E282" s="1">
        <f>(demo_v2_TanzaniaRegions!E282-demo_v2_TanzaniaRegions!E$275)/demo_v2_TanzaniaRegions!E$275</f>
        <v>-8.3544601547574926E-3</v>
      </c>
      <c r="F282" s="1">
        <f>(demo_v2_TanzaniaRegions!F282-demo_v2_TanzaniaRegions!F$275)/demo_v2_TanzaniaRegions!F$275</f>
        <v>-2.7881193607023718E-2</v>
      </c>
      <c r="G282" s="1">
        <f>(demo_v2_TanzaniaRegions!G282-demo_v2_TanzaniaRegions!G$275)/demo_v2_TanzaniaRegions!G$275</f>
        <v>-1.5089526568922212E-2</v>
      </c>
      <c r="H282" s="1">
        <f>(demo_v2_TanzaniaRegions!H282-demo_v2_TanzaniaRegions!H$275)/demo_v2_TanzaniaRegions!H$275</f>
        <v>-0.15863960420629078</v>
      </c>
      <c r="I282" s="1">
        <f>(demo_v2_TanzaniaRegions!I282-demo_v2_TanzaniaRegions!I$275)/demo_v2_TanzaniaRegions!I$275</f>
        <v>-2.2169556527627574E-2</v>
      </c>
      <c r="J282" s="1">
        <f>(demo_v2_TanzaniaRegions!J282-demo_v2_TanzaniaRegions!J$275)/demo_v2_TanzaniaRegions!J$275</f>
        <v>-2.6086888978063844E-2</v>
      </c>
      <c r="K282" s="1">
        <f>(demo_v2_TanzaniaRegions!K282-demo_v2_TanzaniaRegions!K$275)/demo_v2_TanzaniaRegions!K$275</f>
        <v>-0.63650000000000184</v>
      </c>
      <c r="L282" s="1">
        <f>(demo_v2_TanzaniaRegions!L282-demo_v2_TanzaniaRegions!L$275)/demo_v2_TanzaniaRegions!L$275</f>
        <v>0</v>
      </c>
      <c r="M282" s="1">
        <f>(demo_v2_TanzaniaRegions!M282-demo_v2_TanzaniaRegions!M$275)/demo_v2_TanzaniaRegions!M$275</f>
        <v>3.4951456112657244E-5</v>
      </c>
      <c r="N282" s="1">
        <f>(demo_v2_TanzaniaRegions!N282-demo_v2_TanzaniaRegions!N$275)/demo_v2_TanzaniaRegions!N$275</f>
        <v>-1.6951593983161282E-3</v>
      </c>
      <c r="O282" s="1">
        <f>(demo_v2_TanzaniaRegions!O282-demo_v2_TanzaniaRegions!O$275)/demo_v2_TanzaniaRegions!O$275</f>
        <v>-2.713665046757643E-3</v>
      </c>
      <c r="P282" s="1">
        <f>(demo_v2_TanzaniaRegions!P282-demo_v2_TanzaniaRegions!P$275)/demo_v2_TanzaniaRegions!P$275</f>
        <v>-1.3171303568195111E-3</v>
      </c>
    </row>
    <row r="283" spans="1:16" x14ac:dyDescent="0.2">
      <c r="A283" t="str">
        <f>demo_v2_TanzaniaRegions!A283</f>
        <v>Kangaroo mother care</v>
      </c>
      <c r="B283" s="1">
        <f>demo_v2_TanzaniaRegions!B283</f>
        <v>0.95</v>
      </c>
      <c r="C283" s="1">
        <f>(demo_v2_TanzaniaRegions!C283-demo_v2_TanzaniaRegions!C$275)/demo_v2_TanzaniaRegions!C$275</f>
        <v>1.9222548005706952E-3</v>
      </c>
      <c r="D283" s="1">
        <f>(demo_v2_TanzaniaRegions!D283-demo_v2_TanzaniaRegions!D$275)/demo_v2_TanzaniaRegions!D$275</f>
        <v>1.8931037685892267E-3</v>
      </c>
      <c r="E283" s="1">
        <f>(demo_v2_TanzaniaRegions!E283-demo_v2_TanzaniaRegions!E$275)/demo_v2_TanzaniaRegions!E$275</f>
        <v>3.0708623506272618E-5</v>
      </c>
      <c r="F283" s="1">
        <f>(demo_v2_TanzaniaRegions!F283-demo_v2_TanzaniaRegions!F$275)/demo_v2_TanzaniaRegions!F$275</f>
        <v>-6.4929687937234665E-2</v>
      </c>
      <c r="G283" s="1">
        <f>(demo_v2_TanzaniaRegions!G283-demo_v2_TanzaniaRegions!G$275)/demo_v2_TanzaniaRegions!G$275</f>
        <v>-2.9177987499295545E-2</v>
      </c>
      <c r="H283" s="1">
        <f>(demo_v2_TanzaniaRegions!H283-demo_v2_TanzaniaRegions!H$275)/demo_v2_TanzaniaRegions!H$275</f>
        <v>0</v>
      </c>
      <c r="I283" s="1">
        <f>(demo_v2_TanzaniaRegions!I283-demo_v2_TanzaniaRegions!I$275)/demo_v2_TanzaniaRegions!I$275</f>
        <v>-2.773890067307385E-2</v>
      </c>
      <c r="J283" s="1">
        <f>(demo_v2_TanzaniaRegions!J283-demo_v2_TanzaniaRegions!J$275)/demo_v2_TanzaniaRegions!J$275</f>
        <v>-3.1592810139663079E-2</v>
      </c>
      <c r="K283" s="1">
        <f>(demo_v2_TanzaniaRegions!K283-demo_v2_TanzaniaRegions!K$275)/demo_v2_TanzaniaRegions!K$275</f>
        <v>0</v>
      </c>
      <c r="L283" s="1">
        <f>(demo_v2_TanzaniaRegions!L283-demo_v2_TanzaniaRegions!L$275)/demo_v2_TanzaniaRegions!L$275</f>
        <v>0</v>
      </c>
      <c r="M283" s="1">
        <f>(demo_v2_TanzaniaRegions!M283-demo_v2_TanzaniaRegions!M$275)/demo_v2_TanzaniaRegions!M$275</f>
        <v>4.1165276816441409E-5</v>
      </c>
      <c r="N283" s="1">
        <f>(demo_v2_TanzaniaRegions!N283-demo_v2_TanzaniaRegions!N$275)/demo_v2_TanzaniaRegions!N$275</f>
        <v>-4.0669940608951282E-5</v>
      </c>
      <c r="O283" s="1">
        <f>(demo_v2_TanzaniaRegions!O283-demo_v2_TanzaniaRegions!O$275)/demo_v2_TanzaniaRegions!O$275</f>
        <v>-1.0263694018508534E-4</v>
      </c>
      <c r="P283" s="1">
        <f>(demo_v2_TanzaniaRegions!P283-demo_v2_TanzaniaRegions!P$275)/demo_v2_TanzaniaRegions!P$275</f>
        <v>-1.7670239536664242E-5</v>
      </c>
    </row>
    <row r="284" spans="1:16" x14ac:dyDescent="0.2">
      <c r="A284" t="str">
        <f>demo_v2_TanzaniaRegions!A284</f>
        <v>Sprinkles (malaria area)</v>
      </c>
      <c r="B284" s="1">
        <f>demo_v2_TanzaniaRegions!B284</f>
        <v>0.95</v>
      </c>
      <c r="C284" s="1">
        <f>(demo_v2_TanzaniaRegions!C284-demo_v2_TanzaniaRegions!C$275)/demo_v2_TanzaniaRegions!C$275</f>
        <v>1.4278737833923684E-3</v>
      </c>
      <c r="D284" s="1">
        <f>(demo_v2_TanzaniaRegions!D284-demo_v2_TanzaniaRegions!D$275)/demo_v2_TanzaniaRegions!D$275</f>
        <v>0</v>
      </c>
      <c r="E284" s="1">
        <f>(demo_v2_TanzaniaRegions!E284-demo_v2_TanzaniaRegions!E$275)/demo_v2_TanzaniaRegions!E$275</f>
        <v>0</v>
      </c>
      <c r="F284" s="1">
        <f>(demo_v2_TanzaniaRegions!F284-demo_v2_TanzaniaRegions!F$275)/demo_v2_TanzaniaRegions!F$275</f>
        <v>0</v>
      </c>
      <c r="G284" s="1">
        <f>(demo_v2_TanzaniaRegions!G284-demo_v2_TanzaniaRegions!G$275)/demo_v2_TanzaniaRegions!G$275</f>
        <v>0</v>
      </c>
      <c r="H284" s="1">
        <f>(demo_v2_TanzaniaRegions!H284-demo_v2_TanzaniaRegions!H$275)/demo_v2_TanzaniaRegions!H$275</f>
        <v>0</v>
      </c>
      <c r="I284" s="1">
        <f>(demo_v2_TanzaniaRegions!I284-demo_v2_TanzaniaRegions!I$275)/demo_v2_TanzaniaRegions!I$275</f>
        <v>0</v>
      </c>
      <c r="J284" s="1">
        <f>(demo_v2_TanzaniaRegions!J284-demo_v2_TanzaniaRegions!J$275)/demo_v2_TanzaniaRegions!J$275</f>
        <v>0</v>
      </c>
      <c r="K284" s="1">
        <f>(demo_v2_TanzaniaRegions!K284-demo_v2_TanzaniaRegions!K$275)/demo_v2_TanzaniaRegions!K$275</f>
        <v>0</v>
      </c>
      <c r="L284" s="1">
        <f>(demo_v2_TanzaniaRegions!L284-demo_v2_TanzaniaRegions!L$275)/demo_v2_TanzaniaRegions!L$275</f>
        <v>0</v>
      </c>
      <c r="M284" s="1">
        <f>(demo_v2_TanzaniaRegions!M284-demo_v2_TanzaniaRegions!M$275)/demo_v2_TanzaniaRegions!M$275</f>
        <v>-0.28645979515597392</v>
      </c>
      <c r="N284" s="1">
        <f>(demo_v2_TanzaniaRegions!N284-demo_v2_TanzaniaRegions!N$275)/demo_v2_TanzaniaRegions!N$275</f>
        <v>-8.0306342270359665E-15</v>
      </c>
      <c r="O284" s="1">
        <f>(demo_v2_TanzaniaRegions!O284-demo_v2_TanzaniaRegions!O$275)/demo_v2_TanzaniaRegions!O$275</f>
        <v>0</v>
      </c>
      <c r="P284" s="1">
        <f>(demo_v2_TanzaniaRegions!P284-demo_v2_TanzaniaRegions!P$275)/demo_v2_TanzaniaRegions!P$275</f>
        <v>-1.3669185415058861E-14</v>
      </c>
    </row>
    <row r="285" spans="1:16" x14ac:dyDescent="0.2">
      <c r="A285" t="str">
        <f>demo_v2_TanzaniaRegions!A285</f>
        <v>Treatment</v>
      </c>
      <c r="B285" s="1">
        <f>demo_v2_TanzaniaRegions!B285</f>
        <v>0.95</v>
      </c>
      <c r="C285" s="1">
        <f>(demo_v2_TanzaniaRegions!C285-demo_v2_TanzaniaRegions!C$275)/demo_v2_TanzaniaRegions!C$275</f>
        <v>3.1084757907411426E-3</v>
      </c>
      <c r="D285" s="1">
        <f>(demo_v2_TanzaniaRegions!D285-demo_v2_TanzaniaRegions!D$275)/demo_v2_TanzaniaRegions!D$275</f>
        <v>1.6962247239493372E-3</v>
      </c>
      <c r="E285" s="1">
        <f>(demo_v2_TanzaniaRegions!E285-demo_v2_TanzaniaRegions!E$275)/demo_v2_TanzaniaRegions!E$275</f>
        <v>7.4355259543705716E-4</v>
      </c>
      <c r="F285" s="1">
        <f>(demo_v2_TanzaniaRegions!F285-demo_v2_TanzaniaRegions!F$275)/demo_v2_TanzaniaRegions!F$275</f>
        <v>0</v>
      </c>
      <c r="G285" s="1">
        <f>(demo_v2_TanzaniaRegions!G285-demo_v2_TanzaniaRegions!G$275)/demo_v2_TanzaniaRegions!G$275</f>
        <v>-3.4645599341710791E-2</v>
      </c>
      <c r="H285" s="1">
        <f>(demo_v2_TanzaniaRegions!H285-demo_v2_TanzaniaRegions!H$275)/demo_v2_TanzaniaRegions!H$275</f>
        <v>0</v>
      </c>
      <c r="I285" s="1">
        <f>(demo_v2_TanzaniaRegions!I285-demo_v2_TanzaniaRegions!I$275)/demo_v2_TanzaniaRegions!I$275</f>
        <v>-3.2936844562089146E-2</v>
      </c>
      <c r="J285" s="1">
        <f>(demo_v2_TanzaniaRegions!J285-demo_v2_TanzaniaRegions!J$275)/demo_v2_TanzaniaRegions!J$275</f>
        <v>-3.7997419788653043E-2</v>
      </c>
      <c r="K285" s="1">
        <f>(demo_v2_TanzaniaRegions!K285-demo_v2_TanzaniaRegions!K$275)/demo_v2_TanzaniaRegions!K$275</f>
        <v>0</v>
      </c>
      <c r="L285" s="1">
        <f>(demo_v2_TanzaniaRegions!L285-demo_v2_TanzaniaRegions!L$275)/demo_v2_TanzaniaRegions!L$275</f>
        <v>0</v>
      </c>
      <c r="M285" s="1">
        <f>(demo_v2_TanzaniaRegions!M285-demo_v2_TanzaniaRegions!M$275)/demo_v2_TanzaniaRegions!M$275</f>
        <v>1.8779398184106029E-4</v>
      </c>
      <c r="N285" s="1">
        <f>(demo_v2_TanzaniaRegions!N285-demo_v2_TanzaniaRegions!N$275)/demo_v2_TanzaniaRegions!N$275</f>
        <v>-0.13664440945388065</v>
      </c>
      <c r="O285" s="1">
        <f>(demo_v2_TanzaniaRegions!O285-demo_v2_TanzaniaRegions!O$275)/demo_v2_TanzaniaRegions!O$275</f>
        <v>-0.70314104341188832</v>
      </c>
      <c r="P285" s="1">
        <f>(demo_v2_TanzaniaRegions!P285-demo_v2_TanzaniaRegions!P$275)/demo_v2_TanzaniaRegions!P$275</f>
        <v>7.3616750977947759E-2</v>
      </c>
    </row>
    <row r="286" spans="1:16" x14ac:dyDescent="0.2">
      <c r="A286" t="str">
        <f>demo_v2_TanzaniaRegions!A286</f>
        <v>Treatment of SAM</v>
      </c>
      <c r="B286" s="1">
        <f>demo_v2_TanzaniaRegions!B286</f>
        <v>0.95</v>
      </c>
      <c r="C286" s="1">
        <f>(demo_v2_TanzaniaRegions!C286-demo_v2_TanzaniaRegions!C$275)/demo_v2_TanzaniaRegions!C$275</f>
        <v>3.1084757907411426E-3</v>
      </c>
      <c r="D286" s="1">
        <f>(demo_v2_TanzaniaRegions!D286-demo_v2_TanzaniaRegions!D$275)/demo_v2_TanzaniaRegions!D$275</f>
        <v>1.6962247239493372E-3</v>
      </c>
      <c r="E286" s="1">
        <f>(demo_v2_TanzaniaRegions!E286-demo_v2_TanzaniaRegions!E$275)/demo_v2_TanzaniaRegions!E$275</f>
        <v>7.4355259543705716E-4</v>
      </c>
      <c r="F286" s="1">
        <f>(demo_v2_TanzaniaRegions!F286-demo_v2_TanzaniaRegions!F$275)/demo_v2_TanzaniaRegions!F$275</f>
        <v>0</v>
      </c>
      <c r="G286" s="1">
        <f>(demo_v2_TanzaniaRegions!G286-demo_v2_TanzaniaRegions!G$275)/demo_v2_TanzaniaRegions!G$275</f>
        <v>-3.4645599341710791E-2</v>
      </c>
      <c r="H286" s="1">
        <f>(demo_v2_TanzaniaRegions!H286-demo_v2_TanzaniaRegions!H$275)/demo_v2_TanzaniaRegions!H$275</f>
        <v>0</v>
      </c>
      <c r="I286" s="1">
        <f>(demo_v2_TanzaniaRegions!I286-demo_v2_TanzaniaRegions!I$275)/demo_v2_TanzaniaRegions!I$275</f>
        <v>-3.2936844562089146E-2</v>
      </c>
      <c r="J286" s="1">
        <f>(demo_v2_TanzaniaRegions!J286-demo_v2_TanzaniaRegions!J$275)/demo_v2_TanzaniaRegions!J$275</f>
        <v>-3.7997419788653043E-2</v>
      </c>
      <c r="K286" s="1">
        <f>(demo_v2_TanzaniaRegions!K286-demo_v2_TanzaniaRegions!K$275)/demo_v2_TanzaniaRegions!K$275</f>
        <v>0</v>
      </c>
      <c r="L286" s="1">
        <f>(demo_v2_TanzaniaRegions!L286-demo_v2_TanzaniaRegions!L$275)/demo_v2_TanzaniaRegions!L$275</f>
        <v>0</v>
      </c>
      <c r="M286" s="1">
        <f>(demo_v2_TanzaniaRegions!M286-demo_v2_TanzaniaRegions!M$275)/demo_v2_TanzaniaRegions!M$275</f>
        <v>1.8779398184106029E-4</v>
      </c>
      <c r="N286" s="1">
        <f>(demo_v2_TanzaniaRegions!N286-demo_v2_TanzaniaRegions!N$275)/demo_v2_TanzaniaRegions!N$275</f>
        <v>-0.13664440945388065</v>
      </c>
      <c r="O286" s="1">
        <f>(demo_v2_TanzaniaRegions!O286-demo_v2_TanzaniaRegions!O$275)/demo_v2_TanzaniaRegions!O$275</f>
        <v>-0.70314104341188832</v>
      </c>
      <c r="P286" s="1">
        <f>(demo_v2_TanzaniaRegions!P286-demo_v2_TanzaniaRegions!P$275)/demo_v2_TanzaniaRegions!P$275</f>
        <v>7.3616750977947759E-2</v>
      </c>
    </row>
    <row r="287" spans="1:16" x14ac:dyDescent="0.2">
      <c r="A287" t="str">
        <f>demo_v2_TanzaniaRegions!A287</f>
        <v>Vitamin A supplementation</v>
      </c>
      <c r="B287" s="1">
        <f>demo_v2_TanzaniaRegions!B287</f>
        <v>0.95</v>
      </c>
      <c r="C287" s="1">
        <f>(demo_v2_TanzaniaRegions!C287-demo_v2_TanzaniaRegions!C$275)/demo_v2_TanzaniaRegions!C$275</f>
        <v>2.8226584579651741E-3</v>
      </c>
      <c r="D287" s="1">
        <f>(demo_v2_TanzaniaRegions!D287-demo_v2_TanzaniaRegions!D$275)/demo_v2_TanzaniaRegions!D$275</f>
        <v>0.10694013945551385</v>
      </c>
      <c r="E287" s="1">
        <f>(demo_v2_TanzaniaRegions!E287-demo_v2_TanzaniaRegions!E$275)/demo_v2_TanzaniaRegions!E$275</f>
        <v>-4.4499593907602587E-2</v>
      </c>
      <c r="F287" s="1">
        <f>(demo_v2_TanzaniaRegions!F287-demo_v2_TanzaniaRegions!F$275)/demo_v2_TanzaniaRegions!F$275</f>
        <v>0</v>
      </c>
      <c r="G287" s="1">
        <f>(demo_v2_TanzaniaRegions!G287-demo_v2_TanzaniaRegions!G$275)/demo_v2_TanzaniaRegions!G$275</f>
        <v>-2.7574113359813295E-2</v>
      </c>
      <c r="H287" s="1">
        <f>(demo_v2_TanzaniaRegions!H287-demo_v2_TanzaniaRegions!H$275)/demo_v2_TanzaniaRegions!H$275</f>
        <v>0</v>
      </c>
      <c r="I287" s="1">
        <f>(demo_v2_TanzaniaRegions!I287-demo_v2_TanzaniaRegions!I$275)/demo_v2_TanzaniaRegions!I$275</f>
        <v>-2.6214131171817565E-2</v>
      </c>
      <c r="J287" s="1">
        <f>(demo_v2_TanzaniaRegions!J287-demo_v2_TanzaniaRegions!J$275)/demo_v2_TanzaniaRegions!J$275</f>
        <v>-3.115234706663925E-2</v>
      </c>
      <c r="K287" s="1">
        <f>(demo_v2_TanzaniaRegions!K287-demo_v2_TanzaniaRegions!K$275)/demo_v2_TanzaniaRegions!K$275</f>
        <v>0</v>
      </c>
      <c r="L287" s="1">
        <f>(demo_v2_TanzaniaRegions!L287-demo_v2_TanzaniaRegions!L$275)/demo_v2_TanzaniaRegions!L$275</f>
        <v>0</v>
      </c>
      <c r="M287" s="1">
        <f>(demo_v2_TanzaniaRegions!M287-demo_v2_TanzaniaRegions!M$275)/demo_v2_TanzaniaRegions!M$275</f>
        <v>2.00637500439655E-4</v>
      </c>
      <c r="N287" s="1">
        <f>(demo_v2_TanzaniaRegions!N287-demo_v2_TanzaniaRegions!N$275)/demo_v2_TanzaniaRegions!N$275</f>
        <v>-6.3530559635547615E-2</v>
      </c>
      <c r="O287" s="1">
        <f>(demo_v2_TanzaniaRegions!O287-demo_v2_TanzaniaRegions!O$275)/demo_v2_TanzaniaRegions!O$275</f>
        <v>-5.4486213982842355E-2</v>
      </c>
      <c r="P287" s="1">
        <f>(demo_v2_TanzaniaRegions!P287-demo_v2_TanzaniaRegions!P$275)/demo_v2_TanzaniaRegions!P$275</f>
        <v>-6.6887463275023318E-2</v>
      </c>
    </row>
    <row r="288" spans="1:16" x14ac:dyDescent="0.2">
      <c r="A288" t="str">
        <f>demo_v2_TanzaniaRegions!A288</f>
        <v>Zinc for treatment + ORS</v>
      </c>
      <c r="B288" s="1">
        <f>demo_v2_TanzaniaRegions!B288</f>
        <v>0.95</v>
      </c>
      <c r="C288" s="1">
        <f>(demo_v2_TanzaniaRegions!C288-demo_v2_TanzaniaRegions!C$275)/demo_v2_TanzaniaRegions!C$275</f>
        <v>5.3567248604588823E-3</v>
      </c>
      <c r="D288" s="1">
        <f>(demo_v2_TanzaniaRegions!D288-demo_v2_TanzaniaRegions!D$275)/demo_v2_TanzaniaRegions!D$275</f>
        <v>3.1852388559348542E-3</v>
      </c>
      <c r="E288" s="1">
        <f>(demo_v2_TanzaniaRegions!E288-demo_v2_TanzaniaRegions!E$275)/demo_v2_TanzaniaRegions!E$275</f>
        <v>1.8271451640661273E-3</v>
      </c>
      <c r="F288" s="1">
        <f>(demo_v2_TanzaniaRegions!F288-demo_v2_TanzaniaRegions!F$275)/demo_v2_TanzaniaRegions!F$275</f>
        <v>0</v>
      </c>
      <c r="G288" s="1">
        <f>(demo_v2_TanzaniaRegions!G288-demo_v2_TanzaniaRegions!G$275)/demo_v2_TanzaniaRegions!G$275</f>
        <v>-7.11530830517213E-2</v>
      </c>
      <c r="H288" s="1">
        <f>(demo_v2_TanzaniaRegions!H288-demo_v2_TanzaniaRegions!H$275)/demo_v2_TanzaniaRegions!H$275</f>
        <v>0</v>
      </c>
      <c r="I288" s="1">
        <f>(demo_v2_TanzaniaRegions!I288-demo_v2_TanzaniaRegions!I$275)/demo_v2_TanzaniaRegions!I$275</f>
        <v>-6.7643743537928416E-2</v>
      </c>
      <c r="J288" s="1">
        <f>(demo_v2_TanzaniaRegions!J288-demo_v2_TanzaniaRegions!J$275)/demo_v2_TanzaniaRegions!J$275</f>
        <v>-7.8621624646997026E-2</v>
      </c>
      <c r="K288" s="1">
        <f>(demo_v2_TanzaniaRegions!K288-demo_v2_TanzaniaRegions!K$275)/demo_v2_TanzaniaRegions!K$275</f>
        <v>0</v>
      </c>
      <c r="L288" s="1">
        <f>(demo_v2_TanzaniaRegions!L288-demo_v2_TanzaniaRegions!L$275)/demo_v2_TanzaniaRegions!L$275</f>
        <v>0</v>
      </c>
      <c r="M288" s="1">
        <f>(demo_v2_TanzaniaRegions!M288-demo_v2_TanzaniaRegions!M$275)/demo_v2_TanzaniaRegions!M$275</f>
        <v>4.5993041790475935E-4</v>
      </c>
      <c r="N288" s="1">
        <f>(demo_v2_TanzaniaRegions!N288-demo_v2_TanzaniaRegions!N$275)/demo_v2_TanzaniaRegions!N$275</f>
        <v>-9.5245849306837107E-4</v>
      </c>
      <c r="O288" s="1">
        <f>(demo_v2_TanzaniaRegions!O288-demo_v2_TanzaniaRegions!O$275)/demo_v2_TanzaniaRegions!O$275</f>
        <v>-1.4758604213980129E-3</v>
      </c>
      <c r="P288" s="1">
        <f>(demo_v2_TanzaniaRegions!P288-demo_v2_TanzaniaRegions!P$275)/demo_v2_TanzaniaRegions!P$275</f>
        <v>-7.5819238410235407E-4</v>
      </c>
    </row>
    <row r="290" spans="1:16" x14ac:dyDescent="0.2">
      <c r="A290" t="str">
        <f>demo_v2_TanzaniaRegions!A290</f>
        <v>Ruvuma</v>
      </c>
    </row>
    <row r="291" spans="1:16" x14ac:dyDescent="0.2">
      <c r="A291" t="str">
        <f>demo_v2_TanzaniaRegions!A291</f>
        <v>scenario</v>
      </c>
      <c r="B291" t="str">
        <f>demo_v2_TanzaniaRegions!B291</f>
        <v>unrestricted_cov</v>
      </c>
      <c r="C291" t="str">
        <f>demo_v2_TanzaniaRegions!C291</f>
        <v>min_conditions</v>
      </c>
      <c r="D291" t="str">
        <f>demo_v2_TanzaniaRegions!D291</f>
        <v>thrive</v>
      </c>
      <c r="E291" t="str">
        <f>demo_v2_TanzaniaRegions!E291</f>
        <v>stunting_prev</v>
      </c>
      <c r="F291" t="str">
        <f>demo_v2_TanzaniaRegions!F291</f>
        <v>neonatal_deaths</v>
      </c>
      <c r="G291" t="str">
        <f>demo_v2_TanzaniaRegions!G291</f>
        <v>deaths_children</v>
      </c>
      <c r="H291" t="str">
        <f>demo_v2_TanzaniaRegions!H291</f>
        <v>deaths_PW</v>
      </c>
      <c r="I291" t="str">
        <f>demo_v2_TanzaniaRegions!I291</f>
        <v>total_deaths</v>
      </c>
      <c r="J291" t="str">
        <f>demo_v2_TanzaniaRegions!J291</f>
        <v>mortality_rate</v>
      </c>
      <c r="K291" t="str">
        <f>demo_v2_TanzaniaRegions!K291</f>
        <v>anaemia_prev_PW</v>
      </c>
      <c r="L291" t="str">
        <f>demo_v2_TanzaniaRegions!L291</f>
        <v>anaemia_prev_WRA</v>
      </c>
      <c r="M291" t="str">
        <f>demo_v2_TanzaniaRegions!M291</f>
        <v>anaemia_prev_children</v>
      </c>
      <c r="N291" t="str">
        <f>demo_v2_TanzaniaRegions!N291</f>
        <v>wasting_prev</v>
      </c>
      <c r="O291" t="str">
        <f>demo_v2_TanzaniaRegions!O291</f>
        <v>SAM_prev</v>
      </c>
      <c r="P291" t="str">
        <f>demo_v2_TanzaniaRegions!P291</f>
        <v>MAM_prev</v>
      </c>
    </row>
    <row r="292" spans="1:16" x14ac:dyDescent="0.2">
      <c r="A292" t="str">
        <f>demo_v2_TanzaniaRegions!A292</f>
        <v>Reference</v>
      </c>
      <c r="B292">
        <f>demo_v2_TanzaniaRegions!B292</f>
        <v>0</v>
      </c>
      <c r="C292" s="2">
        <f>demo_v2_TanzaniaRegions!C292</f>
        <v>769091.08885323105</v>
      </c>
      <c r="D292" s="2">
        <f>demo_v2_TanzaniaRegions!D292</f>
        <v>362674.28814927198</v>
      </c>
      <c r="E292" s="2">
        <f>demo_v2_TanzaniaRegions!E292</f>
        <v>0.45845704308193402</v>
      </c>
      <c r="F292" s="2">
        <f>demo_v2_TanzaniaRegions!F292</f>
        <v>28447.491581303399</v>
      </c>
      <c r="G292" s="2">
        <f>demo_v2_TanzaniaRegions!G292</f>
        <v>55440.029841437397</v>
      </c>
      <c r="H292" s="2">
        <f>demo_v2_TanzaniaRegions!H292</f>
        <v>4897.6520223298903</v>
      </c>
      <c r="I292" s="2">
        <f>demo_v2_TanzaniaRegions!I292</f>
        <v>60337.681863767299</v>
      </c>
      <c r="J292" s="2">
        <f>demo_v2_TanzaniaRegions!J292</f>
        <v>8.0750436472451198E-2</v>
      </c>
      <c r="K292" s="2">
        <f>demo_v2_TanzaniaRegions!K292</f>
        <v>0.54270347369880001</v>
      </c>
      <c r="L292" s="2">
        <f>demo_v2_TanzaniaRegions!L292</f>
        <v>0.18533158262225</v>
      </c>
      <c r="M292" s="2">
        <f>demo_v2_TanzaniaRegions!M292</f>
        <v>0.20579452235789999</v>
      </c>
      <c r="N292" s="2">
        <f>demo_v2_TanzaniaRegions!N292</f>
        <v>5.54446963930657E-2</v>
      </c>
      <c r="O292" s="2">
        <f>demo_v2_TanzaniaRegions!O292</f>
        <v>2.21465499909623E-2</v>
      </c>
      <c r="P292" s="2">
        <f>demo_v2_TanzaniaRegions!P292</f>
        <v>3.3298146402103303E-2</v>
      </c>
    </row>
    <row r="293" spans="1:16" x14ac:dyDescent="0.2">
      <c r="A293" t="str">
        <f>demo_v2_TanzaniaRegions!A293</f>
        <v>Cash transfers</v>
      </c>
      <c r="B293" s="1">
        <f>demo_v2_TanzaniaRegions!B293</f>
        <v>0.53200000226497601</v>
      </c>
      <c r="C293" s="1">
        <f>(demo_v2_TanzaniaRegions!C293-demo_v2_TanzaniaRegions!C$292)/demo_v2_TanzaniaRegions!C$292</f>
        <v>8.4359975110540151E-4</v>
      </c>
      <c r="D293" s="1">
        <f>(demo_v2_TanzaniaRegions!D293-demo_v2_TanzaniaRegions!D$292)/demo_v2_TanzaniaRegions!D$292</f>
        <v>2.5948415691461274E-4</v>
      </c>
      <c r="E293" s="1">
        <f>(demo_v2_TanzaniaRegions!E293-demo_v2_TanzaniaRegions!E$292)/demo_v2_TanzaniaRegions!E$292</f>
        <v>1.8361376462468142E-4</v>
      </c>
      <c r="F293" s="1">
        <f>(demo_v2_TanzaniaRegions!F293-demo_v2_TanzaniaRegions!F$292)/demo_v2_TanzaniaRegions!F$292</f>
        <v>0</v>
      </c>
      <c r="G293" s="1">
        <f>(demo_v2_TanzaniaRegions!G293-demo_v2_TanzaniaRegions!G$292)/demo_v2_TanzaniaRegions!G$292</f>
        <v>-8.2267233932331423E-3</v>
      </c>
      <c r="H293" s="1">
        <f>(demo_v2_TanzaniaRegions!H293-demo_v2_TanzaniaRegions!H$292)/demo_v2_TanzaniaRegions!H$292</f>
        <v>0</v>
      </c>
      <c r="I293" s="1">
        <f>(demo_v2_TanzaniaRegions!I293-demo_v2_TanzaniaRegions!I$292)/demo_v2_TanzaniaRegions!I$292</f>
        <v>-7.5589544763730449E-3</v>
      </c>
      <c r="J293" s="1">
        <f>(demo_v2_TanzaniaRegions!J293-demo_v2_TanzaniaRegions!J$292)/demo_v2_TanzaniaRegions!J$292</f>
        <v>-8.5104238369924975E-3</v>
      </c>
      <c r="K293" s="1">
        <f>(demo_v2_TanzaniaRegions!K293-demo_v2_TanzaniaRegions!K$292)/demo_v2_TanzaniaRegions!K$292</f>
        <v>0</v>
      </c>
      <c r="L293" s="1">
        <f>(demo_v2_TanzaniaRegions!L293-demo_v2_TanzaniaRegions!L$292)/demo_v2_TanzaniaRegions!L$292</f>
        <v>0</v>
      </c>
      <c r="M293" s="1">
        <f>(demo_v2_TanzaniaRegions!M293-demo_v2_TanzaniaRegions!M$292)/demo_v2_TanzaniaRegions!M$292</f>
        <v>4.0982691849034573E-5</v>
      </c>
      <c r="N293" s="1">
        <f>(demo_v2_TanzaniaRegions!N293-demo_v2_TanzaniaRegions!N$292)/demo_v2_TanzaniaRegions!N$292</f>
        <v>-9.3320704157267495E-2</v>
      </c>
      <c r="O293" s="1">
        <f>(demo_v2_TanzaniaRegions!O293-demo_v2_TanzaniaRegions!O$292)/demo_v2_TanzaniaRegions!O$292</f>
        <v>-7.9584345325486833E-2</v>
      </c>
      <c r="P293" s="1">
        <f>(demo_v2_TanzaniaRegions!P293-demo_v2_TanzaniaRegions!P$292)/demo_v2_TanzaniaRegions!P$292</f>
        <v>-0.10245673695285047</v>
      </c>
    </row>
    <row r="294" spans="1:16" x14ac:dyDescent="0.2">
      <c r="A294" t="str">
        <f>demo_v2_TanzaniaRegions!A294</f>
        <v>IFA fortification</v>
      </c>
      <c r="B294" s="1">
        <f>demo_v2_TanzaniaRegions!B294</f>
        <v>0.83599999999999897</v>
      </c>
      <c r="C294" s="1">
        <f>(demo_v2_TanzaniaRegions!C294-demo_v2_TanzaniaRegions!C$292)/demo_v2_TanzaniaRegions!C$292</f>
        <v>7.2911649077105891E-4</v>
      </c>
      <c r="D294" s="1">
        <f>(demo_v2_TanzaniaRegions!D294-demo_v2_TanzaniaRegions!D$292)/demo_v2_TanzaniaRegions!D$292</f>
        <v>6.5809215214837006E-4</v>
      </c>
      <c r="E294" s="1">
        <f>(demo_v2_TanzaniaRegions!E294-demo_v2_TanzaniaRegions!E$292)/demo_v2_TanzaniaRegions!E$292</f>
        <v>1.0930405556221347E-5</v>
      </c>
      <c r="F294" s="1">
        <f>(demo_v2_TanzaniaRegions!F294-demo_v2_TanzaniaRegions!F$292)/demo_v2_TanzaniaRegions!F$292</f>
        <v>-3.3106663434366974E-2</v>
      </c>
      <c r="G294" s="1">
        <f>(demo_v2_TanzaniaRegions!G294-demo_v2_TanzaniaRegions!G$292)/demo_v2_TanzaniaRegions!G$292</f>
        <v>-1.6551812038824613E-2</v>
      </c>
      <c r="H294" s="1">
        <f>(demo_v2_TanzaniaRegions!H294-demo_v2_TanzaniaRegions!H$292)/demo_v2_TanzaniaRegions!H$292</f>
        <v>-4.0648615802720981E-3</v>
      </c>
      <c r="I294" s="1">
        <f>(demo_v2_TanzaniaRegions!I294-demo_v2_TanzaniaRegions!I$292)/demo_v2_TanzaniaRegions!I$292</f>
        <v>-1.5538237498388075E-2</v>
      </c>
      <c r="J294" s="1">
        <f>(demo_v2_TanzaniaRegions!J294-demo_v2_TanzaniaRegions!J$292)/demo_v2_TanzaniaRegions!J$292</f>
        <v>-1.7483386510742206E-2</v>
      </c>
      <c r="K294" s="1">
        <f>(demo_v2_TanzaniaRegions!K294-demo_v2_TanzaniaRegions!K$292)/demo_v2_TanzaniaRegions!K$292</f>
        <v>-1.4951490219503219E-2</v>
      </c>
      <c r="L294" s="1">
        <f>(demo_v2_TanzaniaRegions!L294-demo_v2_TanzaniaRegions!L$292)/demo_v2_TanzaniaRegions!L$292</f>
        <v>-1.6418536084905126E-2</v>
      </c>
      <c r="M294" s="1">
        <f>(demo_v2_TanzaniaRegions!M294-demo_v2_TanzaniaRegions!M$292)/demo_v2_TanzaniaRegions!M$292</f>
        <v>-1.5317348045974306E-2</v>
      </c>
      <c r="N294" s="1">
        <f>(demo_v2_TanzaniaRegions!N294-demo_v2_TanzaniaRegions!N$292)/demo_v2_TanzaniaRegions!N$292</f>
        <v>-9.880044039079309E-6</v>
      </c>
      <c r="O294" s="1">
        <f>(demo_v2_TanzaniaRegions!O294-demo_v2_TanzaniaRegions!O$292)/demo_v2_TanzaniaRegions!O$292</f>
        <v>-1.1808860012352546E-5</v>
      </c>
      <c r="P294" s="1">
        <f>(demo_v2_TanzaniaRegions!P294-demo_v2_TanzaniaRegions!P$292)/demo_v2_TanzaniaRegions!P$292</f>
        <v>-8.5971912654354804E-6</v>
      </c>
    </row>
    <row r="295" spans="1:16" x14ac:dyDescent="0.2">
      <c r="A295" t="str">
        <f>demo_v2_TanzaniaRegions!A295</f>
        <v>IFA fortification of maize</v>
      </c>
      <c r="B295" s="1">
        <f>demo_v2_TanzaniaRegions!B295</f>
        <v>0.83599999999999897</v>
      </c>
      <c r="C295" s="1">
        <f>(demo_v2_TanzaniaRegions!C295-demo_v2_TanzaniaRegions!C$292)/demo_v2_TanzaniaRegions!C$292</f>
        <v>7.2911649077105891E-4</v>
      </c>
      <c r="D295" s="1">
        <f>(demo_v2_TanzaniaRegions!D295-demo_v2_TanzaniaRegions!D$292)/demo_v2_TanzaniaRegions!D$292</f>
        <v>6.5809215214837006E-4</v>
      </c>
      <c r="E295" s="1">
        <f>(demo_v2_TanzaniaRegions!E295-demo_v2_TanzaniaRegions!E$292)/demo_v2_TanzaniaRegions!E$292</f>
        <v>1.0930405556221347E-5</v>
      </c>
      <c r="F295" s="1">
        <f>(demo_v2_TanzaniaRegions!F295-demo_v2_TanzaniaRegions!F$292)/demo_v2_TanzaniaRegions!F$292</f>
        <v>-3.3106663434366974E-2</v>
      </c>
      <c r="G295" s="1">
        <f>(demo_v2_TanzaniaRegions!G295-demo_v2_TanzaniaRegions!G$292)/demo_v2_TanzaniaRegions!G$292</f>
        <v>-1.6551812038824613E-2</v>
      </c>
      <c r="H295" s="1">
        <f>(demo_v2_TanzaniaRegions!H295-demo_v2_TanzaniaRegions!H$292)/demo_v2_TanzaniaRegions!H$292</f>
        <v>-4.0648615802720981E-3</v>
      </c>
      <c r="I295" s="1">
        <f>(demo_v2_TanzaniaRegions!I295-demo_v2_TanzaniaRegions!I$292)/demo_v2_TanzaniaRegions!I$292</f>
        <v>-1.5538237498388075E-2</v>
      </c>
      <c r="J295" s="1">
        <f>(demo_v2_TanzaniaRegions!J295-demo_v2_TanzaniaRegions!J$292)/demo_v2_TanzaniaRegions!J$292</f>
        <v>-1.7483386510742206E-2</v>
      </c>
      <c r="K295" s="1">
        <f>(demo_v2_TanzaniaRegions!K295-demo_v2_TanzaniaRegions!K$292)/demo_v2_TanzaniaRegions!K$292</f>
        <v>-1.4951490219503219E-2</v>
      </c>
      <c r="L295" s="1">
        <f>(demo_v2_TanzaniaRegions!L295-demo_v2_TanzaniaRegions!L$292)/demo_v2_TanzaniaRegions!L$292</f>
        <v>-1.6418536084905126E-2</v>
      </c>
      <c r="M295" s="1">
        <f>(demo_v2_TanzaniaRegions!M295-demo_v2_TanzaniaRegions!M$292)/demo_v2_TanzaniaRegions!M$292</f>
        <v>-1.5317348045974306E-2</v>
      </c>
      <c r="N295" s="1">
        <f>(demo_v2_TanzaniaRegions!N295-demo_v2_TanzaniaRegions!N$292)/demo_v2_TanzaniaRegions!N$292</f>
        <v>-9.880044039079309E-6</v>
      </c>
      <c r="O295" s="1">
        <f>(demo_v2_TanzaniaRegions!O295-demo_v2_TanzaniaRegions!O$292)/demo_v2_TanzaniaRegions!O$292</f>
        <v>-1.1808860012352546E-5</v>
      </c>
      <c r="P295" s="1">
        <f>(demo_v2_TanzaniaRegions!P295-demo_v2_TanzaniaRegions!P$292)/demo_v2_TanzaniaRegions!P$292</f>
        <v>-8.5971912654354804E-6</v>
      </c>
    </row>
    <row r="296" spans="1:16" x14ac:dyDescent="0.2">
      <c r="A296" t="str">
        <f>demo_v2_TanzaniaRegions!A296</f>
        <v>IFAS</v>
      </c>
      <c r="B296" s="1">
        <f>demo_v2_TanzaniaRegions!B296</f>
        <v>0</v>
      </c>
      <c r="C296" s="1">
        <f>(demo_v2_TanzaniaRegions!C296-demo_v2_TanzaniaRegions!C$292)/demo_v2_TanzaniaRegions!C$292</f>
        <v>0</v>
      </c>
      <c r="D296" s="1">
        <f>(demo_v2_TanzaniaRegions!D296-demo_v2_TanzaniaRegions!D$292)/demo_v2_TanzaniaRegions!D$292</f>
        <v>0</v>
      </c>
      <c r="E296" s="1">
        <f>(demo_v2_TanzaniaRegions!E296-demo_v2_TanzaniaRegions!E$292)/demo_v2_TanzaniaRegions!E$292</f>
        <v>0</v>
      </c>
      <c r="F296" s="1">
        <f>(demo_v2_TanzaniaRegions!F296-demo_v2_TanzaniaRegions!F$292)/demo_v2_TanzaniaRegions!F$292</f>
        <v>0</v>
      </c>
      <c r="G296" s="1">
        <f>(demo_v2_TanzaniaRegions!G296-demo_v2_TanzaniaRegions!G$292)/demo_v2_TanzaniaRegions!G$292</f>
        <v>0</v>
      </c>
      <c r="H296" s="1">
        <f>(demo_v2_TanzaniaRegions!H296-demo_v2_TanzaniaRegions!H$292)/demo_v2_TanzaniaRegions!H$292</f>
        <v>0</v>
      </c>
      <c r="I296" s="1">
        <f>(demo_v2_TanzaniaRegions!I296-demo_v2_TanzaniaRegions!I$292)/demo_v2_TanzaniaRegions!I$292</f>
        <v>0</v>
      </c>
      <c r="J296" s="1">
        <f>(demo_v2_TanzaniaRegions!J296-demo_v2_TanzaniaRegions!J$292)/demo_v2_TanzaniaRegions!J$292</f>
        <v>0</v>
      </c>
      <c r="K296" s="1">
        <f>(demo_v2_TanzaniaRegions!K296-demo_v2_TanzaniaRegions!K$292)/demo_v2_TanzaniaRegions!K$292</f>
        <v>0</v>
      </c>
      <c r="L296" s="1">
        <f>(demo_v2_TanzaniaRegions!L296-demo_v2_TanzaniaRegions!L$292)/demo_v2_TanzaniaRegions!L$292</f>
        <v>0</v>
      </c>
      <c r="M296" s="1">
        <f>(demo_v2_TanzaniaRegions!M296-demo_v2_TanzaniaRegions!M$292)/demo_v2_TanzaniaRegions!M$292</f>
        <v>0</v>
      </c>
      <c r="N296" s="1">
        <f>(demo_v2_TanzaniaRegions!N296-demo_v2_TanzaniaRegions!N$292)/demo_v2_TanzaniaRegions!N$292</f>
        <v>0</v>
      </c>
      <c r="O296" s="1">
        <f>(demo_v2_TanzaniaRegions!O296-demo_v2_TanzaniaRegions!O$292)/demo_v2_TanzaniaRegions!O$292</f>
        <v>0</v>
      </c>
      <c r="P296" s="1">
        <f>(demo_v2_TanzaniaRegions!P296-demo_v2_TanzaniaRegions!P$292)/demo_v2_TanzaniaRegions!P$292</f>
        <v>0</v>
      </c>
    </row>
    <row r="297" spans="1:16" x14ac:dyDescent="0.2">
      <c r="A297" t="str">
        <f>demo_v2_TanzaniaRegions!A297</f>
        <v>IPTp</v>
      </c>
      <c r="B297" s="1">
        <f>demo_v2_TanzaniaRegions!B297</f>
        <v>0.95</v>
      </c>
      <c r="C297" s="1">
        <f>(demo_v2_TanzaniaRegions!C297-demo_v2_TanzaniaRegions!C$292)/demo_v2_TanzaniaRegions!C$292</f>
        <v>1.0422360095084431E-3</v>
      </c>
      <c r="D297" s="1">
        <f>(demo_v2_TanzaniaRegions!D297-demo_v2_TanzaniaRegions!D$292)/demo_v2_TanzaniaRegions!D$292</f>
        <v>8.7913903330905808E-3</v>
      </c>
      <c r="E297" s="1">
        <f>(demo_v2_TanzaniaRegions!E297-demo_v2_TanzaniaRegions!E$292)/demo_v2_TanzaniaRegions!E$292</f>
        <v>-1.6277880317129952E-2</v>
      </c>
      <c r="F297" s="1">
        <f>(demo_v2_TanzaniaRegions!F297-demo_v2_TanzaniaRegions!F$292)/demo_v2_TanzaniaRegions!F$292</f>
        <v>-4.5721988570079877E-2</v>
      </c>
      <c r="G297" s="1">
        <f>(demo_v2_TanzaniaRegions!G297-demo_v2_TanzaniaRegions!G$292)/demo_v2_TanzaniaRegions!G$292</f>
        <v>-2.6241068716547411E-2</v>
      </c>
      <c r="H297" s="1">
        <f>(demo_v2_TanzaniaRegions!H297-demo_v2_TanzaniaRegions!H$292)/demo_v2_TanzaniaRegions!H$292</f>
        <v>-3.2058040845519005E-2</v>
      </c>
      <c r="I297" s="1">
        <f>(demo_v2_TanzaniaRegions!I297-demo_v2_TanzaniaRegions!I$292)/demo_v2_TanzaniaRegions!I$292</f>
        <v>-2.67132364305065E-2</v>
      </c>
      <c r="J297" s="1">
        <f>(demo_v2_TanzaniaRegions!J297-demo_v2_TanzaniaRegions!J$292)/demo_v2_TanzaniaRegions!J$292</f>
        <v>-3.2345357473929789E-2</v>
      </c>
      <c r="K297" s="1">
        <f>(demo_v2_TanzaniaRegions!K297-demo_v2_TanzaniaRegions!K$292)/demo_v2_TanzaniaRegions!K$292</f>
        <v>-0.11659660545529492</v>
      </c>
      <c r="L297" s="1">
        <f>(demo_v2_TanzaniaRegions!L297-demo_v2_TanzaniaRegions!L$292)/demo_v2_TanzaniaRegions!L$292</f>
        <v>0</v>
      </c>
      <c r="M297" s="1">
        <f>(demo_v2_TanzaniaRegions!M297-demo_v2_TanzaniaRegions!M$292)/demo_v2_TanzaniaRegions!M$292</f>
        <v>3.5277982896805383E-5</v>
      </c>
      <c r="N297" s="1">
        <f>(demo_v2_TanzaniaRegions!N297-demo_v2_TanzaniaRegions!N$292)/demo_v2_TanzaniaRegions!N$292</f>
        <v>-2.2892784956286098E-3</v>
      </c>
      <c r="O297" s="1">
        <f>(demo_v2_TanzaniaRegions!O297-demo_v2_TanzaniaRegions!O$292)/demo_v2_TanzaniaRegions!O$292</f>
        <v>-2.4771932452679569E-3</v>
      </c>
      <c r="P297" s="1">
        <f>(demo_v2_TanzaniaRegions!P297-demo_v2_TanzaniaRegions!P$292)/demo_v2_TanzaniaRegions!P$292</f>
        <v>-2.164296661902139E-3</v>
      </c>
    </row>
    <row r="298" spans="1:16" x14ac:dyDescent="0.2">
      <c r="A298" t="str">
        <f>demo_v2_TanzaniaRegions!A298</f>
        <v>IYCF 1</v>
      </c>
      <c r="B298" s="1">
        <f>demo_v2_TanzaniaRegions!B298</f>
        <v>0.95</v>
      </c>
      <c r="C298" s="1">
        <f>(demo_v2_TanzaniaRegions!C298-demo_v2_TanzaniaRegions!C$292)/demo_v2_TanzaniaRegions!C$292</f>
        <v>3.2138365076826419E-3</v>
      </c>
      <c r="D298" s="1">
        <f>(demo_v2_TanzaniaRegions!D298-demo_v2_TanzaniaRegions!D$292)/demo_v2_TanzaniaRegions!D$292</f>
        <v>0.12230179114081224</v>
      </c>
      <c r="E298" s="1">
        <f>(demo_v2_TanzaniaRegions!E298-demo_v2_TanzaniaRegions!E$292)/demo_v2_TanzaniaRegions!E$292</f>
        <v>-0.14985133231466602</v>
      </c>
      <c r="F298" s="1">
        <f>(demo_v2_TanzaniaRegions!F298-demo_v2_TanzaniaRegions!F$292)/demo_v2_TanzaniaRegions!F$292</f>
        <v>-5.5475993425462923E-2</v>
      </c>
      <c r="G298" s="1">
        <f>(demo_v2_TanzaniaRegions!G298-demo_v2_TanzaniaRegions!G$292)/demo_v2_TanzaniaRegions!G$292</f>
        <v>-6.5465120628546092E-2</v>
      </c>
      <c r="H298" s="1">
        <f>(demo_v2_TanzaniaRegions!H298-demo_v2_TanzaniaRegions!H$292)/demo_v2_TanzaniaRegions!H$292</f>
        <v>0</v>
      </c>
      <c r="I298" s="1">
        <f>(demo_v2_TanzaniaRegions!I298-demo_v2_TanzaniaRegions!I$292)/demo_v2_TanzaniaRegions!I$292</f>
        <v>-6.0151270799804209E-2</v>
      </c>
      <c r="J298" s="1">
        <f>(demo_v2_TanzaniaRegions!J298-demo_v2_TanzaniaRegions!J$292)/demo_v2_TanzaniaRegions!J$292</f>
        <v>-6.9755726093198092E-2</v>
      </c>
      <c r="K298" s="1">
        <f>(demo_v2_TanzaniaRegions!K298-demo_v2_TanzaniaRegions!K$292)/demo_v2_TanzaniaRegions!K$292</f>
        <v>0</v>
      </c>
      <c r="L298" s="1">
        <f>(demo_v2_TanzaniaRegions!L298-demo_v2_TanzaniaRegions!L$292)/demo_v2_TanzaniaRegions!L$292</f>
        <v>0</v>
      </c>
      <c r="M298" s="1">
        <f>(demo_v2_TanzaniaRegions!M298-demo_v2_TanzaniaRegions!M$292)/demo_v2_TanzaniaRegions!M$292</f>
        <v>1.5566597641651983E-4</v>
      </c>
      <c r="N298" s="1">
        <f>(demo_v2_TanzaniaRegions!N298-demo_v2_TanzaniaRegions!N$292)/demo_v2_TanzaniaRegions!N$292</f>
        <v>-1.0463330033973386E-2</v>
      </c>
      <c r="O298" s="1">
        <f>(demo_v2_TanzaniaRegions!O298-demo_v2_TanzaniaRegions!O$292)/demo_v2_TanzaniaRegions!O$292</f>
        <v>-9.5861252073726044E-3</v>
      </c>
      <c r="P298" s="1">
        <f>(demo_v2_TanzaniaRegions!P298-demo_v2_TanzaniaRegions!P$292)/demo_v2_TanzaniaRegions!P$292</f>
        <v>-1.1046757721206687E-2</v>
      </c>
    </row>
    <row r="299" spans="1:16" x14ac:dyDescent="0.2">
      <c r="A299" t="str">
        <f>demo_v2_TanzaniaRegions!A299</f>
        <v>Iron and folic acid supplementation for pregnant women (malaria area)</v>
      </c>
      <c r="B299" s="1">
        <f>demo_v2_TanzaniaRegions!B299</f>
        <v>0.95</v>
      </c>
      <c r="C299" s="1">
        <f>(demo_v2_TanzaniaRegions!C299-demo_v2_TanzaniaRegions!C$292)/demo_v2_TanzaniaRegions!C$292</f>
        <v>5.8365824421175642E-4</v>
      </c>
      <c r="D299" s="1">
        <f>(demo_v2_TanzaniaRegions!D299-demo_v2_TanzaniaRegions!D$292)/demo_v2_TanzaniaRegions!D$292</f>
        <v>4.9198477377657658E-3</v>
      </c>
      <c r="E299" s="1">
        <f>(demo_v2_TanzaniaRegions!E299-demo_v2_TanzaniaRegions!E$292)/demo_v2_TanzaniaRegions!E$292</f>
        <v>-9.1154652502527505E-3</v>
      </c>
      <c r="F299" s="1">
        <f>(demo_v2_TanzaniaRegions!F299-demo_v2_TanzaniaRegions!F$292)/demo_v2_TanzaniaRegions!F$292</f>
        <v>-2.5602582845894235E-2</v>
      </c>
      <c r="G299" s="1">
        <f>(demo_v2_TanzaniaRegions!G299-demo_v2_TanzaniaRegions!G$292)/demo_v2_TanzaniaRegions!G$292</f>
        <v>-1.4695365810895778E-2</v>
      </c>
      <c r="H299" s="1">
        <f>(demo_v2_TanzaniaRegions!H299-demo_v2_TanzaniaRegions!H$292)/demo_v2_TanzaniaRegions!H$292</f>
        <v>-0.1850993170826026</v>
      </c>
      <c r="I299" s="1">
        <f>(demo_v2_TanzaniaRegions!I299-demo_v2_TanzaniaRegions!I$292)/demo_v2_TanzaniaRegions!I$292</f>
        <v>-2.8527174239387096E-2</v>
      </c>
      <c r="J299" s="1">
        <f>(demo_v2_TanzaniaRegions!J299-demo_v2_TanzaniaRegions!J$292)/demo_v2_TanzaniaRegions!J$292</f>
        <v>-3.3494174390617935E-2</v>
      </c>
      <c r="K299" s="1">
        <f>(demo_v2_TanzaniaRegions!K299-demo_v2_TanzaniaRegions!K$292)/demo_v2_TanzaniaRegions!K$292</f>
        <v>-0.63649999999999973</v>
      </c>
      <c r="L299" s="1">
        <f>(demo_v2_TanzaniaRegions!L299-demo_v2_TanzaniaRegions!L$292)/demo_v2_TanzaniaRegions!L$292</f>
        <v>0</v>
      </c>
      <c r="M299" s="1">
        <f>(demo_v2_TanzaniaRegions!M299-demo_v2_TanzaniaRegions!M$292)/demo_v2_TanzaniaRegions!M$292</f>
        <v>1.9777215828606113E-5</v>
      </c>
      <c r="N299" s="1">
        <f>(demo_v2_TanzaniaRegions!N299-demo_v2_TanzaniaRegions!N$292)/demo_v2_TanzaniaRegions!N$292</f>
        <v>-1.282937156046794E-3</v>
      </c>
      <c r="O299" s="1">
        <f>(demo_v2_TanzaniaRegions!O299-demo_v2_TanzaniaRegions!O$292)/demo_v2_TanzaniaRegions!O$292</f>
        <v>-1.3882518181994447E-3</v>
      </c>
      <c r="P299" s="1">
        <f>(demo_v2_TanzaniaRegions!P299-demo_v2_TanzaniaRegions!P$292)/demo_v2_TanzaniaRegions!P$292</f>
        <v>-1.2128925234724695E-3</v>
      </c>
    </row>
    <row r="300" spans="1:16" x14ac:dyDescent="0.2">
      <c r="A300" t="str">
        <f>demo_v2_TanzaniaRegions!A300</f>
        <v>Kangaroo mother care</v>
      </c>
      <c r="B300" s="1">
        <f>demo_v2_TanzaniaRegions!B300</f>
        <v>0.95</v>
      </c>
      <c r="C300" s="1">
        <f>(demo_v2_TanzaniaRegions!C300-demo_v2_TanzaniaRegions!C$292)/demo_v2_TanzaniaRegions!C$292</f>
        <v>1.306336171455334E-3</v>
      </c>
      <c r="D300" s="1">
        <f>(demo_v2_TanzaniaRegions!D300-demo_v2_TanzaniaRegions!D$292)/demo_v2_TanzaniaRegions!D$292</f>
        <v>1.2915410561727995E-3</v>
      </c>
      <c r="E300" s="1">
        <f>(demo_v2_TanzaniaRegions!E300-demo_v2_TanzaniaRegions!E$292)/demo_v2_TanzaniaRegions!E$292</f>
        <v>2.1435371172200083E-5</v>
      </c>
      <c r="F300" s="1">
        <f>(demo_v2_TanzaniaRegions!F300-demo_v2_TanzaniaRegions!F$292)/demo_v2_TanzaniaRegions!F$292</f>
        <v>-6.5038101240479457E-2</v>
      </c>
      <c r="G300" s="1">
        <f>(demo_v2_TanzaniaRegions!G300-demo_v2_TanzaniaRegions!G$292)/demo_v2_TanzaniaRegions!G$292</f>
        <v>-3.2516359370972088E-2</v>
      </c>
      <c r="H300" s="1">
        <f>(demo_v2_TanzaniaRegions!H300-demo_v2_TanzaniaRegions!H$292)/demo_v2_TanzaniaRegions!H$292</f>
        <v>0</v>
      </c>
      <c r="I300" s="1">
        <f>(demo_v2_TanzaniaRegions!I300-demo_v2_TanzaniaRegions!I$292)/demo_v2_TanzaniaRegions!I$292</f>
        <v>-2.9876983639043748E-2</v>
      </c>
      <c r="J300" s="1">
        <f>(demo_v2_TanzaniaRegions!J300-demo_v2_TanzaniaRegions!J$292)/demo_v2_TanzaniaRegions!J$292</f>
        <v>-3.3568385708616762E-2</v>
      </c>
      <c r="K300" s="1">
        <f>(demo_v2_TanzaniaRegions!K300-demo_v2_TanzaniaRegions!K$292)/demo_v2_TanzaniaRegions!K$292</f>
        <v>0</v>
      </c>
      <c r="L300" s="1">
        <f>(demo_v2_TanzaniaRegions!L300-demo_v2_TanzaniaRegions!L$292)/demo_v2_TanzaniaRegions!L$292</f>
        <v>0</v>
      </c>
      <c r="M300" s="1">
        <f>(demo_v2_TanzaniaRegions!M300-demo_v2_TanzaniaRegions!M$292)/demo_v2_TanzaniaRegions!M$292</f>
        <v>2.9012493523095623E-5</v>
      </c>
      <c r="N300" s="1">
        <f>(demo_v2_TanzaniaRegions!N300-demo_v2_TanzaniaRegions!N$292)/demo_v2_TanzaniaRegions!N$292</f>
        <v>-1.9316508372778267E-5</v>
      </c>
      <c r="O300" s="1">
        <f>(demo_v2_TanzaniaRegions!O300-demo_v2_TanzaniaRegions!O$292)/demo_v2_TanzaniaRegions!O$292</f>
        <v>-2.3097993606638975E-5</v>
      </c>
      <c r="P300" s="1">
        <f>(demo_v2_TanzaniaRegions!P300-demo_v2_TanzaniaRegions!P$292)/demo_v2_TanzaniaRegions!P$292</f>
        <v>-1.6801447901829948E-5</v>
      </c>
    </row>
    <row r="301" spans="1:16" x14ac:dyDescent="0.2">
      <c r="A301" t="str">
        <f>demo_v2_TanzaniaRegions!A301</f>
        <v>Sprinkles (malaria area)</v>
      </c>
      <c r="B301" s="1">
        <f>demo_v2_TanzaniaRegions!B301</f>
        <v>0.95</v>
      </c>
      <c r="C301" s="1">
        <f>(demo_v2_TanzaniaRegions!C301-demo_v2_TanzaniaRegions!C$292)/demo_v2_TanzaniaRegions!C$292</f>
        <v>1.185352325057206E-3</v>
      </c>
      <c r="D301" s="1">
        <f>(demo_v2_TanzaniaRegions!D301-demo_v2_TanzaniaRegions!D$292)/demo_v2_TanzaniaRegions!D$292</f>
        <v>2.8889224592926702E-15</v>
      </c>
      <c r="E301" s="1">
        <f>(demo_v2_TanzaniaRegions!E301-demo_v2_TanzaniaRegions!E$292)/demo_v2_TanzaniaRegions!E$292</f>
        <v>-6.5384580992295942E-15</v>
      </c>
      <c r="F301" s="1">
        <f>(demo_v2_TanzaniaRegions!F301-demo_v2_TanzaniaRegions!F$292)/demo_v2_TanzaniaRegions!F$292</f>
        <v>0</v>
      </c>
      <c r="G301" s="1">
        <f>(demo_v2_TanzaniaRegions!G301-demo_v2_TanzaniaRegions!G$292)/demo_v2_TanzaniaRegions!G$292</f>
        <v>1.8373620448961673E-15</v>
      </c>
      <c r="H301" s="1">
        <f>(demo_v2_TanzaniaRegions!H301-demo_v2_TanzaniaRegions!H$292)/demo_v2_TanzaniaRegions!H$292</f>
        <v>0</v>
      </c>
      <c r="I301" s="1">
        <f>(demo_v2_TanzaniaRegions!I301-demo_v2_TanzaniaRegions!I$292)/demo_v2_TanzaniaRegions!I$292</f>
        <v>1.6882220770191174E-15</v>
      </c>
      <c r="J301" s="1">
        <f>(demo_v2_TanzaniaRegions!J301-demo_v2_TanzaniaRegions!J$292)/demo_v2_TanzaniaRegions!J$292</f>
        <v>-1.2030215426494072E-15</v>
      </c>
      <c r="K301" s="1">
        <f>(demo_v2_TanzaniaRegions!K301-demo_v2_TanzaniaRegions!K$292)/demo_v2_TanzaniaRegions!K$292</f>
        <v>0</v>
      </c>
      <c r="L301" s="1">
        <f>(demo_v2_TanzaniaRegions!L301-demo_v2_TanzaniaRegions!L$292)/demo_v2_TanzaniaRegions!L$292</f>
        <v>0</v>
      </c>
      <c r="M301" s="1">
        <f>(demo_v2_TanzaniaRegions!M301-demo_v2_TanzaniaRegions!M$292)/demo_v2_TanzaniaRegions!M$292</f>
        <v>-0.28645973168832972</v>
      </c>
      <c r="N301" s="1">
        <f>(demo_v2_TanzaniaRegions!N301-demo_v2_TanzaniaRegions!N$292)/demo_v2_TanzaniaRegions!N$292</f>
        <v>4.5053936046424445E-14</v>
      </c>
      <c r="O301" s="1">
        <f>(demo_v2_TanzaniaRegions!O301-demo_v2_TanzaniaRegions!O$292)/demo_v2_TanzaniaRegions!O$292</f>
        <v>7.2219602850255011E-14</v>
      </c>
      <c r="P301" s="1">
        <f>(demo_v2_TanzaniaRegions!P301-demo_v2_TanzaniaRegions!P$292)/demo_v2_TanzaniaRegions!P$292</f>
        <v>2.6881896151056975E-14</v>
      </c>
    </row>
    <row r="302" spans="1:16" x14ac:dyDescent="0.2">
      <c r="A302" t="str">
        <f>demo_v2_TanzaniaRegions!A302</f>
        <v>Treatment</v>
      </c>
      <c r="B302" s="1">
        <f>demo_v2_TanzaniaRegions!B302</f>
        <v>0.95</v>
      </c>
      <c r="C302" s="1">
        <f>(demo_v2_TanzaniaRegions!C302-demo_v2_TanzaniaRegions!C$292)/demo_v2_TanzaniaRegions!C$292</f>
        <v>2.9754314260357472E-3</v>
      </c>
      <c r="D302" s="1">
        <f>(demo_v2_TanzaniaRegions!D302-demo_v2_TanzaniaRegions!D$292)/demo_v2_TanzaniaRegions!D$292</f>
        <v>1.6145671087055349E-3</v>
      </c>
      <c r="E302" s="1">
        <f>(demo_v2_TanzaniaRegions!E302-demo_v2_TanzaniaRegions!E$292)/demo_v2_TanzaniaRegions!E$292</f>
        <v>9.0464416597659913E-4</v>
      </c>
      <c r="F302" s="1">
        <f>(demo_v2_TanzaniaRegions!F302-demo_v2_TanzaniaRegions!F$292)/demo_v2_TanzaniaRegions!F$292</f>
        <v>0</v>
      </c>
      <c r="G302" s="1">
        <f>(demo_v2_TanzaniaRegions!G302-demo_v2_TanzaniaRegions!G$292)/demo_v2_TanzaniaRegions!G$292</f>
        <v>-4.9515507186570842E-2</v>
      </c>
      <c r="H302" s="1">
        <f>(demo_v2_TanzaniaRegions!H302-demo_v2_TanzaniaRegions!H$292)/demo_v2_TanzaniaRegions!H$292</f>
        <v>0</v>
      </c>
      <c r="I302" s="1">
        <f>(demo_v2_TanzaniaRegions!I302-demo_v2_TanzaniaRegions!I$292)/demo_v2_TanzaniaRegions!I$292</f>
        <v>-4.5496298685048571E-2</v>
      </c>
      <c r="J302" s="1">
        <f>(demo_v2_TanzaniaRegions!J302-demo_v2_TanzaniaRegions!J$292)/demo_v2_TanzaniaRegions!J$292</f>
        <v>-5.1057518582985947E-2</v>
      </c>
      <c r="K302" s="1">
        <f>(demo_v2_TanzaniaRegions!K302-demo_v2_TanzaniaRegions!K$292)/demo_v2_TanzaniaRegions!K$292</f>
        <v>0</v>
      </c>
      <c r="L302" s="1">
        <f>(demo_v2_TanzaniaRegions!L302-demo_v2_TanzaniaRegions!L$292)/demo_v2_TanzaniaRegions!L$292</f>
        <v>0</v>
      </c>
      <c r="M302" s="1">
        <f>(demo_v2_TanzaniaRegions!M302-demo_v2_TanzaniaRegions!M$292)/demo_v2_TanzaniaRegions!M$292</f>
        <v>1.7329742093423491E-4</v>
      </c>
      <c r="N302" s="1">
        <f>(demo_v2_TanzaniaRegions!N302-demo_v2_TanzaniaRegions!N$292)/demo_v2_TanzaniaRegions!N$292</f>
        <v>-0.20590145594402756</v>
      </c>
      <c r="O302" s="1">
        <f>(demo_v2_TanzaniaRegions!O302-demo_v2_TanzaniaRegions!O$292)/demo_v2_TanzaniaRegions!O$292</f>
        <v>-0.71884152968979831</v>
      </c>
      <c r="P302" s="1">
        <f>(demo_v2_TanzaniaRegions!P302-demo_v2_TanzaniaRegions!P$292)/demo_v2_TanzaniaRegions!P$292</f>
        <v>0.13525426030512366</v>
      </c>
    </row>
    <row r="303" spans="1:16" x14ac:dyDescent="0.2">
      <c r="A303" t="str">
        <f>demo_v2_TanzaniaRegions!A303</f>
        <v>Treatment of SAM</v>
      </c>
      <c r="B303" s="1">
        <f>demo_v2_TanzaniaRegions!B303</f>
        <v>0.95</v>
      </c>
      <c r="C303" s="1">
        <f>(demo_v2_TanzaniaRegions!C303-demo_v2_TanzaniaRegions!C$292)/demo_v2_TanzaniaRegions!C$292</f>
        <v>2.9754314260357472E-3</v>
      </c>
      <c r="D303" s="1">
        <f>(demo_v2_TanzaniaRegions!D303-demo_v2_TanzaniaRegions!D$292)/demo_v2_TanzaniaRegions!D$292</f>
        <v>1.6145671087055349E-3</v>
      </c>
      <c r="E303" s="1">
        <f>(demo_v2_TanzaniaRegions!E303-demo_v2_TanzaniaRegions!E$292)/demo_v2_TanzaniaRegions!E$292</f>
        <v>9.0464416597659913E-4</v>
      </c>
      <c r="F303" s="1">
        <f>(demo_v2_TanzaniaRegions!F303-demo_v2_TanzaniaRegions!F$292)/demo_v2_TanzaniaRegions!F$292</f>
        <v>0</v>
      </c>
      <c r="G303" s="1">
        <f>(demo_v2_TanzaniaRegions!G303-demo_v2_TanzaniaRegions!G$292)/demo_v2_TanzaniaRegions!G$292</f>
        <v>-4.9515507186570842E-2</v>
      </c>
      <c r="H303" s="1">
        <f>(demo_v2_TanzaniaRegions!H303-demo_v2_TanzaniaRegions!H$292)/demo_v2_TanzaniaRegions!H$292</f>
        <v>0</v>
      </c>
      <c r="I303" s="1">
        <f>(demo_v2_TanzaniaRegions!I303-demo_v2_TanzaniaRegions!I$292)/demo_v2_TanzaniaRegions!I$292</f>
        <v>-4.5496298685048571E-2</v>
      </c>
      <c r="J303" s="1">
        <f>(demo_v2_TanzaniaRegions!J303-demo_v2_TanzaniaRegions!J$292)/demo_v2_TanzaniaRegions!J$292</f>
        <v>-5.1057518582985947E-2</v>
      </c>
      <c r="K303" s="1">
        <f>(demo_v2_TanzaniaRegions!K303-demo_v2_TanzaniaRegions!K$292)/demo_v2_TanzaniaRegions!K$292</f>
        <v>0</v>
      </c>
      <c r="L303" s="1">
        <f>(demo_v2_TanzaniaRegions!L303-demo_v2_TanzaniaRegions!L$292)/demo_v2_TanzaniaRegions!L$292</f>
        <v>0</v>
      </c>
      <c r="M303" s="1">
        <f>(demo_v2_TanzaniaRegions!M303-demo_v2_TanzaniaRegions!M$292)/demo_v2_TanzaniaRegions!M$292</f>
        <v>1.7329742093423491E-4</v>
      </c>
      <c r="N303" s="1">
        <f>(demo_v2_TanzaniaRegions!N303-demo_v2_TanzaniaRegions!N$292)/demo_v2_TanzaniaRegions!N$292</f>
        <v>-0.20590145594402756</v>
      </c>
      <c r="O303" s="1">
        <f>(demo_v2_TanzaniaRegions!O303-demo_v2_TanzaniaRegions!O$292)/demo_v2_TanzaniaRegions!O$292</f>
        <v>-0.71884152968979831</v>
      </c>
      <c r="P303" s="1">
        <f>(demo_v2_TanzaniaRegions!P303-demo_v2_TanzaniaRegions!P$292)/demo_v2_TanzaniaRegions!P$292</f>
        <v>0.13525426030512366</v>
      </c>
    </row>
    <row r="304" spans="1:16" x14ac:dyDescent="0.2">
      <c r="A304" t="str">
        <f>demo_v2_TanzaniaRegions!A304</f>
        <v>Vitamin A supplementation</v>
      </c>
      <c r="B304" s="1">
        <f>demo_v2_TanzaniaRegions!B304</f>
        <v>0.95</v>
      </c>
      <c r="C304" s="1">
        <f>(demo_v2_TanzaniaRegions!C304-demo_v2_TanzaniaRegions!C$292)/demo_v2_TanzaniaRegions!C$292</f>
        <v>1.5588727212579954E-3</v>
      </c>
      <c r="D304" s="1">
        <f>(demo_v2_TanzaniaRegions!D304-demo_v2_TanzaniaRegions!D$292)/demo_v2_TanzaniaRegions!D$292</f>
        <v>5.0230460136294522E-2</v>
      </c>
      <c r="E304" s="1">
        <f>(demo_v2_TanzaniaRegions!E304-demo_v2_TanzaniaRegions!E$292)/demo_v2_TanzaniaRegions!E$292</f>
        <v>-4.169583466282728E-2</v>
      </c>
      <c r="F304" s="1">
        <f>(demo_v2_TanzaniaRegions!F304-demo_v2_TanzaniaRegions!F$292)/demo_v2_TanzaniaRegions!F$292</f>
        <v>0</v>
      </c>
      <c r="G304" s="1">
        <f>(demo_v2_TanzaniaRegions!G304-demo_v2_TanzaniaRegions!G$292)/demo_v2_TanzaniaRegions!G$292</f>
        <v>-2.3985365574368894E-2</v>
      </c>
      <c r="H304" s="1">
        <f>(demo_v2_TanzaniaRegions!H304-demo_v2_TanzaniaRegions!H$292)/demo_v2_TanzaniaRegions!H$292</f>
        <v>0</v>
      </c>
      <c r="I304" s="1">
        <f>(demo_v2_TanzaniaRegions!I304-demo_v2_TanzaniaRegions!I$292)/demo_v2_TanzaniaRegions!I$292</f>
        <v>-2.2038456601683094E-2</v>
      </c>
      <c r="J304" s="1">
        <f>(demo_v2_TanzaniaRegions!J304-demo_v2_TanzaniaRegions!J$292)/demo_v2_TanzaniaRegions!J$292</f>
        <v>-2.5018329625635272E-2</v>
      </c>
      <c r="K304" s="1">
        <f>(demo_v2_TanzaniaRegions!K304-demo_v2_TanzaniaRegions!K$292)/demo_v2_TanzaniaRegions!K$292</f>
        <v>0</v>
      </c>
      <c r="L304" s="1">
        <f>(demo_v2_TanzaniaRegions!L304-demo_v2_TanzaniaRegions!L$292)/demo_v2_TanzaniaRegions!L$292</f>
        <v>0</v>
      </c>
      <c r="M304" s="1">
        <f>(demo_v2_TanzaniaRegions!M304-demo_v2_TanzaniaRegions!M$292)/demo_v2_TanzaniaRegions!M$292</f>
        <v>1.1156191699833563E-4</v>
      </c>
      <c r="N304" s="1">
        <f>(demo_v2_TanzaniaRegions!N304-demo_v2_TanzaniaRegions!N$292)/demo_v2_TanzaniaRegions!N$292</f>
        <v>-3.8829928895095567E-2</v>
      </c>
      <c r="O304" s="1">
        <f>(demo_v2_TanzaniaRegions!O304-demo_v2_TanzaniaRegions!O$292)/demo_v2_TanzaniaRegions!O$292</f>
        <v>-3.482684717267269E-2</v>
      </c>
      <c r="P304" s="1">
        <f>(demo_v2_TanzaniaRegions!P304-demo_v2_TanzaniaRegions!P$292)/demo_v2_TanzaniaRegions!P$292</f>
        <v>-4.1492372876597565E-2</v>
      </c>
    </row>
    <row r="305" spans="1:16" x14ac:dyDescent="0.2">
      <c r="A305" t="str">
        <f>demo_v2_TanzaniaRegions!A305</f>
        <v>Zinc for treatment + ORS</v>
      </c>
      <c r="B305" s="1">
        <f>demo_v2_TanzaniaRegions!B305</f>
        <v>0.95</v>
      </c>
      <c r="C305" s="1">
        <f>(demo_v2_TanzaniaRegions!C305-demo_v2_TanzaniaRegions!C$292)/demo_v2_TanzaniaRegions!C$292</f>
        <v>3.2301698905134982E-3</v>
      </c>
      <c r="D305" s="1">
        <f>(demo_v2_TanzaniaRegions!D305-demo_v2_TanzaniaRegions!D$292)/demo_v2_TanzaniaRegions!D$292</f>
        <v>2.1546598382385968E-3</v>
      </c>
      <c r="E305" s="1">
        <f>(demo_v2_TanzaniaRegions!E305-demo_v2_TanzaniaRegions!E$292)/demo_v2_TanzaniaRegions!E$292</f>
        <v>1.5210806805237311E-3</v>
      </c>
      <c r="F305" s="1">
        <f>(demo_v2_TanzaniaRegions!F305-demo_v2_TanzaniaRegions!F$292)/demo_v2_TanzaniaRegions!F$292</f>
        <v>0</v>
      </c>
      <c r="G305" s="1">
        <f>(demo_v2_TanzaniaRegions!G305-demo_v2_TanzaniaRegions!G$292)/demo_v2_TanzaniaRegions!G$292</f>
        <v>-6.9743213982329383E-2</v>
      </c>
      <c r="H305" s="1">
        <f>(demo_v2_TanzaniaRegions!H305-demo_v2_TanzaniaRegions!H$292)/demo_v2_TanzaniaRegions!H$292</f>
        <v>0</v>
      </c>
      <c r="I305" s="1">
        <f>(demo_v2_TanzaniaRegions!I305-demo_v2_TanzaniaRegions!I$292)/demo_v2_TanzaniaRegions!I$292</f>
        <v>-6.4082108310826072E-2</v>
      </c>
      <c r="J305" s="1">
        <f>(demo_v2_TanzaniaRegions!J305-demo_v2_TanzaniaRegions!J$292)/demo_v2_TanzaniaRegions!J$292</f>
        <v>-7.1751570953984517E-2</v>
      </c>
      <c r="K305" s="1">
        <f>(demo_v2_TanzaniaRegions!K305-demo_v2_TanzaniaRegions!K$292)/demo_v2_TanzaniaRegions!K$292</f>
        <v>0</v>
      </c>
      <c r="L305" s="1">
        <f>(demo_v2_TanzaniaRegions!L305-demo_v2_TanzaniaRegions!L$292)/demo_v2_TanzaniaRegions!L$292</f>
        <v>0</v>
      </c>
      <c r="M305" s="1">
        <f>(demo_v2_TanzaniaRegions!M305-demo_v2_TanzaniaRegions!M$292)/demo_v2_TanzaniaRegions!M$292</f>
        <v>2.8520534433331665E-4</v>
      </c>
      <c r="N305" s="1">
        <f>(demo_v2_TanzaniaRegions!N305-demo_v2_TanzaniaRegions!N$292)/demo_v2_TanzaniaRegions!N$292</f>
        <v>-6.4971680651325857E-4</v>
      </c>
      <c r="O305" s="1">
        <f>(demo_v2_TanzaniaRegions!O305-demo_v2_TanzaniaRegions!O$292)/demo_v2_TanzaniaRegions!O$292</f>
        <v>-8.7458275294364639E-4</v>
      </c>
      <c r="P305" s="1">
        <f>(demo_v2_TanzaniaRegions!P305-demo_v2_TanzaniaRegions!P$292)/demo_v2_TanzaniaRegions!P$292</f>
        <v>-5.0015878416137364E-4</v>
      </c>
    </row>
    <row r="307" spans="1:16" x14ac:dyDescent="0.2">
      <c r="A307" t="str">
        <f>demo_v2_TanzaniaRegions!A307</f>
        <v>Simiyu</v>
      </c>
    </row>
    <row r="308" spans="1:16" x14ac:dyDescent="0.2">
      <c r="A308" t="str">
        <f>demo_v2_TanzaniaRegions!A308</f>
        <v>scenario</v>
      </c>
      <c r="B308" t="str">
        <f>demo_v2_TanzaniaRegions!B308</f>
        <v>unrestricted_cov</v>
      </c>
      <c r="C308" t="str">
        <f>demo_v2_TanzaniaRegions!C308</f>
        <v>min_conditions</v>
      </c>
      <c r="D308" t="str">
        <f>demo_v2_TanzaniaRegions!D308</f>
        <v>thrive</v>
      </c>
      <c r="E308" t="str">
        <f>demo_v2_TanzaniaRegions!E308</f>
        <v>stunting_prev</v>
      </c>
      <c r="F308" t="str">
        <f>demo_v2_TanzaniaRegions!F308</f>
        <v>neonatal_deaths</v>
      </c>
      <c r="G308" t="str">
        <f>demo_v2_TanzaniaRegions!G308</f>
        <v>deaths_children</v>
      </c>
      <c r="H308" t="str">
        <f>demo_v2_TanzaniaRegions!H308</f>
        <v>deaths_PW</v>
      </c>
      <c r="I308" t="str">
        <f>demo_v2_TanzaniaRegions!I308</f>
        <v>total_deaths</v>
      </c>
      <c r="J308" t="str">
        <f>demo_v2_TanzaniaRegions!J308</f>
        <v>mortality_rate</v>
      </c>
      <c r="K308" t="str">
        <f>demo_v2_TanzaniaRegions!K308</f>
        <v>anaemia_prev_PW</v>
      </c>
      <c r="L308" t="str">
        <f>demo_v2_TanzaniaRegions!L308</f>
        <v>anaemia_prev_WRA</v>
      </c>
      <c r="M308" t="str">
        <f>demo_v2_TanzaniaRegions!M308</f>
        <v>anaemia_prev_children</v>
      </c>
      <c r="N308" t="str">
        <f>demo_v2_TanzaniaRegions!N308</f>
        <v>wasting_prev</v>
      </c>
      <c r="O308" t="str">
        <f>demo_v2_TanzaniaRegions!O308</f>
        <v>SAM_prev</v>
      </c>
      <c r="P308" t="str">
        <f>demo_v2_TanzaniaRegions!P308</f>
        <v>MAM_prev</v>
      </c>
    </row>
    <row r="309" spans="1:16" x14ac:dyDescent="0.2">
      <c r="A309" t="str">
        <f>demo_v2_TanzaniaRegions!A309</f>
        <v>Reference</v>
      </c>
      <c r="B309">
        <f>demo_v2_TanzaniaRegions!B309</f>
        <v>0</v>
      </c>
      <c r="C309" s="2">
        <f>demo_v2_TanzaniaRegions!C309</f>
        <v>1332819.78321098</v>
      </c>
      <c r="D309" s="2">
        <f>demo_v2_TanzaniaRegions!D309</f>
        <v>800039.69681950903</v>
      </c>
      <c r="E309" s="2">
        <f>demo_v2_TanzaniaRegions!E309</f>
        <v>0.34532598808771398</v>
      </c>
      <c r="F309" s="2">
        <f>demo_v2_TanzaniaRegions!F309</f>
        <v>42241.791061117503</v>
      </c>
      <c r="G309" s="2">
        <f>demo_v2_TanzaniaRegions!G309</f>
        <v>130982.740683265</v>
      </c>
      <c r="H309" s="2">
        <f>demo_v2_TanzaniaRegions!H309</f>
        <v>6402.2451753047599</v>
      </c>
      <c r="I309" s="2">
        <f>demo_v2_TanzaniaRegions!I309</f>
        <v>137384.98585857</v>
      </c>
      <c r="J309" s="2">
        <f>demo_v2_TanzaniaRegions!J309</f>
        <v>0.10155650583610699</v>
      </c>
      <c r="K309" s="2">
        <f>demo_v2_TanzaniaRegions!K309</f>
        <v>0.55756577217674796</v>
      </c>
      <c r="L309" s="2">
        <f>demo_v2_TanzaniaRegions!L309</f>
        <v>0.22722000000000001</v>
      </c>
      <c r="M309" s="2">
        <f>demo_v2_TanzaniaRegions!M309</f>
        <v>0.22455335749354599</v>
      </c>
      <c r="N309" s="2">
        <f>demo_v2_TanzaniaRegions!N309</f>
        <v>4.9859541251816603E-2</v>
      </c>
      <c r="O309" s="2">
        <f>demo_v2_TanzaniaRegions!O309</f>
        <v>1.4823629650403101E-2</v>
      </c>
      <c r="P309" s="2">
        <f>demo_v2_TanzaniaRegions!P309</f>
        <v>3.5035911601413498E-2</v>
      </c>
    </row>
    <row r="310" spans="1:16" x14ac:dyDescent="0.2">
      <c r="A310" t="str">
        <f>demo_v2_TanzaniaRegions!A310</f>
        <v>Cash transfers</v>
      </c>
      <c r="B310" s="1">
        <f>demo_v2_TanzaniaRegions!B310</f>
        <v>0.123499995470046</v>
      </c>
      <c r="C310" s="1">
        <f>(demo_v2_TanzaniaRegions!C310-demo_v2_TanzaniaRegions!C$309)/demo_v2_TanzaniaRegions!C$309</f>
        <v>2.1474825399911711E-4</v>
      </c>
      <c r="D310" s="1">
        <f>(demo_v2_TanzaniaRegions!D310-demo_v2_TanzaniaRegions!D$309)/demo_v2_TanzaniaRegions!D$309</f>
        <v>1.0167584043559237E-4</v>
      </c>
      <c r="E310" s="1">
        <f>(demo_v2_TanzaniaRegions!E310-demo_v2_TanzaniaRegions!E$309)/demo_v2_TanzaniaRegions!E$309</f>
        <v>7.8025886410142741E-5</v>
      </c>
      <c r="F310" s="1">
        <f>(demo_v2_TanzaniaRegions!F310-demo_v2_TanzaniaRegions!F$309)/demo_v2_TanzaniaRegions!F$309</f>
        <v>0</v>
      </c>
      <c r="G310" s="1">
        <f>(demo_v2_TanzaniaRegions!G310-demo_v2_TanzaniaRegions!G$309)/demo_v2_TanzaniaRegions!G$309</f>
        <v>-2.1572567691897685E-3</v>
      </c>
      <c r="H310" s="1">
        <f>(demo_v2_TanzaniaRegions!H310-demo_v2_TanzaniaRegions!H$309)/demo_v2_TanzaniaRegions!H$309</f>
        <v>0</v>
      </c>
      <c r="I310" s="1">
        <f>(demo_v2_TanzaniaRegions!I310-demo_v2_TanzaniaRegions!I$309)/demo_v2_TanzaniaRegions!I$309</f>
        <v>-2.0567269576085255E-3</v>
      </c>
      <c r="J310" s="1">
        <f>(demo_v2_TanzaniaRegions!J310-demo_v2_TanzaniaRegions!J$309)/demo_v2_TanzaniaRegions!J$309</f>
        <v>-2.3589622398353717E-3</v>
      </c>
      <c r="K310" s="1">
        <f>(demo_v2_TanzaniaRegions!K310-demo_v2_TanzaniaRegions!K$309)/demo_v2_TanzaniaRegions!K$309</f>
        <v>0</v>
      </c>
      <c r="L310" s="1">
        <f>(demo_v2_TanzaniaRegions!L310-demo_v2_TanzaniaRegions!L$309)/demo_v2_TanzaniaRegions!L$309</f>
        <v>0</v>
      </c>
      <c r="M310" s="1">
        <f>(demo_v2_TanzaniaRegions!M310-demo_v2_TanzaniaRegions!M$309)/demo_v2_TanzaniaRegions!M$309</f>
        <v>1.4412633861897014E-5</v>
      </c>
      <c r="N310" s="1">
        <f>(demo_v2_TanzaniaRegions!N310-demo_v2_TanzaniaRegions!N$309)/demo_v2_TanzaniaRegions!N$309</f>
        <v>-2.1285965416104405E-2</v>
      </c>
      <c r="O310" s="1">
        <f>(demo_v2_TanzaniaRegions!O310-demo_v2_TanzaniaRegions!O$309)/demo_v2_TanzaniaRegions!O$309</f>
        <v>-1.7381955455497589E-2</v>
      </c>
      <c r="P310" s="1">
        <f>(demo_v2_TanzaniaRegions!P310-demo_v2_TanzaniaRegions!P$309)/demo_v2_TanzaniaRegions!P$309</f>
        <v>-2.2937744837913016E-2</v>
      </c>
    </row>
    <row r="311" spans="1:16" x14ac:dyDescent="0.2">
      <c r="A311" t="str">
        <f>demo_v2_TanzaniaRegions!A311</f>
        <v>IFA fortification</v>
      </c>
      <c r="B311" s="1">
        <f>demo_v2_TanzaniaRegions!B311</f>
        <v>0.83599999999999997</v>
      </c>
      <c r="C311" s="1">
        <f>(demo_v2_TanzaniaRegions!C311-demo_v2_TanzaniaRegions!C$309)/demo_v2_TanzaniaRegions!C$309</f>
        <v>6.0168121410088813E-4</v>
      </c>
      <c r="D311" s="1">
        <f>(demo_v2_TanzaniaRegions!D311-demo_v2_TanzaniaRegions!D$309)/demo_v2_TanzaniaRegions!D$309</f>
        <v>5.5111983777407492E-4</v>
      </c>
      <c r="E311" s="1">
        <f>(demo_v2_TanzaniaRegions!E311-demo_v2_TanzaniaRegions!E$309)/demo_v2_TanzaniaRegions!E$309</f>
        <v>9.2497666675054028E-6</v>
      </c>
      <c r="F311" s="1">
        <f>(demo_v2_TanzaniaRegions!F311-demo_v2_TanzaniaRegions!F$309)/demo_v2_TanzaniaRegions!F$309</f>
        <v>-3.2894767463435795E-2</v>
      </c>
      <c r="G311" s="1">
        <f>(demo_v2_TanzaniaRegions!G311-demo_v2_TanzaniaRegions!G$309)/demo_v2_TanzaniaRegions!G$309</f>
        <v>-1.0130152326676148E-2</v>
      </c>
      <c r="H311" s="1">
        <f>(demo_v2_TanzaniaRegions!H311-demo_v2_TanzaniaRegions!H$309)/demo_v2_TanzaniaRegions!H$309</f>
        <v>-3.4508238865200999E-3</v>
      </c>
      <c r="I311" s="1">
        <f>(demo_v2_TanzaniaRegions!I311-demo_v2_TanzaniaRegions!I$309)/demo_v2_TanzaniaRegions!I$309</f>
        <v>-9.8188905245707378E-3</v>
      </c>
      <c r="J311" s="1">
        <f>(demo_v2_TanzaniaRegions!J311-demo_v2_TanzaniaRegions!J$309)/demo_v2_TanzaniaRegions!J$309</f>
        <v>-1.1060908819330584E-2</v>
      </c>
      <c r="K311" s="1">
        <f>(demo_v2_TanzaniaRegions!K311-demo_v2_TanzaniaRegions!K$309)/demo_v2_TanzaniaRegions!K$309</f>
        <v>-1.3786737201547935E-2</v>
      </c>
      <c r="L311" s="1">
        <f>(demo_v2_TanzaniaRegions!L311-demo_v2_TanzaniaRegions!L$309)/demo_v2_TanzaniaRegions!L$309</f>
        <v>-1.5590074964017282E-2</v>
      </c>
      <c r="M311" s="1">
        <f>(demo_v2_TanzaniaRegions!M311-demo_v2_TanzaniaRegions!M$309)/demo_v2_TanzaniaRegions!M$309</f>
        <v>-1.4946532008930069E-2</v>
      </c>
      <c r="N311" s="1">
        <f>(demo_v2_TanzaniaRegions!N311-demo_v2_TanzaniaRegions!N$309)/demo_v2_TanzaniaRegions!N$309</f>
        <v>-1.1649991931705472E-5</v>
      </c>
      <c r="O311" s="1">
        <f>(demo_v2_TanzaniaRegions!O311-demo_v2_TanzaniaRegions!O$309)/demo_v2_TanzaniaRegions!O$309</f>
        <v>-2.5190709044100524E-5</v>
      </c>
      <c r="P311" s="1">
        <f>(demo_v2_TanzaniaRegions!P311-demo_v2_TanzaniaRegions!P$309)/demo_v2_TanzaniaRegions!P$309</f>
        <v>-5.9209394709142795E-6</v>
      </c>
    </row>
    <row r="312" spans="1:16" x14ac:dyDescent="0.2">
      <c r="A312" t="str">
        <f>demo_v2_TanzaniaRegions!A312</f>
        <v>IFA fortification of maize</v>
      </c>
      <c r="B312" s="1">
        <f>demo_v2_TanzaniaRegions!B312</f>
        <v>0.83599999999999997</v>
      </c>
      <c r="C312" s="1">
        <f>(demo_v2_TanzaniaRegions!C312-demo_v2_TanzaniaRegions!C$309)/demo_v2_TanzaniaRegions!C$309</f>
        <v>6.0168121410088813E-4</v>
      </c>
      <c r="D312" s="1">
        <f>(demo_v2_TanzaniaRegions!D312-demo_v2_TanzaniaRegions!D$309)/demo_v2_TanzaniaRegions!D$309</f>
        <v>5.5111983777407492E-4</v>
      </c>
      <c r="E312" s="1">
        <f>(demo_v2_TanzaniaRegions!E312-demo_v2_TanzaniaRegions!E$309)/demo_v2_TanzaniaRegions!E$309</f>
        <v>9.2497666675054028E-6</v>
      </c>
      <c r="F312" s="1">
        <f>(demo_v2_TanzaniaRegions!F312-demo_v2_TanzaniaRegions!F$309)/demo_v2_TanzaniaRegions!F$309</f>
        <v>-3.2894767463435795E-2</v>
      </c>
      <c r="G312" s="1">
        <f>(demo_v2_TanzaniaRegions!G312-demo_v2_TanzaniaRegions!G$309)/demo_v2_TanzaniaRegions!G$309</f>
        <v>-1.0130152326676148E-2</v>
      </c>
      <c r="H312" s="1">
        <f>(demo_v2_TanzaniaRegions!H312-demo_v2_TanzaniaRegions!H$309)/demo_v2_TanzaniaRegions!H$309</f>
        <v>-3.4508238865200999E-3</v>
      </c>
      <c r="I312" s="1">
        <f>(demo_v2_TanzaniaRegions!I312-demo_v2_TanzaniaRegions!I$309)/demo_v2_TanzaniaRegions!I$309</f>
        <v>-9.8188905245707378E-3</v>
      </c>
      <c r="J312" s="1">
        <f>(demo_v2_TanzaniaRegions!J312-demo_v2_TanzaniaRegions!J$309)/demo_v2_TanzaniaRegions!J$309</f>
        <v>-1.1060908819330584E-2</v>
      </c>
      <c r="K312" s="1">
        <f>(demo_v2_TanzaniaRegions!K312-demo_v2_TanzaniaRegions!K$309)/demo_v2_TanzaniaRegions!K$309</f>
        <v>-1.3786737201547935E-2</v>
      </c>
      <c r="L312" s="1">
        <f>(demo_v2_TanzaniaRegions!L312-demo_v2_TanzaniaRegions!L$309)/demo_v2_TanzaniaRegions!L$309</f>
        <v>-1.5590074964017282E-2</v>
      </c>
      <c r="M312" s="1">
        <f>(demo_v2_TanzaniaRegions!M312-demo_v2_TanzaniaRegions!M$309)/demo_v2_TanzaniaRegions!M$309</f>
        <v>-1.4946532008930069E-2</v>
      </c>
      <c r="N312" s="1">
        <f>(demo_v2_TanzaniaRegions!N312-demo_v2_TanzaniaRegions!N$309)/demo_v2_TanzaniaRegions!N$309</f>
        <v>-1.1649991931705472E-5</v>
      </c>
      <c r="O312" s="1">
        <f>(demo_v2_TanzaniaRegions!O312-demo_v2_TanzaniaRegions!O$309)/demo_v2_TanzaniaRegions!O$309</f>
        <v>-2.5190709044100524E-5</v>
      </c>
      <c r="P312" s="1">
        <f>(demo_v2_TanzaniaRegions!P312-demo_v2_TanzaniaRegions!P$309)/demo_v2_TanzaniaRegions!P$309</f>
        <v>-5.9209394709142795E-6</v>
      </c>
    </row>
    <row r="313" spans="1:16" x14ac:dyDescent="0.2">
      <c r="A313" t="str">
        <f>demo_v2_TanzaniaRegions!A313</f>
        <v>IFAS</v>
      </c>
      <c r="B313" s="1">
        <f>demo_v2_TanzaniaRegions!B313</f>
        <v>0</v>
      </c>
      <c r="C313" s="1">
        <f>(demo_v2_TanzaniaRegions!C313-demo_v2_TanzaniaRegions!C$309)/demo_v2_TanzaniaRegions!C$309</f>
        <v>0</v>
      </c>
      <c r="D313" s="1">
        <f>(demo_v2_TanzaniaRegions!D313-demo_v2_TanzaniaRegions!D$309)/demo_v2_TanzaniaRegions!D$309</f>
        <v>0</v>
      </c>
      <c r="E313" s="1">
        <f>(demo_v2_TanzaniaRegions!E313-demo_v2_TanzaniaRegions!E$309)/demo_v2_TanzaniaRegions!E$309</f>
        <v>0</v>
      </c>
      <c r="F313" s="1">
        <f>(demo_v2_TanzaniaRegions!F313-demo_v2_TanzaniaRegions!F$309)/demo_v2_TanzaniaRegions!F$309</f>
        <v>0</v>
      </c>
      <c r="G313" s="1">
        <f>(demo_v2_TanzaniaRegions!G313-demo_v2_TanzaniaRegions!G$309)/demo_v2_TanzaniaRegions!G$309</f>
        <v>0</v>
      </c>
      <c r="H313" s="1">
        <f>(demo_v2_TanzaniaRegions!H313-demo_v2_TanzaniaRegions!H$309)/demo_v2_TanzaniaRegions!H$309</f>
        <v>0</v>
      </c>
      <c r="I313" s="1">
        <f>(demo_v2_TanzaniaRegions!I313-demo_v2_TanzaniaRegions!I$309)/demo_v2_TanzaniaRegions!I$309</f>
        <v>0</v>
      </c>
      <c r="J313" s="1">
        <f>(demo_v2_TanzaniaRegions!J313-demo_v2_TanzaniaRegions!J$309)/demo_v2_TanzaniaRegions!J$309</f>
        <v>0</v>
      </c>
      <c r="K313" s="1">
        <f>(demo_v2_TanzaniaRegions!K313-demo_v2_TanzaniaRegions!K$309)/demo_v2_TanzaniaRegions!K$309</f>
        <v>0</v>
      </c>
      <c r="L313" s="1">
        <f>(demo_v2_TanzaniaRegions!L313-demo_v2_TanzaniaRegions!L$309)/demo_v2_TanzaniaRegions!L$309</f>
        <v>0</v>
      </c>
      <c r="M313" s="1">
        <f>(demo_v2_TanzaniaRegions!M313-demo_v2_TanzaniaRegions!M$309)/demo_v2_TanzaniaRegions!M$309</f>
        <v>0</v>
      </c>
      <c r="N313" s="1">
        <f>(demo_v2_TanzaniaRegions!N313-demo_v2_TanzaniaRegions!N$309)/demo_v2_TanzaniaRegions!N$309</f>
        <v>0</v>
      </c>
      <c r="O313" s="1">
        <f>(demo_v2_TanzaniaRegions!O313-demo_v2_TanzaniaRegions!O$309)/demo_v2_TanzaniaRegions!O$309</f>
        <v>0</v>
      </c>
      <c r="P313" s="1">
        <f>(demo_v2_TanzaniaRegions!P313-demo_v2_TanzaniaRegions!P$309)/demo_v2_TanzaniaRegions!P$309</f>
        <v>0</v>
      </c>
    </row>
    <row r="314" spans="1:16" x14ac:dyDescent="0.2">
      <c r="A314" t="str">
        <f>demo_v2_TanzaniaRegions!A314</f>
        <v>IPTp</v>
      </c>
      <c r="B314" s="1">
        <f>demo_v2_TanzaniaRegions!B314</f>
        <v>0.95</v>
      </c>
      <c r="C314" s="1">
        <f>(demo_v2_TanzaniaRegions!C314-demo_v2_TanzaniaRegions!C$309)/demo_v2_TanzaniaRegions!C$309</f>
        <v>8.2177770723156768E-4</v>
      </c>
      <c r="D314" s="1">
        <f>(demo_v2_TanzaniaRegions!D314-demo_v2_TanzaniaRegions!D$309)/demo_v2_TanzaniaRegions!D$309</f>
        <v>5.6112888259628544E-3</v>
      </c>
      <c r="E314" s="1">
        <f>(demo_v2_TanzaniaRegions!E314-demo_v2_TanzaniaRegions!E$309)/demo_v2_TanzaniaRegions!E$309</f>
        <v>-1.5247134604881203E-2</v>
      </c>
      <c r="F314" s="1">
        <f>(demo_v2_TanzaniaRegions!F314-demo_v2_TanzaniaRegions!F$309)/demo_v2_TanzaniaRegions!F$309</f>
        <v>-3.9004378389111284E-2</v>
      </c>
      <c r="G314" s="1">
        <f>(demo_v2_TanzaniaRegions!G314-demo_v2_TanzaniaRegions!G$309)/demo_v2_TanzaniaRegions!G$309</f>
        <v>-1.5062851115949146E-2</v>
      </c>
      <c r="H314" s="1">
        <f>(demo_v2_TanzaniaRegions!H314-demo_v2_TanzaniaRegions!H$309)/demo_v2_TanzaniaRegions!H$309</f>
        <v>-2.9225527955372747E-2</v>
      </c>
      <c r="I314" s="1">
        <f>(demo_v2_TanzaniaRegions!I314-demo_v2_TanzaniaRegions!I$309)/demo_v2_TanzaniaRegions!I$309</f>
        <v>-1.5722842663773239E-2</v>
      </c>
      <c r="J314" s="1">
        <f>(demo_v2_TanzaniaRegions!J314-demo_v2_TanzaniaRegions!J$309)/demo_v2_TanzaniaRegions!J$309</f>
        <v>-1.9189833958575538E-2</v>
      </c>
      <c r="K314" s="1">
        <f>(demo_v2_TanzaniaRegions!K314-demo_v2_TanzaniaRegions!K$309)/demo_v2_TanzaniaRegions!K$309</f>
        <v>-0.11532902163935702</v>
      </c>
      <c r="L314" s="1">
        <f>(demo_v2_TanzaniaRegions!L314-demo_v2_TanzaniaRegions!L$309)/demo_v2_TanzaniaRegions!L$309</f>
        <v>0</v>
      </c>
      <c r="M314" s="1">
        <f>(demo_v2_TanzaniaRegions!M314-demo_v2_TanzaniaRegions!M$309)/demo_v2_TanzaniaRegions!M$309</f>
        <v>3.2801678693343902E-5</v>
      </c>
      <c r="N314" s="1">
        <f>(demo_v2_TanzaniaRegions!N314-demo_v2_TanzaniaRegions!N$309)/demo_v2_TanzaniaRegions!N$309</f>
        <v>-2.0434427320987773E-3</v>
      </c>
      <c r="O314" s="1">
        <f>(demo_v2_TanzaniaRegions!O314-demo_v2_TanzaniaRegions!O$309)/demo_v2_TanzaniaRegions!O$309</f>
        <v>-2.9776760327995182E-3</v>
      </c>
      <c r="P314" s="1">
        <f>(demo_v2_TanzaniaRegions!P314-demo_v2_TanzaniaRegions!P$309)/demo_v2_TanzaniaRegions!P$309</f>
        <v>-1.6481703437528422E-3</v>
      </c>
    </row>
    <row r="315" spans="1:16" x14ac:dyDescent="0.2">
      <c r="A315" t="str">
        <f>demo_v2_TanzaniaRegions!A315</f>
        <v>IYCF 1</v>
      </c>
      <c r="B315" s="1">
        <f>demo_v2_TanzaniaRegions!B315</f>
        <v>0.94999999999999896</v>
      </c>
      <c r="C315" s="1">
        <f>(demo_v2_TanzaniaRegions!C315-demo_v2_TanzaniaRegions!C$309)/demo_v2_TanzaniaRegions!C$309</f>
        <v>4.4738153254258129E-3</v>
      </c>
      <c r="D315" s="1">
        <f>(demo_v2_TanzaniaRegions!D315-demo_v2_TanzaniaRegions!D$309)/demo_v2_TanzaniaRegions!D$309</f>
        <v>9.6718578095655219E-2</v>
      </c>
      <c r="E315" s="1">
        <f>(demo_v2_TanzaniaRegions!E315-demo_v2_TanzaniaRegions!E$309)/demo_v2_TanzaniaRegions!E$309</f>
        <v>-0.18349863236409414</v>
      </c>
      <c r="F315" s="1">
        <f>(demo_v2_TanzaniaRegions!F315-demo_v2_TanzaniaRegions!F$309)/demo_v2_TanzaniaRegions!F$309</f>
        <v>-6.6235144946161797E-2</v>
      </c>
      <c r="G315" s="1">
        <f>(demo_v2_TanzaniaRegions!G315-demo_v2_TanzaniaRegions!G$309)/demo_v2_TanzaniaRegions!G$309</f>
        <v>-6.9156974841910177E-2</v>
      </c>
      <c r="H315" s="1">
        <f>(demo_v2_TanzaniaRegions!H315-demo_v2_TanzaniaRegions!H$309)/demo_v2_TanzaniaRegions!H$309</f>
        <v>0</v>
      </c>
      <c r="I315" s="1">
        <f>(demo_v2_TanzaniaRegions!I315-demo_v2_TanzaniaRegions!I$309)/demo_v2_TanzaniaRegions!I$309</f>
        <v>-6.593420704269734E-2</v>
      </c>
      <c r="J315" s="1">
        <f>(demo_v2_TanzaniaRegions!J315-demo_v2_TanzaniaRegions!J$309)/demo_v2_TanzaniaRegions!J$309</f>
        <v>-7.7557369890292396E-2</v>
      </c>
      <c r="K315" s="1">
        <f>(demo_v2_TanzaniaRegions!K315-demo_v2_TanzaniaRegions!K$309)/demo_v2_TanzaniaRegions!K$309</f>
        <v>0</v>
      </c>
      <c r="L315" s="1">
        <f>(demo_v2_TanzaniaRegions!L315-demo_v2_TanzaniaRegions!L$309)/demo_v2_TanzaniaRegions!L$309</f>
        <v>0</v>
      </c>
      <c r="M315" s="1">
        <f>(demo_v2_TanzaniaRegions!M315-demo_v2_TanzaniaRegions!M$309)/demo_v2_TanzaniaRegions!M$309</f>
        <v>2.6025192882132972E-4</v>
      </c>
      <c r="N315" s="1">
        <f>(demo_v2_TanzaniaRegions!N315-demo_v2_TanzaniaRegions!N$309)/demo_v2_TanzaniaRegions!N$309</f>
        <v>-1.3432316172070751E-2</v>
      </c>
      <c r="O315" s="1">
        <f>(demo_v2_TanzaniaRegions!O315-demo_v2_TanzaniaRegions!O$309)/demo_v2_TanzaniaRegions!O$309</f>
        <v>-1.1997783555572383E-2</v>
      </c>
      <c r="P315" s="1">
        <f>(demo_v2_TanzaniaRegions!P315-demo_v2_TanzaniaRegions!P$309)/demo_v2_TanzaniaRegions!P$309</f>
        <v>-1.4039264279210364E-2</v>
      </c>
    </row>
    <row r="316" spans="1:16" x14ac:dyDescent="0.2">
      <c r="A316" t="str">
        <f>demo_v2_TanzaniaRegions!A316</f>
        <v>Iron and folic acid supplementation for pregnant women (malaria area)</v>
      </c>
      <c r="B316" s="1">
        <f>demo_v2_TanzaniaRegions!B316</f>
        <v>0.95</v>
      </c>
      <c r="C316" s="1">
        <f>(demo_v2_TanzaniaRegions!C316-demo_v2_TanzaniaRegions!C$309)/demo_v2_TanzaniaRegions!C$309</f>
        <v>4.6443106112120533E-4</v>
      </c>
      <c r="D316" s="1">
        <f>(demo_v2_TanzaniaRegions!D316-demo_v2_TanzaniaRegions!D$309)/demo_v2_TanzaniaRegions!D$309</f>
        <v>3.1699100483812037E-3</v>
      </c>
      <c r="E316" s="1">
        <f>(demo_v2_TanzaniaRegions!E316-demo_v2_TanzaniaRegions!E$309)/demo_v2_TanzaniaRegions!E$309</f>
        <v>-8.617454162422114E-3</v>
      </c>
      <c r="F316" s="1">
        <f>(demo_v2_TanzaniaRegions!F316-demo_v2_TanzaniaRegions!F$309)/demo_v2_TanzaniaRegions!F$309</f>
        <v>-2.2043561453882369E-2</v>
      </c>
      <c r="G316" s="1">
        <f>(demo_v2_TanzaniaRegions!G316-demo_v2_TanzaniaRegions!G$309)/demo_v2_TanzaniaRegions!G$309</f>
        <v>-8.5129078214384174E-3</v>
      </c>
      <c r="H316" s="1">
        <f>(demo_v2_TanzaniaRegions!H316-demo_v2_TanzaniaRegions!H$309)/demo_v2_TanzaniaRegions!H$309</f>
        <v>-0.17160382265435992</v>
      </c>
      <c r="I316" s="1">
        <f>(demo_v2_TanzaniaRegions!I316-demo_v2_TanzaniaRegions!I$309)/demo_v2_TanzaniaRegions!I$309</f>
        <v>-1.6113068902360868E-2</v>
      </c>
      <c r="J316" s="1">
        <f>(demo_v2_TanzaniaRegions!J316-demo_v2_TanzaniaRegions!J$309)/demo_v2_TanzaniaRegions!J$309</f>
        <v>-1.894593190200336E-2</v>
      </c>
      <c r="K316" s="1">
        <f>(demo_v2_TanzaniaRegions!K316-demo_v2_TanzaniaRegions!K$309)/demo_v2_TanzaniaRegions!K$309</f>
        <v>-0.63649999999999973</v>
      </c>
      <c r="L316" s="1">
        <f>(demo_v2_TanzaniaRegions!L316-demo_v2_TanzaniaRegions!L$309)/demo_v2_TanzaniaRegions!L$309</f>
        <v>0</v>
      </c>
      <c r="M316" s="1">
        <f>(demo_v2_TanzaniaRegions!M316-demo_v2_TanzaniaRegions!M$309)/demo_v2_TanzaniaRegions!M$309</f>
        <v>1.8550602963653037E-5</v>
      </c>
      <c r="N316" s="1">
        <f>(demo_v2_TanzaniaRegions!N316-demo_v2_TanzaniaRegions!N$309)/demo_v2_TanzaniaRegions!N$309</f>
        <v>-1.155527962393782E-3</v>
      </c>
      <c r="O316" s="1">
        <f>(demo_v2_TanzaniaRegions!O316-demo_v2_TanzaniaRegions!O$309)/demo_v2_TanzaniaRegions!O$309</f>
        <v>-1.6838177466490141E-3</v>
      </c>
      <c r="P316" s="1">
        <f>(demo_v2_TanzaniaRegions!P316-demo_v2_TanzaniaRegions!P$309)/demo_v2_TanzaniaRegions!P$309</f>
        <v>-9.3200952796902757E-4</v>
      </c>
    </row>
    <row r="317" spans="1:16" x14ac:dyDescent="0.2">
      <c r="A317" t="str">
        <f>demo_v2_TanzaniaRegions!A317</f>
        <v>Kangaroo mother care</v>
      </c>
      <c r="B317" s="1">
        <f>demo_v2_TanzaniaRegions!B317</f>
        <v>0.95</v>
      </c>
      <c r="C317" s="1">
        <f>(demo_v2_TanzaniaRegions!C317-demo_v2_TanzaniaRegions!C$309)/demo_v2_TanzaniaRegions!C$309</f>
        <v>1.101327957320482E-3</v>
      </c>
      <c r="D317" s="1">
        <f>(demo_v2_TanzaniaRegions!D317-demo_v2_TanzaniaRegions!D$309)/demo_v2_TanzaniaRegions!D$309</f>
        <v>1.0931039746134128E-3</v>
      </c>
      <c r="E317" s="1">
        <f>(demo_v2_TanzaniaRegions!E317-demo_v2_TanzaniaRegions!E$309)/demo_v2_TanzaniaRegions!E$309</f>
        <v>1.8339941401675288E-5</v>
      </c>
      <c r="F317" s="1">
        <f>(demo_v2_TanzaniaRegions!F317-demo_v2_TanzaniaRegions!F$309)/demo_v2_TanzaniaRegions!F$309</f>
        <v>-6.5295991726945904E-2</v>
      </c>
      <c r="G317" s="1">
        <f>(demo_v2_TanzaniaRegions!G317-demo_v2_TanzaniaRegions!G$309)/demo_v2_TanzaniaRegions!G$309</f>
        <v>-2.0108600390658371E-2</v>
      </c>
      <c r="H317" s="1">
        <f>(demo_v2_TanzaniaRegions!H317-demo_v2_TanzaniaRegions!H$309)/demo_v2_TanzaniaRegions!H$309</f>
        <v>0</v>
      </c>
      <c r="I317" s="1">
        <f>(demo_v2_TanzaniaRegions!I317-demo_v2_TanzaniaRegions!I$309)/demo_v2_TanzaniaRegions!I$309</f>
        <v>-1.9171524268193477E-2</v>
      </c>
      <c r="J317" s="1">
        <f>(demo_v2_TanzaniaRegions!J317-demo_v2_TanzaniaRegions!J$309)/demo_v2_TanzaniaRegions!J$309</f>
        <v>-2.1574573205960054E-2</v>
      </c>
      <c r="K317" s="1">
        <f>(demo_v2_TanzaniaRegions!K317-demo_v2_TanzaniaRegions!K$309)/demo_v2_TanzaniaRegions!K$309</f>
        <v>0</v>
      </c>
      <c r="L317" s="1">
        <f>(demo_v2_TanzaniaRegions!L317-demo_v2_TanzaniaRegions!L$309)/demo_v2_TanzaniaRegions!L$309</f>
        <v>0</v>
      </c>
      <c r="M317" s="1">
        <f>(demo_v2_TanzaniaRegions!M317-demo_v2_TanzaniaRegions!M$309)/demo_v2_TanzaniaRegions!M$309</f>
        <v>2.4310506674014034E-5</v>
      </c>
      <c r="N317" s="1">
        <f>(demo_v2_TanzaniaRegions!N317-demo_v2_TanzaniaRegions!N$309)/demo_v2_TanzaniaRegions!N$309</f>
        <v>-2.3070295943790305E-5</v>
      </c>
      <c r="O317" s="1">
        <f>(demo_v2_TanzaniaRegions!O317-demo_v2_TanzaniaRegions!O$309)/demo_v2_TanzaniaRegions!O$309</f>
        <v>-4.9948073310102533E-5</v>
      </c>
      <c r="P317" s="1">
        <f>(demo_v2_TanzaniaRegions!P317-demo_v2_TanzaniaRegions!P$309)/demo_v2_TanzaniaRegions!P$309</f>
        <v>-1.1698357858130228E-5</v>
      </c>
    </row>
    <row r="318" spans="1:16" x14ac:dyDescent="0.2">
      <c r="A318" t="str">
        <f>demo_v2_TanzaniaRegions!A318</f>
        <v>Sprinkles (malaria area)</v>
      </c>
      <c r="B318" s="1">
        <f>demo_v2_TanzaniaRegions!B318</f>
        <v>0.95</v>
      </c>
      <c r="C318" s="1">
        <f>(demo_v2_TanzaniaRegions!C318-demo_v2_TanzaniaRegions!C$309)/demo_v2_TanzaniaRegions!C$309</f>
        <v>8.9007453456456929E-4</v>
      </c>
      <c r="D318" s="1">
        <f>(demo_v2_TanzaniaRegions!D318-demo_v2_TanzaniaRegions!D$309)/demo_v2_TanzaniaRegions!D$309</f>
        <v>1.1640954546604044E-15</v>
      </c>
      <c r="E318" s="1">
        <f>(demo_v2_TanzaniaRegions!E318-demo_v2_TanzaniaRegions!E$309)/demo_v2_TanzaniaRegions!E$309</f>
        <v>-5.78699985886287E-15</v>
      </c>
      <c r="F318" s="1">
        <f>(demo_v2_TanzaniaRegions!F318-demo_v2_TanzaniaRegions!F$309)/demo_v2_TanzaniaRegions!F$309</f>
        <v>0</v>
      </c>
      <c r="G318" s="1">
        <f>(demo_v2_TanzaniaRegions!G318-demo_v2_TanzaniaRegions!G$309)/demo_v2_TanzaniaRegions!G$309</f>
        <v>0</v>
      </c>
      <c r="H318" s="1">
        <f>(demo_v2_TanzaniaRegions!H318-demo_v2_TanzaniaRegions!H$309)/demo_v2_TanzaniaRegions!H$309</f>
        <v>0</v>
      </c>
      <c r="I318" s="1">
        <f>(demo_v2_TanzaniaRegions!I318-demo_v2_TanzaniaRegions!I$309)/demo_v2_TanzaniaRegions!I$309</f>
        <v>0</v>
      </c>
      <c r="J318" s="1">
        <f>(demo_v2_TanzaniaRegions!J318-demo_v2_TanzaniaRegions!J$309)/demo_v2_TanzaniaRegions!J$309</f>
        <v>9.8388647180827791E-15</v>
      </c>
      <c r="K318" s="1">
        <f>(demo_v2_TanzaniaRegions!K318-demo_v2_TanzaniaRegions!K$309)/demo_v2_TanzaniaRegions!K$309</f>
        <v>0</v>
      </c>
      <c r="L318" s="1">
        <f>(demo_v2_TanzaniaRegions!L318-demo_v2_TanzaniaRegions!L$309)/demo_v2_TanzaniaRegions!L$309</f>
        <v>0</v>
      </c>
      <c r="M318" s="1">
        <f>(demo_v2_TanzaniaRegions!M318-demo_v2_TanzaniaRegions!M$309)/demo_v2_TanzaniaRegions!M$309</f>
        <v>-0.28701093025009156</v>
      </c>
      <c r="N318" s="1">
        <f>(demo_v2_TanzaniaRegions!N318-demo_v2_TanzaniaRegions!N$309)/demo_v2_TanzaniaRegions!N$309</f>
        <v>3.7993089952420192E-14</v>
      </c>
      <c r="O318" s="1">
        <f>(demo_v2_TanzaniaRegions!O318-demo_v2_TanzaniaRegions!O$309)/demo_v2_TanzaniaRegions!O$309</f>
        <v>6.0618538222286926E-14</v>
      </c>
      <c r="P318" s="1">
        <f>(demo_v2_TanzaniaRegions!P318-demo_v2_TanzaniaRegions!P$309)/demo_v2_TanzaniaRegions!P$309</f>
        <v>2.5746617292856364E-14</v>
      </c>
    </row>
    <row r="319" spans="1:16" x14ac:dyDescent="0.2">
      <c r="A319" t="str">
        <f>demo_v2_TanzaniaRegions!A319</f>
        <v>Treatment</v>
      </c>
      <c r="B319" s="1">
        <f>demo_v2_TanzaniaRegions!B319</f>
        <v>0.95</v>
      </c>
      <c r="C319" s="1">
        <f>(demo_v2_TanzaniaRegions!C319-demo_v2_TanzaniaRegions!C$309)/demo_v2_TanzaniaRegions!C$309</f>
        <v>3.2149788190018757E-3</v>
      </c>
      <c r="D319" s="1">
        <f>(demo_v2_TanzaniaRegions!D319-demo_v2_TanzaniaRegions!D$309)/demo_v2_TanzaniaRegions!D$309</f>
        <v>2.2154010885072845E-3</v>
      </c>
      <c r="E319" s="1">
        <f>(demo_v2_TanzaniaRegions!E319-demo_v2_TanzaniaRegions!E$309)/demo_v2_TanzaniaRegions!E$309</f>
        <v>1.3492899210113196E-3</v>
      </c>
      <c r="F319" s="1">
        <f>(demo_v2_TanzaniaRegions!F319-demo_v2_TanzaniaRegions!F$309)/demo_v2_TanzaniaRegions!F$309</f>
        <v>0</v>
      </c>
      <c r="G319" s="1">
        <f>(demo_v2_TanzaniaRegions!G319-demo_v2_TanzaniaRegions!G$309)/demo_v2_TanzaniaRegions!G$309</f>
        <v>-4.6320209437510751E-2</v>
      </c>
      <c r="H319" s="1">
        <f>(demo_v2_TanzaniaRegions!H319-demo_v2_TanzaniaRegions!H$309)/demo_v2_TanzaniaRegions!H$309</f>
        <v>0</v>
      </c>
      <c r="I319" s="1">
        <f>(demo_v2_TanzaniaRegions!I319-demo_v2_TanzaniaRegions!I$309)/demo_v2_TanzaniaRegions!I$309</f>
        <v>-4.4161652332182735E-2</v>
      </c>
      <c r="J319" s="1">
        <f>(demo_v2_TanzaniaRegions!J319-demo_v2_TanzaniaRegions!J$309)/demo_v2_TanzaniaRegions!J$309</f>
        <v>-5.0108483973268281E-2</v>
      </c>
      <c r="K319" s="1">
        <f>(demo_v2_TanzaniaRegions!K319-demo_v2_TanzaniaRegions!K$309)/demo_v2_TanzaniaRegions!K$309</f>
        <v>0</v>
      </c>
      <c r="L319" s="1">
        <f>(demo_v2_TanzaniaRegions!L319-demo_v2_TanzaniaRegions!L$309)/demo_v2_TanzaniaRegions!L$309</f>
        <v>0</v>
      </c>
      <c r="M319" s="1">
        <f>(demo_v2_TanzaniaRegions!M319-demo_v2_TanzaniaRegions!M$309)/demo_v2_TanzaniaRegions!M$309</f>
        <v>2.1854014592682163E-4</v>
      </c>
      <c r="N319" s="1">
        <f>(demo_v2_TanzaniaRegions!N319-demo_v2_TanzaniaRegions!N$309)/demo_v2_TanzaniaRegions!N$309</f>
        <v>-0.15132337294342255</v>
      </c>
      <c r="O319" s="1">
        <f>(demo_v2_TanzaniaRegions!O319-demo_v2_TanzaniaRegions!O$309)/demo_v2_TanzaniaRegions!O$309</f>
        <v>-0.70734204127204436</v>
      </c>
      <c r="P319" s="1">
        <f>(demo_v2_TanzaniaRegions!P319-demo_v2_TanzaniaRegions!P$309)/demo_v2_TanzaniaRegions!P$309</f>
        <v>8.3927101249501049E-2</v>
      </c>
    </row>
    <row r="320" spans="1:16" x14ac:dyDescent="0.2">
      <c r="A320" t="str">
        <f>demo_v2_TanzaniaRegions!A320</f>
        <v>Treatment of SAM</v>
      </c>
      <c r="B320" s="1">
        <f>demo_v2_TanzaniaRegions!B320</f>
        <v>0.95</v>
      </c>
      <c r="C320" s="1">
        <f>(demo_v2_TanzaniaRegions!C320-demo_v2_TanzaniaRegions!C$309)/demo_v2_TanzaniaRegions!C$309</f>
        <v>3.2149788190018757E-3</v>
      </c>
      <c r="D320" s="1">
        <f>(demo_v2_TanzaniaRegions!D320-demo_v2_TanzaniaRegions!D$309)/demo_v2_TanzaniaRegions!D$309</f>
        <v>2.2154010885072845E-3</v>
      </c>
      <c r="E320" s="1">
        <f>(demo_v2_TanzaniaRegions!E320-demo_v2_TanzaniaRegions!E$309)/demo_v2_TanzaniaRegions!E$309</f>
        <v>1.3492899210113196E-3</v>
      </c>
      <c r="F320" s="1">
        <f>(demo_v2_TanzaniaRegions!F320-demo_v2_TanzaniaRegions!F$309)/demo_v2_TanzaniaRegions!F$309</f>
        <v>0</v>
      </c>
      <c r="G320" s="1">
        <f>(demo_v2_TanzaniaRegions!G320-demo_v2_TanzaniaRegions!G$309)/demo_v2_TanzaniaRegions!G$309</f>
        <v>-4.6320209437510751E-2</v>
      </c>
      <c r="H320" s="1">
        <f>(demo_v2_TanzaniaRegions!H320-demo_v2_TanzaniaRegions!H$309)/demo_v2_TanzaniaRegions!H$309</f>
        <v>0</v>
      </c>
      <c r="I320" s="1">
        <f>(demo_v2_TanzaniaRegions!I320-demo_v2_TanzaniaRegions!I$309)/demo_v2_TanzaniaRegions!I$309</f>
        <v>-4.4161652332182735E-2</v>
      </c>
      <c r="J320" s="1">
        <f>(demo_v2_TanzaniaRegions!J320-demo_v2_TanzaniaRegions!J$309)/demo_v2_TanzaniaRegions!J$309</f>
        <v>-5.0108483973268281E-2</v>
      </c>
      <c r="K320" s="1">
        <f>(demo_v2_TanzaniaRegions!K320-demo_v2_TanzaniaRegions!K$309)/demo_v2_TanzaniaRegions!K$309</f>
        <v>0</v>
      </c>
      <c r="L320" s="1">
        <f>(demo_v2_TanzaniaRegions!L320-demo_v2_TanzaniaRegions!L$309)/demo_v2_TanzaniaRegions!L$309</f>
        <v>0</v>
      </c>
      <c r="M320" s="1">
        <f>(demo_v2_TanzaniaRegions!M320-demo_v2_TanzaniaRegions!M$309)/demo_v2_TanzaniaRegions!M$309</f>
        <v>2.1854014592682163E-4</v>
      </c>
      <c r="N320" s="1">
        <f>(demo_v2_TanzaniaRegions!N320-demo_v2_TanzaniaRegions!N$309)/demo_v2_TanzaniaRegions!N$309</f>
        <v>-0.15132337294342255</v>
      </c>
      <c r="O320" s="1">
        <f>(demo_v2_TanzaniaRegions!O320-demo_v2_TanzaniaRegions!O$309)/demo_v2_TanzaniaRegions!O$309</f>
        <v>-0.70734204127204436</v>
      </c>
      <c r="P320" s="1">
        <f>(demo_v2_TanzaniaRegions!P320-demo_v2_TanzaniaRegions!P$309)/demo_v2_TanzaniaRegions!P$309</f>
        <v>8.3927101249501049E-2</v>
      </c>
    </row>
    <row r="321" spans="1:16" x14ac:dyDescent="0.2">
      <c r="A321" t="str">
        <f>demo_v2_TanzaniaRegions!A321</f>
        <v>Vitamin A supplementation</v>
      </c>
      <c r="B321" s="1">
        <f>demo_v2_TanzaniaRegions!B321</f>
        <v>0.95</v>
      </c>
      <c r="C321" s="1">
        <f>(demo_v2_TanzaniaRegions!C321-demo_v2_TanzaniaRegions!C$309)/demo_v2_TanzaniaRegions!C$309</f>
        <v>2.5198945748979534E-3</v>
      </c>
      <c r="D321" s="1">
        <f>(demo_v2_TanzaniaRegions!D321-demo_v2_TanzaniaRegions!D$309)/demo_v2_TanzaniaRegions!D$309</f>
        <v>4.2967100992210051E-2</v>
      </c>
      <c r="E321" s="1">
        <f>(demo_v2_TanzaniaRegions!E321-demo_v2_TanzaniaRegions!E$309)/demo_v2_TanzaniaRegions!E$309</f>
        <v>-5.7036745830394989E-2</v>
      </c>
      <c r="F321" s="1">
        <f>(demo_v2_TanzaniaRegions!F321-demo_v2_TanzaniaRegions!F$309)/demo_v2_TanzaniaRegions!F$309</f>
        <v>0</v>
      </c>
      <c r="G321" s="1">
        <f>(demo_v2_TanzaniaRegions!G321-demo_v2_TanzaniaRegions!G$309)/demo_v2_TanzaniaRegions!G$309</f>
        <v>-3.2787150707762627E-2</v>
      </c>
      <c r="H321" s="1">
        <f>(demo_v2_TanzaniaRegions!H321-demo_v2_TanzaniaRegions!H$309)/demo_v2_TanzaniaRegions!H$309</f>
        <v>0</v>
      </c>
      <c r="I321" s="1">
        <f>(demo_v2_TanzaniaRegions!I321-demo_v2_TanzaniaRegions!I$309)/demo_v2_TanzaniaRegions!I$309</f>
        <v>-3.1259244465905438E-2</v>
      </c>
      <c r="J321" s="1">
        <f>(demo_v2_TanzaniaRegions!J321-demo_v2_TanzaniaRegions!J$309)/demo_v2_TanzaniaRegions!J$309</f>
        <v>-3.6415273214376834E-2</v>
      </c>
      <c r="K321" s="1">
        <f>(demo_v2_TanzaniaRegions!K321-demo_v2_TanzaniaRegions!K$309)/demo_v2_TanzaniaRegions!K$309</f>
        <v>0</v>
      </c>
      <c r="L321" s="1">
        <f>(demo_v2_TanzaniaRegions!L321-demo_v2_TanzaniaRegions!L$309)/demo_v2_TanzaniaRegions!L$309</f>
        <v>0</v>
      </c>
      <c r="M321" s="1">
        <f>(demo_v2_TanzaniaRegions!M321-demo_v2_TanzaniaRegions!M$309)/demo_v2_TanzaniaRegions!M$309</f>
        <v>2.0470437854542306E-4</v>
      </c>
      <c r="N321" s="1">
        <f>(demo_v2_TanzaniaRegions!N321-demo_v2_TanzaniaRegions!N$309)/demo_v2_TanzaniaRegions!N$309</f>
        <v>-4.2325375957588007E-2</v>
      </c>
      <c r="O321" s="1">
        <f>(demo_v2_TanzaniaRegions!O321-demo_v2_TanzaniaRegions!O$309)/demo_v2_TanzaniaRegions!O$309</f>
        <v>-3.6663384743737246E-2</v>
      </c>
      <c r="P321" s="1">
        <f>(demo_v2_TanzaniaRegions!P321-demo_v2_TanzaniaRegions!P$309)/demo_v2_TanzaniaRegions!P$309</f>
        <v>-4.472095400884283E-2</v>
      </c>
    </row>
    <row r="322" spans="1:16" x14ac:dyDescent="0.2">
      <c r="A322" t="str">
        <f>demo_v2_TanzaniaRegions!A322</f>
        <v>Zinc for treatment + ORS</v>
      </c>
      <c r="B322" s="1">
        <f>demo_v2_TanzaniaRegions!B322</f>
        <v>0.95</v>
      </c>
      <c r="C322" s="1">
        <f>(demo_v2_TanzaniaRegions!C322-demo_v2_TanzaniaRegions!C$309)/demo_v2_TanzaniaRegions!C$309</f>
        <v>5.8875027834411498E-3</v>
      </c>
      <c r="D322" s="1">
        <f>(demo_v2_TanzaniaRegions!D322-demo_v2_TanzaniaRegions!D$309)/demo_v2_TanzaniaRegions!D$309</f>
        <v>4.2895647020565406E-3</v>
      </c>
      <c r="E322" s="1">
        <f>(demo_v2_TanzaniaRegions!E322-demo_v2_TanzaniaRegions!E$309)/demo_v2_TanzaniaRegions!E$309</f>
        <v>3.351823327681322E-3</v>
      </c>
      <c r="F322" s="1">
        <f>(demo_v2_TanzaniaRegions!F322-demo_v2_TanzaniaRegions!F$309)/demo_v2_TanzaniaRegions!F$309</f>
        <v>0</v>
      </c>
      <c r="G322" s="1">
        <f>(demo_v2_TanzaniaRegions!G322-demo_v2_TanzaniaRegions!G$309)/demo_v2_TanzaniaRegions!G$309</f>
        <v>-9.29592893070047E-2</v>
      </c>
      <c r="H322" s="1">
        <f>(demo_v2_TanzaniaRegions!H322-demo_v2_TanzaniaRegions!H$309)/demo_v2_TanzaniaRegions!H$309</f>
        <v>0</v>
      </c>
      <c r="I322" s="1">
        <f>(demo_v2_TanzaniaRegions!I322-demo_v2_TanzaniaRegions!I$309)/demo_v2_TanzaniaRegions!I$309</f>
        <v>-8.8627315490897723E-2</v>
      </c>
      <c r="J322" s="1">
        <f>(demo_v2_TanzaniaRegions!J322-demo_v2_TanzaniaRegions!J$309)/demo_v2_TanzaniaRegions!J$309</f>
        <v>-0.10092482514078191</v>
      </c>
      <c r="K322" s="1">
        <f>(demo_v2_TanzaniaRegions!K322-demo_v2_TanzaniaRegions!K$309)/demo_v2_TanzaniaRegions!K$309</f>
        <v>0</v>
      </c>
      <c r="L322" s="1">
        <f>(demo_v2_TanzaniaRegions!L322-demo_v2_TanzaniaRegions!L$309)/demo_v2_TanzaniaRegions!L$309</f>
        <v>0</v>
      </c>
      <c r="M322" s="1">
        <f>(demo_v2_TanzaniaRegions!M322-demo_v2_TanzaniaRegions!M$309)/demo_v2_TanzaniaRegions!M$309</f>
        <v>5.1683822886217502E-4</v>
      </c>
      <c r="N322" s="1">
        <f>(demo_v2_TanzaniaRegions!N322-demo_v2_TanzaniaRegions!N$309)/demo_v2_TanzaniaRegions!N$309</f>
        <v>-1.1415741529718188E-3</v>
      </c>
      <c r="O322" s="1">
        <f>(demo_v2_TanzaniaRegions!O322-demo_v2_TanzaniaRegions!O$309)/demo_v2_TanzaniaRegions!O$309</f>
        <v>-1.6680254895687883E-3</v>
      </c>
      <c r="P322" s="1">
        <f>(demo_v2_TanzaniaRegions!P322-demo_v2_TanzaniaRegions!P$309)/demo_v2_TanzaniaRegions!P$309</f>
        <v>-9.1883356236120467E-4</v>
      </c>
    </row>
    <row r="324" spans="1:16" x14ac:dyDescent="0.2">
      <c r="A324" t="str">
        <f>demo_v2_TanzaniaRegions!A324</f>
        <v>Singida</v>
      </c>
    </row>
    <row r="325" spans="1:16" x14ac:dyDescent="0.2">
      <c r="A325" t="str">
        <f>demo_v2_TanzaniaRegions!A325</f>
        <v>scenario</v>
      </c>
      <c r="B325" t="str">
        <f>demo_v2_TanzaniaRegions!B325</f>
        <v>unrestricted_cov</v>
      </c>
      <c r="C325" t="str">
        <f>demo_v2_TanzaniaRegions!C325</f>
        <v>min_conditions</v>
      </c>
      <c r="D325" t="str">
        <f>demo_v2_TanzaniaRegions!D325</f>
        <v>thrive</v>
      </c>
      <c r="E325" t="str">
        <f>demo_v2_TanzaniaRegions!E325</f>
        <v>stunting_prev</v>
      </c>
      <c r="F325" t="str">
        <f>demo_v2_TanzaniaRegions!F325</f>
        <v>neonatal_deaths</v>
      </c>
      <c r="G325" t="str">
        <f>demo_v2_TanzaniaRegions!G325</f>
        <v>deaths_children</v>
      </c>
      <c r="H325" t="str">
        <f>demo_v2_TanzaniaRegions!H325</f>
        <v>deaths_PW</v>
      </c>
      <c r="I325" t="str">
        <f>demo_v2_TanzaniaRegions!I325</f>
        <v>total_deaths</v>
      </c>
      <c r="J325" t="str">
        <f>demo_v2_TanzaniaRegions!J325</f>
        <v>mortality_rate</v>
      </c>
      <c r="K325" t="str">
        <f>demo_v2_TanzaniaRegions!K325</f>
        <v>anaemia_prev_PW</v>
      </c>
      <c r="L325" t="str">
        <f>demo_v2_TanzaniaRegions!L325</f>
        <v>anaemia_prev_WRA</v>
      </c>
      <c r="M325" t="str">
        <f>demo_v2_TanzaniaRegions!M325</f>
        <v>anaemia_prev_children</v>
      </c>
      <c r="N325" t="str">
        <f>demo_v2_TanzaniaRegions!N325</f>
        <v>wasting_prev</v>
      </c>
      <c r="O325" t="str">
        <f>demo_v2_TanzaniaRegions!O325</f>
        <v>SAM_prev</v>
      </c>
      <c r="P325" t="str">
        <f>demo_v2_TanzaniaRegions!P325</f>
        <v>MAM_prev</v>
      </c>
    </row>
    <row r="326" spans="1:16" x14ac:dyDescent="0.2">
      <c r="A326" t="str">
        <f>demo_v2_TanzaniaRegions!A326</f>
        <v>Reference</v>
      </c>
      <c r="B326">
        <f>demo_v2_TanzaniaRegions!B326</f>
        <v>0</v>
      </c>
      <c r="C326" s="2">
        <f>demo_v2_TanzaniaRegions!C326</f>
        <v>1385389.9571227501</v>
      </c>
      <c r="D326" s="2">
        <f>demo_v2_TanzaniaRegions!D326</f>
        <v>901218.32117407303</v>
      </c>
      <c r="E326" s="2">
        <f>demo_v2_TanzaniaRegions!E326</f>
        <v>0.30171852253549403</v>
      </c>
      <c r="F326" s="2">
        <f>demo_v2_TanzaniaRegions!F326</f>
        <v>58977.158234313501</v>
      </c>
      <c r="G326" s="2">
        <f>demo_v2_TanzaniaRegions!G326</f>
        <v>132355.17077723399</v>
      </c>
      <c r="H326" s="2">
        <f>demo_v2_TanzaniaRegions!H326</f>
        <v>9137.3000110856792</v>
      </c>
      <c r="I326" s="2">
        <f>demo_v2_TanzaniaRegions!I326</f>
        <v>141492.47078832</v>
      </c>
      <c r="J326" s="2">
        <f>demo_v2_TanzaniaRegions!J326</f>
        <v>9.3173683079839101E-2</v>
      </c>
      <c r="K326" s="2">
        <f>demo_v2_TanzaniaRegions!K326</f>
        <v>0.39583386256826703</v>
      </c>
      <c r="L326" s="2">
        <f>demo_v2_TanzaniaRegions!L326</f>
        <v>0.111300000000001</v>
      </c>
      <c r="M326" s="2">
        <f>demo_v2_TanzaniaRegions!M326</f>
        <v>0.14782595637311699</v>
      </c>
      <c r="N326" s="2">
        <f>demo_v2_TanzaniaRegions!N326</f>
        <v>4.8793740452653701E-2</v>
      </c>
      <c r="O326" s="2">
        <f>demo_v2_TanzaniaRegions!O326</f>
        <v>1.37043844320845E-2</v>
      </c>
      <c r="P326" s="2">
        <f>demo_v2_TanzaniaRegions!P326</f>
        <v>3.5089356020569201E-2</v>
      </c>
    </row>
    <row r="327" spans="1:16" x14ac:dyDescent="0.2">
      <c r="A327" t="str">
        <f>demo_v2_TanzaniaRegions!A327</f>
        <v>Cash transfers</v>
      </c>
      <c r="B327" s="1">
        <f>demo_v2_TanzaniaRegions!B327</f>
        <v>0.24699999094009301</v>
      </c>
      <c r="C327" s="1">
        <f>(demo_v2_TanzaniaRegions!C327-demo_v2_TanzaniaRegions!C$326)/demo_v2_TanzaniaRegions!C$326</f>
        <v>3.1135723285863657E-4</v>
      </c>
      <c r="D327" s="1">
        <f>(demo_v2_TanzaniaRegions!D327-demo_v2_TanzaniaRegions!D$326)/demo_v2_TanzaniaRegions!D$326</f>
        <v>1.6844519259900923E-4</v>
      </c>
      <c r="E327" s="1">
        <f>(demo_v2_TanzaniaRegions!E327-demo_v2_TanzaniaRegions!E$326)/demo_v2_TanzaniaRegions!E$326</f>
        <v>1.312670143090574E-4</v>
      </c>
      <c r="F327" s="1">
        <f>(demo_v2_TanzaniaRegions!F327-demo_v2_TanzaniaRegions!F$326)/demo_v2_TanzaniaRegions!F$326</f>
        <v>0</v>
      </c>
      <c r="G327" s="1">
        <f>(demo_v2_TanzaniaRegions!G327-demo_v2_TanzaniaRegions!G$326)/demo_v2_TanzaniaRegions!G$326</f>
        <v>-3.5850652802724625E-3</v>
      </c>
      <c r="H327" s="1">
        <f>(demo_v2_TanzaniaRegions!H327-demo_v2_TanzaniaRegions!H$326)/demo_v2_TanzaniaRegions!H$326</f>
        <v>0</v>
      </c>
      <c r="I327" s="1">
        <f>(demo_v2_TanzaniaRegions!I327-demo_v2_TanzaniaRegions!I$326)/demo_v2_TanzaniaRegions!I$326</f>
        <v>-3.3535489540563036E-3</v>
      </c>
      <c r="J327" s="1">
        <f>(demo_v2_TanzaniaRegions!J327-demo_v2_TanzaniaRegions!J$326)/demo_v2_TanzaniaRegions!J$326</f>
        <v>-3.8678766777126895E-3</v>
      </c>
      <c r="K327" s="1">
        <f>(demo_v2_TanzaniaRegions!K327-demo_v2_TanzaniaRegions!K$326)/demo_v2_TanzaniaRegions!K$326</f>
        <v>0</v>
      </c>
      <c r="L327" s="1">
        <f>(demo_v2_TanzaniaRegions!L327-demo_v2_TanzaniaRegions!L$326)/demo_v2_TanzaniaRegions!L$326</f>
        <v>0</v>
      </c>
      <c r="M327" s="1">
        <f>(demo_v2_TanzaniaRegions!M327-demo_v2_TanzaniaRegions!M$326)/demo_v2_TanzaniaRegions!M$326</f>
        <v>1.7561613140830117E-5</v>
      </c>
      <c r="N327" s="1">
        <f>(demo_v2_TanzaniaRegions!N327-demo_v2_TanzaniaRegions!N$326)/demo_v2_TanzaniaRegions!N$326</f>
        <v>-4.303947945240965E-2</v>
      </c>
      <c r="O327" s="1">
        <f>(demo_v2_TanzaniaRegions!O327-demo_v2_TanzaniaRegions!O$326)/demo_v2_TanzaniaRegions!O$326</f>
        <v>-3.4808372075048527E-2</v>
      </c>
      <c r="P327" s="1">
        <f>(demo_v2_TanzaniaRegions!P327-demo_v2_TanzaniaRegions!P$326)/demo_v2_TanzaniaRegions!P$326</f>
        <v>-4.6254193901289875E-2</v>
      </c>
    </row>
    <row r="328" spans="1:16" x14ac:dyDescent="0.2">
      <c r="A328" t="str">
        <f>demo_v2_TanzaniaRegions!A328</f>
        <v>IFA fortification</v>
      </c>
      <c r="B328" s="1">
        <f>demo_v2_TanzaniaRegions!B328</f>
        <v>0.83599999999999997</v>
      </c>
      <c r="C328" s="1">
        <f>(demo_v2_TanzaniaRegions!C328-demo_v2_TanzaniaRegions!C$326)/demo_v2_TanzaniaRegions!C$326</f>
        <v>7.8140301825059858E-4</v>
      </c>
      <c r="D328" s="1">
        <f>(demo_v2_TanzaniaRegions!D328-demo_v2_TanzaniaRegions!D$326)/demo_v2_TanzaniaRegions!D$326</f>
        <v>7.4905238367272895E-4</v>
      </c>
      <c r="E328" s="1">
        <f>(demo_v2_TanzaniaRegions!E328-demo_v2_TanzaniaRegions!E$326)/demo_v2_TanzaniaRegions!E$326</f>
        <v>1.1453912089843562E-5</v>
      </c>
      <c r="F328" s="1">
        <f>(demo_v2_TanzaniaRegions!F328-demo_v2_TanzaniaRegions!F$326)/demo_v2_TanzaniaRegions!F$326</f>
        <v>-3.2714153601952643E-2</v>
      </c>
      <c r="G328" s="1">
        <f>(demo_v2_TanzaniaRegions!G328-demo_v2_TanzaniaRegions!G$326)/demo_v2_TanzaniaRegions!G$326</f>
        <v>-1.4096411389111397E-2</v>
      </c>
      <c r="H328" s="1">
        <f>(demo_v2_TanzaniaRegions!H328-demo_v2_TanzaniaRegions!H$326)/demo_v2_TanzaniaRegions!H$326</f>
        <v>-4.8558257025980789E-3</v>
      </c>
      <c r="I328" s="1">
        <f>(demo_v2_TanzaniaRegions!I328-demo_v2_TanzaniaRegions!I$326)/demo_v2_TanzaniaRegions!I$326</f>
        <v>-1.3499672896769319E-2</v>
      </c>
      <c r="J328" s="1">
        <f>(demo_v2_TanzaniaRegions!J328-demo_v2_TanzaniaRegions!J$326)/demo_v2_TanzaniaRegions!J$326</f>
        <v>-1.4724841360378431E-2</v>
      </c>
      <c r="K328" s="1">
        <f>(demo_v2_TanzaniaRegions!K328-demo_v2_TanzaniaRegions!K$326)/demo_v2_TanzaniaRegions!K$326</f>
        <v>-1.7001206592241514E-2</v>
      </c>
      <c r="L328" s="1">
        <f>(demo_v2_TanzaniaRegions!L328-demo_v2_TanzaniaRegions!L$326)/demo_v2_TanzaniaRegions!L$326</f>
        <v>-1.787863420766371E-2</v>
      </c>
      <c r="M328" s="1">
        <f>(demo_v2_TanzaniaRegions!M328-demo_v2_TanzaniaRegions!M$326)/demo_v2_TanzaniaRegions!M$326</f>
        <v>-1.6343007599370095E-2</v>
      </c>
      <c r="N328" s="1">
        <f>(demo_v2_TanzaniaRegions!N328-demo_v2_TanzaniaRegions!N$326)/demo_v2_TanzaniaRegions!N$326</f>
        <v>-1.6209161938960851E-5</v>
      </c>
      <c r="O328" s="1">
        <f>(demo_v2_TanzaniaRegions!O328-demo_v2_TanzaniaRegions!O$326)/demo_v2_TanzaniaRegions!O$326</f>
        <v>-3.6608788332423238E-5</v>
      </c>
      <c r="P328" s="1">
        <f>(demo_v2_TanzaniaRegions!P328-demo_v2_TanzaniaRegions!P$326)/demo_v2_TanzaniaRegions!P$326</f>
        <v>-8.2419503974927703E-6</v>
      </c>
    </row>
    <row r="329" spans="1:16" x14ac:dyDescent="0.2">
      <c r="A329" t="str">
        <f>demo_v2_TanzaniaRegions!A329</f>
        <v>IFA fortification of maize</v>
      </c>
      <c r="B329" s="1">
        <f>demo_v2_TanzaniaRegions!B329</f>
        <v>0.83599999999999997</v>
      </c>
      <c r="C329" s="1">
        <f>(demo_v2_TanzaniaRegions!C329-demo_v2_TanzaniaRegions!C$326)/demo_v2_TanzaniaRegions!C$326</f>
        <v>7.8140301825059858E-4</v>
      </c>
      <c r="D329" s="1">
        <f>(demo_v2_TanzaniaRegions!D329-demo_v2_TanzaniaRegions!D$326)/demo_v2_TanzaniaRegions!D$326</f>
        <v>7.4905238367272895E-4</v>
      </c>
      <c r="E329" s="1">
        <f>(demo_v2_TanzaniaRegions!E329-demo_v2_TanzaniaRegions!E$326)/demo_v2_TanzaniaRegions!E$326</f>
        <v>1.1453912089843562E-5</v>
      </c>
      <c r="F329" s="1">
        <f>(demo_v2_TanzaniaRegions!F329-demo_v2_TanzaniaRegions!F$326)/demo_v2_TanzaniaRegions!F$326</f>
        <v>-3.2714153601952643E-2</v>
      </c>
      <c r="G329" s="1">
        <f>(demo_v2_TanzaniaRegions!G329-demo_v2_TanzaniaRegions!G$326)/demo_v2_TanzaniaRegions!G$326</f>
        <v>-1.4096411389111397E-2</v>
      </c>
      <c r="H329" s="1">
        <f>(demo_v2_TanzaniaRegions!H329-demo_v2_TanzaniaRegions!H$326)/demo_v2_TanzaniaRegions!H$326</f>
        <v>-4.8558257025980789E-3</v>
      </c>
      <c r="I329" s="1">
        <f>(demo_v2_TanzaniaRegions!I329-demo_v2_TanzaniaRegions!I$326)/demo_v2_TanzaniaRegions!I$326</f>
        <v>-1.3499672896769319E-2</v>
      </c>
      <c r="J329" s="1">
        <f>(demo_v2_TanzaniaRegions!J329-demo_v2_TanzaniaRegions!J$326)/demo_v2_TanzaniaRegions!J$326</f>
        <v>-1.4724841360378431E-2</v>
      </c>
      <c r="K329" s="1">
        <f>(demo_v2_TanzaniaRegions!K329-demo_v2_TanzaniaRegions!K$326)/demo_v2_TanzaniaRegions!K$326</f>
        <v>-1.7001206592241514E-2</v>
      </c>
      <c r="L329" s="1">
        <f>(demo_v2_TanzaniaRegions!L329-demo_v2_TanzaniaRegions!L$326)/demo_v2_TanzaniaRegions!L$326</f>
        <v>-1.787863420766371E-2</v>
      </c>
      <c r="M329" s="1">
        <f>(demo_v2_TanzaniaRegions!M329-demo_v2_TanzaniaRegions!M$326)/demo_v2_TanzaniaRegions!M$326</f>
        <v>-1.6343007599370095E-2</v>
      </c>
      <c r="N329" s="1">
        <f>(demo_v2_TanzaniaRegions!N329-demo_v2_TanzaniaRegions!N$326)/demo_v2_TanzaniaRegions!N$326</f>
        <v>-1.6209161938960851E-5</v>
      </c>
      <c r="O329" s="1">
        <f>(demo_v2_TanzaniaRegions!O329-demo_v2_TanzaniaRegions!O$326)/demo_v2_TanzaniaRegions!O$326</f>
        <v>-3.6608788332423238E-5</v>
      </c>
      <c r="P329" s="1">
        <f>(demo_v2_TanzaniaRegions!P329-demo_v2_TanzaniaRegions!P$326)/demo_v2_TanzaniaRegions!P$326</f>
        <v>-8.2419503974927703E-6</v>
      </c>
    </row>
    <row r="330" spans="1:16" x14ac:dyDescent="0.2">
      <c r="A330" t="str">
        <f>demo_v2_TanzaniaRegions!A330</f>
        <v>IFAS</v>
      </c>
      <c r="B330" s="1">
        <f>demo_v2_TanzaniaRegions!B330</f>
        <v>0</v>
      </c>
      <c r="C330" s="1">
        <f>(demo_v2_TanzaniaRegions!C330-demo_v2_TanzaniaRegions!C$326)/demo_v2_TanzaniaRegions!C$326</f>
        <v>0</v>
      </c>
      <c r="D330" s="1">
        <f>(demo_v2_TanzaniaRegions!D330-demo_v2_TanzaniaRegions!D$326)/demo_v2_TanzaniaRegions!D$326</f>
        <v>0</v>
      </c>
      <c r="E330" s="1">
        <f>(demo_v2_TanzaniaRegions!E330-demo_v2_TanzaniaRegions!E$326)/demo_v2_TanzaniaRegions!E$326</f>
        <v>0</v>
      </c>
      <c r="F330" s="1">
        <f>(demo_v2_TanzaniaRegions!F330-demo_v2_TanzaniaRegions!F$326)/demo_v2_TanzaniaRegions!F$326</f>
        <v>0</v>
      </c>
      <c r="G330" s="1">
        <f>(demo_v2_TanzaniaRegions!G330-demo_v2_TanzaniaRegions!G$326)/demo_v2_TanzaniaRegions!G$326</f>
        <v>0</v>
      </c>
      <c r="H330" s="1">
        <f>(demo_v2_TanzaniaRegions!H330-demo_v2_TanzaniaRegions!H$326)/demo_v2_TanzaniaRegions!H$326</f>
        <v>0</v>
      </c>
      <c r="I330" s="1">
        <f>(demo_v2_TanzaniaRegions!I330-demo_v2_TanzaniaRegions!I$326)/demo_v2_TanzaniaRegions!I$326</f>
        <v>0</v>
      </c>
      <c r="J330" s="1">
        <f>(demo_v2_TanzaniaRegions!J330-demo_v2_TanzaniaRegions!J$326)/demo_v2_TanzaniaRegions!J$326</f>
        <v>0</v>
      </c>
      <c r="K330" s="1">
        <f>(demo_v2_TanzaniaRegions!K330-demo_v2_TanzaniaRegions!K$326)/demo_v2_TanzaniaRegions!K$326</f>
        <v>0</v>
      </c>
      <c r="L330" s="1">
        <f>(demo_v2_TanzaniaRegions!L330-demo_v2_TanzaniaRegions!L$326)/demo_v2_TanzaniaRegions!L$326</f>
        <v>0</v>
      </c>
      <c r="M330" s="1">
        <f>(demo_v2_TanzaniaRegions!M330-demo_v2_TanzaniaRegions!M$326)/demo_v2_TanzaniaRegions!M$326</f>
        <v>0</v>
      </c>
      <c r="N330" s="1">
        <f>(demo_v2_TanzaniaRegions!N330-demo_v2_TanzaniaRegions!N$326)/demo_v2_TanzaniaRegions!N$326</f>
        <v>0</v>
      </c>
      <c r="O330" s="1">
        <f>(demo_v2_TanzaniaRegions!O330-demo_v2_TanzaniaRegions!O$326)/demo_v2_TanzaniaRegions!O$326</f>
        <v>0</v>
      </c>
      <c r="P330" s="1">
        <f>(demo_v2_TanzaniaRegions!P330-demo_v2_TanzaniaRegions!P$326)/demo_v2_TanzaniaRegions!P$326</f>
        <v>0</v>
      </c>
    </row>
    <row r="331" spans="1:16" x14ac:dyDescent="0.2">
      <c r="A331" t="str">
        <f>demo_v2_TanzaniaRegions!A331</f>
        <v>IPTp</v>
      </c>
      <c r="B331" s="1">
        <f>demo_v2_TanzaniaRegions!B331</f>
        <v>0.94999999999999896</v>
      </c>
      <c r="C331" s="1">
        <f>(demo_v2_TanzaniaRegions!C331-demo_v2_TanzaniaRegions!C$326)/demo_v2_TanzaniaRegions!C$326</f>
        <v>8.7745059055748811E-4</v>
      </c>
      <c r="D331" s="1">
        <f>(demo_v2_TanzaniaRegions!D331-demo_v2_TanzaniaRegions!D$326)/demo_v2_TanzaniaRegions!D$326</f>
        <v>4.8568377827025245E-3</v>
      </c>
      <c r="E331" s="1">
        <f>(demo_v2_TanzaniaRegions!E331-demo_v2_TanzaniaRegions!E$326)/demo_v2_TanzaniaRegions!E$326</f>
        <v>-1.4006780635603388E-2</v>
      </c>
      <c r="F331" s="1">
        <f>(demo_v2_TanzaniaRegions!F331-demo_v2_TanzaniaRegions!F$326)/demo_v2_TanzaniaRegions!F$326</f>
        <v>-3.4618183183811456E-2</v>
      </c>
      <c r="G331" s="1">
        <f>(demo_v2_TanzaniaRegions!G331-demo_v2_TanzaniaRegions!G$326)/demo_v2_TanzaniaRegions!G$326</f>
        <v>-1.6853494525894845E-2</v>
      </c>
      <c r="H331" s="1">
        <f>(demo_v2_TanzaniaRegions!H331-demo_v2_TanzaniaRegions!H$326)/demo_v2_TanzaniaRegions!H$326</f>
        <v>-2.9671469607747511E-2</v>
      </c>
      <c r="I331" s="1">
        <f>(demo_v2_TanzaniaRegions!I331-demo_v2_TanzaniaRegions!I$326)/demo_v2_TanzaniaRegions!I$326</f>
        <v>-1.7681253651205112E-2</v>
      </c>
      <c r="J331" s="1">
        <f>(demo_v2_TanzaniaRegions!J331-demo_v2_TanzaniaRegions!J$326)/demo_v2_TanzaniaRegions!J$326</f>
        <v>-2.0770932581954091E-2</v>
      </c>
      <c r="K331" s="1">
        <f>(demo_v2_TanzaniaRegions!K331-demo_v2_TanzaniaRegions!K$326)/demo_v2_TanzaniaRegions!K$326</f>
        <v>-0.10326610057108325</v>
      </c>
      <c r="L331" s="1">
        <f>(demo_v2_TanzaniaRegions!L331-demo_v2_TanzaniaRegions!L$326)/demo_v2_TanzaniaRegions!L$326</f>
        <v>0</v>
      </c>
      <c r="M331" s="1">
        <f>(demo_v2_TanzaniaRegions!M331-demo_v2_TanzaniaRegions!M$326)/demo_v2_TanzaniaRegions!M$326</f>
        <v>2.2759642586237554E-5</v>
      </c>
      <c r="N331" s="1">
        <f>(demo_v2_TanzaniaRegions!N331-demo_v2_TanzaniaRegions!N$326)/demo_v2_TanzaniaRegions!N$326</f>
        <v>-1.7876133837011312E-3</v>
      </c>
      <c r="O331" s="1">
        <f>(demo_v2_TanzaniaRegions!O331-demo_v2_TanzaniaRegions!O$326)/demo_v2_TanzaniaRegions!O$326</f>
        <v>-2.7581880870260205E-3</v>
      </c>
      <c r="P331" s="1">
        <f>(demo_v2_TanzaniaRegions!P331-demo_v2_TanzaniaRegions!P$326)/demo_v2_TanzaniaRegions!P$326</f>
        <v>-1.4085488934172915E-3</v>
      </c>
    </row>
    <row r="332" spans="1:16" x14ac:dyDescent="0.2">
      <c r="A332" t="str">
        <f>demo_v2_TanzaniaRegions!A332</f>
        <v>IYCF 1</v>
      </c>
      <c r="B332" s="1">
        <f>demo_v2_TanzaniaRegions!B332</f>
        <v>0.95</v>
      </c>
      <c r="C332" s="1">
        <f>(demo_v2_TanzaniaRegions!C332-demo_v2_TanzaniaRegions!C$326)/demo_v2_TanzaniaRegions!C$326</f>
        <v>2.4404253772862118E-3</v>
      </c>
      <c r="D332" s="1">
        <f>(demo_v2_TanzaniaRegions!D332-demo_v2_TanzaniaRegions!D$326)/demo_v2_TanzaniaRegions!D$326</f>
        <v>8.7532263528576112E-2</v>
      </c>
      <c r="E332" s="1">
        <f>(demo_v2_TanzaniaRegions!E332-demo_v2_TanzaniaRegions!E$326)/demo_v2_TanzaniaRegions!E$326</f>
        <v>-0.19188472330301259</v>
      </c>
      <c r="F332" s="1">
        <f>(demo_v2_TanzaniaRegions!F332-demo_v2_TanzaniaRegions!F$326)/demo_v2_TanzaniaRegions!F$326</f>
        <v>-4.9355599857037911E-3</v>
      </c>
      <c r="G332" s="1">
        <f>(demo_v2_TanzaniaRegions!G332-demo_v2_TanzaniaRegions!G$326)/demo_v2_TanzaniaRegions!G$326</f>
        <v>-3.6388564744630376E-2</v>
      </c>
      <c r="H332" s="1">
        <f>(demo_v2_TanzaniaRegions!H332-demo_v2_TanzaniaRegions!H$326)/demo_v2_TanzaniaRegions!H$326</f>
        <v>0</v>
      </c>
      <c r="I332" s="1">
        <f>(demo_v2_TanzaniaRegions!I332-demo_v2_TanzaniaRegions!I$326)/demo_v2_TanzaniaRegions!I$326</f>
        <v>-3.4038664207930142E-2</v>
      </c>
      <c r="J332" s="1">
        <f>(demo_v2_TanzaniaRegions!J332-demo_v2_TanzaniaRegions!J$326)/demo_v2_TanzaniaRegions!J$326</f>
        <v>-4.0972405057527889E-2</v>
      </c>
      <c r="K332" s="1">
        <f>(demo_v2_TanzaniaRegions!K332-demo_v2_TanzaniaRegions!K$326)/demo_v2_TanzaniaRegions!K$326</f>
        <v>0</v>
      </c>
      <c r="L332" s="1">
        <f>(demo_v2_TanzaniaRegions!L332-demo_v2_TanzaniaRegions!L$326)/demo_v2_TanzaniaRegions!L$326</f>
        <v>0</v>
      </c>
      <c r="M332" s="1">
        <f>(demo_v2_TanzaniaRegions!M332-demo_v2_TanzaniaRegions!M$326)/demo_v2_TanzaniaRegions!M$326</f>
        <v>1.4372864024887242E-4</v>
      </c>
      <c r="N332" s="1">
        <f>(demo_v2_TanzaniaRegions!N332-demo_v2_TanzaniaRegions!N$326)/demo_v2_TanzaniaRegions!N$326</f>
        <v>-9.6480187185403674E-3</v>
      </c>
      <c r="O332" s="1">
        <f>(demo_v2_TanzaniaRegions!O332-demo_v2_TanzaniaRegions!O$326)/demo_v2_TanzaniaRegions!O$326</f>
        <v>-8.3004592794538954E-3</v>
      </c>
      <c r="P332" s="1">
        <f>(demo_v2_TanzaniaRegions!P332-demo_v2_TanzaniaRegions!P$326)/demo_v2_TanzaniaRegions!P$326</f>
        <v>-1.0174317137567905E-2</v>
      </c>
    </row>
    <row r="333" spans="1:16" x14ac:dyDescent="0.2">
      <c r="A333" t="str">
        <f>demo_v2_TanzaniaRegions!A333</f>
        <v>Iron and folic acid supplementation for pregnant women (malaria area)</v>
      </c>
      <c r="B333" s="1">
        <f>demo_v2_TanzaniaRegions!B333</f>
        <v>0.94999999999999896</v>
      </c>
      <c r="C333" s="1">
        <f>(demo_v2_TanzaniaRegions!C333-demo_v2_TanzaniaRegions!C$326)/demo_v2_TanzaniaRegions!C$326</f>
        <v>5.4485458808108307E-4</v>
      </c>
      <c r="D333" s="1">
        <f>(demo_v2_TanzaniaRegions!D333-demo_v2_TanzaniaRegions!D$326)/demo_v2_TanzaniaRegions!D$326</f>
        <v>3.014827927181234E-3</v>
      </c>
      <c r="E333" s="1">
        <f>(demo_v2_TanzaniaRegions!E333-demo_v2_TanzaniaRegions!E$326)/demo_v2_TanzaniaRegions!E$326</f>
        <v>-8.6979542751515308E-3</v>
      </c>
      <c r="F333" s="1">
        <f>(demo_v2_TanzaniaRegions!F333-demo_v2_TanzaniaRegions!F$326)/demo_v2_TanzaniaRegions!F$326</f>
        <v>-2.1496664100247764E-2</v>
      </c>
      <c r="G333" s="1">
        <f>(demo_v2_TanzaniaRegions!G333-demo_v2_TanzaniaRegions!G$326)/demo_v2_TanzaniaRegions!G$326</f>
        <v>-1.0465259338437878E-2</v>
      </c>
      <c r="H333" s="1">
        <f>(demo_v2_TanzaniaRegions!H333-demo_v2_TanzaniaRegions!H$326)/demo_v2_TanzaniaRegions!H$326</f>
        <v>-0.18909422623541428</v>
      </c>
      <c r="I333" s="1">
        <f>(demo_v2_TanzaniaRegions!I333-demo_v2_TanzaniaRegions!I$326)/demo_v2_TanzaniaRegions!I$326</f>
        <v>-2.2000759793799386E-2</v>
      </c>
      <c r="J333" s="1">
        <f>(demo_v2_TanzaniaRegions!J333-demo_v2_TanzaniaRegions!J$326)/demo_v2_TanzaniaRegions!J$326</f>
        <v>-2.4632958340150925E-2</v>
      </c>
      <c r="K333" s="1">
        <f>(demo_v2_TanzaniaRegions!K333-demo_v2_TanzaniaRegions!K$326)/demo_v2_TanzaniaRegions!K$326</f>
        <v>-0.63650000000000262</v>
      </c>
      <c r="L333" s="1">
        <f>(demo_v2_TanzaniaRegions!L333-demo_v2_TanzaniaRegions!L$326)/demo_v2_TanzaniaRegions!L$326</f>
        <v>0</v>
      </c>
      <c r="M333" s="1">
        <f>(demo_v2_TanzaniaRegions!M333-demo_v2_TanzaniaRegions!M$326)/demo_v2_TanzaniaRegions!M$326</f>
        <v>1.4139736540899036E-5</v>
      </c>
      <c r="N333" s="1">
        <f>(demo_v2_TanzaniaRegions!N333-demo_v2_TanzaniaRegions!N$326)/demo_v2_TanzaniaRegions!N$326</f>
        <v>-1.1105896970531588E-3</v>
      </c>
      <c r="O333" s="1">
        <f>(demo_v2_TanzaniaRegions!O333-demo_v2_TanzaniaRegions!O$326)/demo_v2_TanzaniaRegions!O$326</f>
        <v>-1.7135768652490539E-3</v>
      </c>
      <c r="P333" s="1">
        <f>(demo_v2_TanzaniaRegions!P333-demo_v2_TanzaniaRegions!P$326)/demo_v2_TanzaniaRegions!P$326</f>
        <v>-8.7508899548339883E-4</v>
      </c>
    </row>
    <row r="334" spans="1:16" x14ac:dyDescent="0.2">
      <c r="A334" t="str">
        <f>demo_v2_TanzaniaRegions!A334</f>
        <v>Kangaroo mother care</v>
      </c>
      <c r="B334" s="1">
        <f>demo_v2_TanzaniaRegions!B334</f>
        <v>0.95</v>
      </c>
      <c r="C334" s="1">
        <f>(demo_v2_TanzaniaRegions!C334-demo_v2_TanzaniaRegions!C$326)/demo_v2_TanzaniaRegions!C$326</f>
        <v>1.5027890924543038E-3</v>
      </c>
      <c r="D334" s="1">
        <f>(demo_v2_TanzaniaRegions!D334-demo_v2_TanzaniaRegions!D$326)/demo_v2_TanzaniaRegions!D$326</f>
        <v>1.4960937205309344E-3</v>
      </c>
      <c r="E334" s="1">
        <f>(demo_v2_TanzaniaRegions!E334-demo_v2_TanzaniaRegions!E$326)/demo_v2_TanzaniaRegions!E$326</f>
        <v>2.2872774614527419E-5</v>
      </c>
      <c r="F334" s="1">
        <f>(demo_v2_TanzaniaRegions!F334-demo_v2_TanzaniaRegions!F$326)/demo_v2_TanzaniaRegions!F$326</f>
        <v>-6.5416455239580104E-2</v>
      </c>
      <c r="G334" s="1">
        <f>(demo_v2_TanzaniaRegions!G334-demo_v2_TanzaniaRegions!G$326)/demo_v2_TanzaniaRegions!G$326</f>
        <v>-2.8188251820651336E-2</v>
      </c>
      <c r="H334" s="1">
        <f>(demo_v2_TanzaniaRegions!H334-demo_v2_TanzaniaRegions!H$326)/demo_v2_TanzaniaRegions!H$326</f>
        <v>0</v>
      </c>
      <c r="I334" s="1">
        <f>(demo_v2_TanzaniaRegions!I334-demo_v2_TanzaniaRegions!I$326)/demo_v2_TanzaniaRegions!I$326</f>
        <v>-2.6367911047475968E-2</v>
      </c>
      <c r="J334" s="1">
        <f>(demo_v2_TanzaniaRegions!J334-demo_v2_TanzaniaRegions!J$326)/demo_v2_TanzaniaRegions!J$326</f>
        <v>-2.8765710463984399E-2</v>
      </c>
      <c r="K334" s="1">
        <f>(demo_v2_TanzaniaRegions!K334-demo_v2_TanzaniaRegions!K$326)/demo_v2_TanzaniaRegions!K$326</f>
        <v>0</v>
      </c>
      <c r="L334" s="1">
        <f>(demo_v2_TanzaniaRegions!L334-demo_v2_TanzaniaRegions!L$326)/demo_v2_TanzaniaRegions!L$326</f>
        <v>0</v>
      </c>
      <c r="M334" s="1">
        <f>(demo_v2_TanzaniaRegions!M334-demo_v2_TanzaniaRegions!M$326)/demo_v2_TanzaniaRegions!M$326</f>
        <v>2.5693199084943429E-5</v>
      </c>
      <c r="N334" s="1">
        <f>(demo_v2_TanzaniaRegions!N334-demo_v2_TanzaniaRegions!N$326)/demo_v2_TanzaniaRegions!N$326</f>
        <v>-3.2320768550851638E-5</v>
      </c>
      <c r="O334" s="1">
        <f>(demo_v2_TanzaniaRegions!O334-demo_v2_TanzaniaRegions!O$326)/demo_v2_TanzaniaRegions!O$326</f>
        <v>-7.3121845185130386E-5</v>
      </c>
      <c r="P334" s="1">
        <f>(demo_v2_TanzaniaRegions!P334-demo_v2_TanzaniaRegions!P$326)/demo_v2_TanzaniaRegions!P$326</f>
        <v>-1.638563314947123E-5</v>
      </c>
    </row>
    <row r="335" spans="1:16" x14ac:dyDescent="0.2">
      <c r="A335" t="str">
        <f>demo_v2_TanzaniaRegions!A335</f>
        <v>Sprinkles (malaria area)</v>
      </c>
      <c r="B335" s="1">
        <f>demo_v2_TanzaniaRegions!B335</f>
        <v>0.95</v>
      </c>
      <c r="C335" s="1">
        <f>(demo_v2_TanzaniaRegions!C335-demo_v2_TanzaniaRegions!C$326)/demo_v2_TanzaniaRegions!C$326</f>
        <v>5.0173828114320567E-4</v>
      </c>
      <c r="D335" s="1">
        <f>(demo_v2_TanzaniaRegions!D335-demo_v2_TanzaniaRegions!D$326)/demo_v2_TanzaniaRegions!D$326</f>
        <v>2.1959833977627605E-15</v>
      </c>
      <c r="E335" s="1">
        <f>(demo_v2_TanzaniaRegions!E335-demo_v2_TanzaniaRegions!E$326)/demo_v2_TanzaniaRegions!E$326</f>
        <v>-2.3365871432505093E-14</v>
      </c>
      <c r="F335" s="1">
        <f>(demo_v2_TanzaniaRegions!F335-demo_v2_TanzaniaRegions!F$326)/demo_v2_TanzaniaRegions!F$326</f>
        <v>0</v>
      </c>
      <c r="G335" s="1">
        <f>(demo_v2_TanzaniaRegions!G335-demo_v2_TanzaniaRegions!G$326)/demo_v2_TanzaniaRegions!G$326</f>
        <v>0</v>
      </c>
      <c r="H335" s="1">
        <f>(demo_v2_TanzaniaRegions!H335-demo_v2_TanzaniaRegions!H$326)/demo_v2_TanzaniaRegions!H$326</f>
        <v>0</v>
      </c>
      <c r="I335" s="1">
        <f>(demo_v2_TanzaniaRegions!I335-demo_v2_TanzaniaRegions!I$326)/demo_v2_TanzaniaRegions!I$326</f>
        <v>0</v>
      </c>
      <c r="J335" s="1">
        <f>(demo_v2_TanzaniaRegions!J335-demo_v2_TanzaniaRegions!J$326)/demo_v2_TanzaniaRegions!J$326</f>
        <v>1.0426175229271505E-15</v>
      </c>
      <c r="K335" s="1">
        <f>(demo_v2_TanzaniaRegions!K335-demo_v2_TanzaniaRegions!K$326)/demo_v2_TanzaniaRegions!K$326</f>
        <v>0</v>
      </c>
      <c r="L335" s="1">
        <f>(demo_v2_TanzaniaRegions!L335-demo_v2_TanzaniaRegions!L$326)/demo_v2_TanzaniaRegions!L$326</f>
        <v>0</v>
      </c>
      <c r="M335" s="1">
        <f>(demo_v2_TanzaniaRegions!M335-demo_v2_TanzaniaRegions!M$326)/demo_v2_TanzaniaRegions!M$326</f>
        <v>-0.28317762150737996</v>
      </c>
      <c r="N335" s="1">
        <f>(demo_v2_TanzaniaRegions!N335-demo_v2_TanzaniaRegions!N$326)/demo_v2_TanzaniaRegions!N$326</f>
        <v>0</v>
      </c>
      <c r="O335" s="1">
        <f>(demo_v2_TanzaniaRegions!O335-demo_v2_TanzaniaRegions!O$326)/demo_v2_TanzaniaRegions!O$326</f>
        <v>0</v>
      </c>
      <c r="P335" s="1">
        <f>(demo_v2_TanzaniaRegions!P335-demo_v2_TanzaniaRegions!P$326)/demo_v2_TanzaniaRegions!P$326</f>
        <v>-2.9662387790073796E-15</v>
      </c>
    </row>
    <row r="336" spans="1:16" x14ac:dyDescent="0.2">
      <c r="A336" t="str">
        <f>demo_v2_TanzaniaRegions!A336</f>
        <v>Treatment</v>
      </c>
      <c r="B336" s="1">
        <f>demo_v2_TanzaniaRegions!B336</f>
        <v>0.95</v>
      </c>
      <c r="C336" s="1">
        <f>(demo_v2_TanzaniaRegions!C336-demo_v2_TanzaniaRegions!C$326)/demo_v2_TanzaniaRegions!C$326</f>
        <v>2.1538510858467104E-3</v>
      </c>
      <c r="D336" s="1">
        <f>(demo_v2_TanzaniaRegions!D336-demo_v2_TanzaniaRegions!D$326)/demo_v2_TanzaniaRegions!D$326</f>
        <v>1.542599469808603E-3</v>
      </c>
      <c r="E336" s="1">
        <f>(demo_v2_TanzaniaRegions!E336-demo_v2_TanzaniaRegions!E$326)/demo_v2_TanzaniaRegions!E$326</f>
        <v>9.7648749563370352E-4</v>
      </c>
      <c r="F336" s="1">
        <f>(demo_v2_TanzaniaRegions!F336-demo_v2_TanzaniaRegions!F$326)/demo_v2_TanzaniaRegions!F$326</f>
        <v>0</v>
      </c>
      <c r="G336" s="1">
        <f>(demo_v2_TanzaniaRegions!G336-demo_v2_TanzaniaRegions!G$326)/demo_v2_TanzaniaRegions!G$326</f>
        <v>-3.2455567524097576E-2</v>
      </c>
      <c r="H336" s="1">
        <f>(demo_v2_TanzaniaRegions!H336-demo_v2_TanzaniaRegions!H$326)/demo_v2_TanzaniaRegions!H$326</f>
        <v>0</v>
      </c>
      <c r="I336" s="1">
        <f>(demo_v2_TanzaniaRegions!I336-demo_v2_TanzaniaRegions!I$326)/demo_v2_TanzaniaRegions!I$326</f>
        <v>-3.0359652060571788E-2</v>
      </c>
      <c r="J336" s="1">
        <f>(demo_v2_TanzaniaRegions!J336-demo_v2_TanzaniaRegions!J$326)/demo_v2_TanzaniaRegions!J$326</f>
        <v>-3.4342768434317543E-2</v>
      </c>
      <c r="K336" s="1">
        <f>(demo_v2_TanzaniaRegions!K336-demo_v2_TanzaniaRegions!K$326)/demo_v2_TanzaniaRegions!K$326</f>
        <v>0</v>
      </c>
      <c r="L336" s="1">
        <f>(demo_v2_TanzaniaRegions!L336-demo_v2_TanzaniaRegions!L$326)/demo_v2_TanzaniaRegions!L$326</f>
        <v>0</v>
      </c>
      <c r="M336" s="1">
        <f>(demo_v2_TanzaniaRegions!M336-demo_v2_TanzaniaRegions!M$326)/demo_v2_TanzaniaRegions!M$326</f>
        <v>1.2000863509544045E-4</v>
      </c>
      <c r="N336" s="1">
        <f>(demo_v2_TanzaniaRegions!N336-demo_v2_TanzaniaRegions!N$326)/demo_v2_TanzaniaRegions!N$326</f>
        <v>-0.14225727576602695</v>
      </c>
      <c r="O336" s="1">
        <f>(demo_v2_TanzaniaRegions!O336-demo_v2_TanzaniaRegions!O$326)/demo_v2_TanzaniaRegions!O$326</f>
        <v>-0.70406006265017174</v>
      </c>
      <c r="P336" s="1">
        <f>(demo_v2_TanzaniaRegions!P336-demo_v2_TanzaniaRegions!P$326)/demo_v2_TanzaniaRegions!P$326</f>
        <v>7.7158588177546186E-2</v>
      </c>
    </row>
    <row r="337" spans="1:16" x14ac:dyDescent="0.2">
      <c r="A337" t="str">
        <f>demo_v2_TanzaniaRegions!A337</f>
        <v>Treatment of SAM</v>
      </c>
      <c r="B337" s="1">
        <f>demo_v2_TanzaniaRegions!B337</f>
        <v>0.95</v>
      </c>
      <c r="C337" s="1">
        <f>(demo_v2_TanzaniaRegions!C337-demo_v2_TanzaniaRegions!C$326)/demo_v2_TanzaniaRegions!C$326</f>
        <v>2.1538510858467104E-3</v>
      </c>
      <c r="D337" s="1">
        <f>(demo_v2_TanzaniaRegions!D337-demo_v2_TanzaniaRegions!D$326)/demo_v2_TanzaniaRegions!D$326</f>
        <v>1.542599469808603E-3</v>
      </c>
      <c r="E337" s="1">
        <f>(demo_v2_TanzaniaRegions!E337-demo_v2_TanzaniaRegions!E$326)/demo_v2_TanzaniaRegions!E$326</f>
        <v>9.7648749563370352E-4</v>
      </c>
      <c r="F337" s="1">
        <f>(demo_v2_TanzaniaRegions!F337-demo_v2_TanzaniaRegions!F$326)/demo_v2_TanzaniaRegions!F$326</f>
        <v>0</v>
      </c>
      <c r="G337" s="1">
        <f>(demo_v2_TanzaniaRegions!G337-demo_v2_TanzaniaRegions!G$326)/demo_v2_TanzaniaRegions!G$326</f>
        <v>-3.2455567524097576E-2</v>
      </c>
      <c r="H337" s="1">
        <f>(demo_v2_TanzaniaRegions!H337-demo_v2_TanzaniaRegions!H$326)/demo_v2_TanzaniaRegions!H$326</f>
        <v>0</v>
      </c>
      <c r="I337" s="1">
        <f>(demo_v2_TanzaniaRegions!I337-demo_v2_TanzaniaRegions!I$326)/demo_v2_TanzaniaRegions!I$326</f>
        <v>-3.0359652060571788E-2</v>
      </c>
      <c r="J337" s="1">
        <f>(demo_v2_TanzaniaRegions!J337-demo_v2_TanzaniaRegions!J$326)/demo_v2_TanzaniaRegions!J$326</f>
        <v>-3.4342768434317543E-2</v>
      </c>
      <c r="K337" s="1">
        <f>(demo_v2_TanzaniaRegions!K337-demo_v2_TanzaniaRegions!K$326)/demo_v2_TanzaniaRegions!K$326</f>
        <v>0</v>
      </c>
      <c r="L337" s="1">
        <f>(demo_v2_TanzaniaRegions!L337-demo_v2_TanzaniaRegions!L$326)/demo_v2_TanzaniaRegions!L$326</f>
        <v>0</v>
      </c>
      <c r="M337" s="1">
        <f>(demo_v2_TanzaniaRegions!M337-demo_v2_TanzaniaRegions!M$326)/demo_v2_TanzaniaRegions!M$326</f>
        <v>1.2000863509544045E-4</v>
      </c>
      <c r="N337" s="1">
        <f>(demo_v2_TanzaniaRegions!N337-demo_v2_TanzaniaRegions!N$326)/demo_v2_TanzaniaRegions!N$326</f>
        <v>-0.14225727576602695</v>
      </c>
      <c r="O337" s="1">
        <f>(demo_v2_TanzaniaRegions!O337-demo_v2_TanzaniaRegions!O$326)/demo_v2_TanzaniaRegions!O$326</f>
        <v>-0.70406006265017174</v>
      </c>
      <c r="P337" s="1">
        <f>(demo_v2_TanzaniaRegions!P337-demo_v2_TanzaniaRegions!P$326)/demo_v2_TanzaniaRegions!P$326</f>
        <v>7.7158588177546186E-2</v>
      </c>
    </row>
    <row r="338" spans="1:16" x14ac:dyDescent="0.2">
      <c r="A338" t="str">
        <f>demo_v2_TanzaniaRegions!A338</f>
        <v>Vitamin A supplementation</v>
      </c>
      <c r="B338" s="1">
        <f>demo_v2_TanzaniaRegions!B338</f>
        <v>0.95</v>
      </c>
      <c r="C338" s="1">
        <f>(demo_v2_TanzaniaRegions!C338-demo_v2_TanzaniaRegions!C$326)/demo_v2_TanzaniaRegions!C$326</f>
        <v>1.9690370256150464E-3</v>
      </c>
      <c r="D338" s="1">
        <f>(demo_v2_TanzaniaRegions!D338-demo_v2_TanzaniaRegions!D$326)/demo_v2_TanzaniaRegions!D$326</f>
        <v>3.073652797334616E-2</v>
      </c>
      <c r="E338" s="1">
        <f>(demo_v2_TanzaniaRegions!E338-demo_v2_TanzaniaRegions!E$326)/demo_v2_TanzaniaRegions!E$326</f>
        <v>-4.8456193669880236E-2</v>
      </c>
      <c r="F338" s="1">
        <f>(demo_v2_TanzaniaRegions!F338-demo_v2_TanzaniaRegions!F$326)/demo_v2_TanzaniaRegions!F$326</f>
        <v>0</v>
      </c>
      <c r="G338" s="1">
        <f>(demo_v2_TanzaniaRegions!G338-demo_v2_TanzaniaRegions!G$326)/demo_v2_TanzaniaRegions!G$326</f>
        <v>-2.8197101464825649E-2</v>
      </c>
      <c r="H338" s="1">
        <f>(demo_v2_TanzaniaRegions!H338-demo_v2_TanzaniaRegions!H$326)/demo_v2_TanzaniaRegions!H$326</f>
        <v>0</v>
      </c>
      <c r="I338" s="1">
        <f>(demo_v2_TanzaniaRegions!I338-demo_v2_TanzaniaRegions!I$326)/demo_v2_TanzaniaRegions!I$326</f>
        <v>-2.6376189199383681E-2</v>
      </c>
      <c r="J338" s="1">
        <f>(demo_v2_TanzaniaRegions!J338-demo_v2_TanzaniaRegions!J$326)/demo_v2_TanzaniaRegions!J$326</f>
        <v>-3.1211178439885457E-2</v>
      </c>
      <c r="K338" s="1">
        <f>(demo_v2_TanzaniaRegions!K338-demo_v2_TanzaniaRegions!K$326)/demo_v2_TanzaniaRegions!K$326</f>
        <v>0</v>
      </c>
      <c r="L338" s="1">
        <f>(demo_v2_TanzaniaRegions!L338-demo_v2_TanzaniaRegions!L$326)/demo_v2_TanzaniaRegions!L$326</f>
        <v>0</v>
      </c>
      <c r="M338" s="1">
        <f>(demo_v2_TanzaniaRegions!M338-demo_v2_TanzaniaRegions!M$326)/demo_v2_TanzaniaRegions!M$326</f>
        <v>1.3110210942322503E-4</v>
      </c>
      <c r="N338" s="1">
        <f>(demo_v2_TanzaniaRegions!N338-demo_v2_TanzaniaRegions!N$326)/demo_v2_TanzaniaRegions!N$326</f>
        <v>-3.191014121882757E-2</v>
      </c>
      <c r="O338" s="1">
        <f>(demo_v2_TanzaniaRegions!O338-demo_v2_TanzaniaRegions!O$326)/demo_v2_TanzaniaRegions!O$326</f>
        <v>-2.7459894179060203E-2</v>
      </c>
      <c r="P338" s="1">
        <f>(demo_v2_TanzaniaRegions!P338-demo_v2_TanzaniaRegions!P$326)/demo_v2_TanzaniaRegions!P$326</f>
        <v>-3.3648215186755974E-2</v>
      </c>
    </row>
    <row r="339" spans="1:16" x14ac:dyDescent="0.2">
      <c r="A339" t="str">
        <f>demo_v2_TanzaniaRegions!A339</f>
        <v>Zinc for treatment + ORS</v>
      </c>
      <c r="B339" s="1">
        <f>demo_v2_TanzaniaRegions!B339</f>
        <v>0.95</v>
      </c>
      <c r="C339" s="1">
        <f>(demo_v2_TanzaniaRegions!C339-demo_v2_TanzaniaRegions!C$326)/demo_v2_TanzaniaRegions!C$326</f>
        <v>4.8849849491079244E-3</v>
      </c>
      <c r="D339" s="1">
        <f>(demo_v2_TanzaniaRegions!D339-demo_v2_TanzaniaRegions!D$326)/demo_v2_TanzaniaRegions!D$326</f>
        <v>3.609675002829462E-3</v>
      </c>
      <c r="E339" s="1">
        <f>(demo_v2_TanzaniaRegions!E339-demo_v2_TanzaniaRegions!E$326)/demo_v2_TanzaniaRegions!E$326</f>
        <v>2.9286459619362794E-3</v>
      </c>
      <c r="F339" s="1">
        <f>(demo_v2_TanzaniaRegions!F339-demo_v2_TanzaniaRegions!F$326)/demo_v2_TanzaniaRegions!F$326</f>
        <v>0</v>
      </c>
      <c r="G339" s="1">
        <f>(demo_v2_TanzaniaRegions!G339-demo_v2_TanzaniaRegions!G$326)/demo_v2_TanzaniaRegions!G$326</f>
        <v>-7.8456777725340904E-2</v>
      </c>
      <c r="H339" s="1">
        <f>(demo_v2_TanzaniaRegions!H339-demo_v2_TanzaniaRegions!H$326)/demo_v2_TanzaniaRegions!H$326</f>
        <v>0</v>
      </c>
      <c r="I339" s="1">
        <f>(demo_v2_TanzaniaRegions!I339-demo_v2_TanzaniaRegions!I$326)/demo_v2_TanzaniaRegions!I$326</f>
        <v>-7.3390196358965543E-2</v>
      </c>
      <c r="J339" s="1">
        <f>(demo_v2_TanzaniaRegions!J339-demo_v2_TanzaniaRegions!J$326)/demo_v2_TanzaniaRegions!J$326</f>
        <v>-8.4634743092534437E-2</v>
      </c>
      <c r="K339" s="1">
        <f>(demo_v2_TanzaniaRegions!K339-demo_v2_TanzaniaRegions!K$326)/demo_v2_TanzaniaRegions!K$326</f>
        <v>0</v>
      </c>
      <c r="L339" s="1">
        <f>(demo_v2_TanzaniaRegions!L339-demo_v2_TanzaniaRegions!L$326)/demo_v2_TanzaniaRegions!L$326</f>
        <v>0</v>
      </c>
      <c r="M339" s="1">
        <f>(demo_v2_TanzaniaRegions!M339-demo_v2_TanzaniaRegions!M$326)/demo_v2_TanzaniaRegions!M$326</f>
        <v>3.3537249903443467E-4</v>
      </c>
      <c r="N339" s="1">
        <f>(demo_v2_TanzaniaRegions!N339-demo_v2_TanzaniaRegions!N$326)/demo_v2_TanzaniaRegions!N$326</f>
        <v>-9.7655643520790721E-4</v>
      </c>
      <c r="O339" s="1">
        <f>(demo_v2_TanzaniaRegions!O339-demo_v2_TanzaniaRegions!O$326)/demo_v2_TanzaniaRegions!O$326</f>
        <v>-1.3654661291673874E-3</v>
      </c>
      <c r="P339" s="1">
        <f>(demo_v2_TanzaniaRegions!P339-demo_v2_TanzaniaRegions!P$326)/demo_v2_TanzaniaRegions!P$326</f>
        <v>-8.2466513369284513E-4</v>
      </c>
    </row>
    <row r="341" spans="1:16" x14ac:dyDescent="0.2">
      <c r="A341" t="str">
        <f>demo_v2_TanzaniaRegions!A341</f>
        <v>Tabora</v>
      </c>
    </row>
    <row r="342" spans="1:16" x14ac:dyDescent="0.2">
      <c r="A342" t="str">
        <f>demo_v2_TanzaniaRegions!A342</f>
        <v>scenario</v>
      </c>
      <c r="B342" t="str">
        <f>demo_v2_TanzaniaRegions!B342</f>
        <v>unrestricted_cov</v>
      </c>
      <c r="C342" t="str">
        <f>demo_v2_TanzaniaRegions!C342</f>
        <v>min_conditions</v>
      </c>
      <c r="D342" t="str">
        <f>demo_v2_TanzaniaRegions!D342</f>
        <v>thrive</v>
      </c>
      <c r="E342" t="str">
        <f>demo_v2_TanzaniaRegions!E342</f>
        <v>stunting_prev</v>
      </c>
      <c r="F342" t="str">
        <f>demo_v2_TanzaniaRegions!F342</f>
        <v>neonatal_deaths</v>
      </c>
      <c r="G342" t="str">
        <f>demo_v2_TanzaniaRegions!G342</f>
        <v>deaths_children</v>
      </c>
      <c r="H342" t="str">
        <f>demo_v2_TanzaniaRegions!H342</f>
        <v>deaths_PW</v>
      </c>
      <c r="I342" t="str">
        <f>demo_v2_TanzaniaRegions!I342</f>
        <v>total_deaths</v>
      </c>
      <c r="J342" t="str">
        <f>demo_v2_TanzaniaRegions!J342</f>
        <v>mortality_rate</v>
      </c>
      <c r="K342" t="str">
        <f>demo_v2_TanzaniaRegions!K342</f>
        <v>anaemia_prev_PW</v>
      </c>
      <c r="L342" t="str">
        <f>demo_v2_TanzaniaRegions!L342</f>
        <v>anaemia_prev_WRA</v>
      </c>
      <c r="M342" t="str">
        <f>demo_v2_TanzaniaRegions!M342</f>
        <v>anaemia_prev_children</v>
      </c>
      <c r="N342" t="str">
        <f>demo_v2_TanzaniaRegions!N342</f>
        <v>wasting_prev</v>
      </c>
      <c r="O342" t="str">
        <f>demo_v2_TanzaniaRegions!O342</f>
        <v>SAM_prev</v>
      </c>
      <c r="P342" t="str">
        <f>demo_v2_TanzaniaRegions!P342</f>
        <v>MAM_prev</v>
      </c>
    </row>
    <row r="343" spans="1:16" x14ac:dyDescent="0.2">
      <c r="A343" t="str">
        <f>demo_v2_TanzaniaRegions!A343</f>
        <v>Reference</v>
      </c>
      <c r="B343">
        <f>demo_v2_TanzaniaRegions!B343</f>
        <v>0</v>
      </c>
      <c r="C343" s="2">
        <f>demo_v2_TanzaniaRegions!C343</f>
        <v>2879013.0390309901</v>
      </c>
      <c r="D343" s="2">
        <f>demo_v2_TanzaniaRegions!D343</f>
        <v>1948270.96090013</v>
      </c>
      <c r="E343" s="2">
        <f>demo_v2_TanzaniaRegions!E343</f>
        <v>0.27988303755552102</v>
      </c>
      <c r="F343" s="2">
        <f>demo_v2_TanzaniaRegions!F343</f>
        <v>110178.90425925799</v>
      </c>
      <c r="G343" s="2">
        <f>demo_v2_TanzaniaRegions!G343</f>
        <v>307924.87902919401</v>
      </c>
      <c r="H343" s="2">
        <f>demo_v2_TanzaniaRegions!H343</f>
        <v>20833.6960265903</v>
      </c>
      <c r="I343" s="2">
        <f>demo_v2_TanzaniaRegions!I343</f>
        <v>328758.57505578402</v>
      </c>
      <c r="J343" s="2">
        <f>demo_v2_TanzaniaRegions!J343</f>
        <v>0.102455404879018</v>
      </c>
      <c r="K343" s="2">
        <f>demo_v2_TanzaniaRegions!K343</f>
        <v>0.59831698682606804</v>
      </c>
      <c r="L343" s="2">
        <f>demo_v2_TanzaniaRegions!L343</f>
        <v>0.22091999999999901</v>
      </c>
      <c r="M343" s="2">
        <f>demo_v2_TanzaniaRegions!M343</f>
        <v>0.23984880035032399</v>
      </c>
      <c r="N343" s="2">
        <f>demo_v2_TanzaniaRegions!N343</f>
        <v>4.9399290543885699E-2</v>
      </c>
      <c r="O343" s="2">
        <f>demo_v2_TanzaniaRegions!O343</f>
        <v>1.5459011902040701E-2</v>
      </c>
      <c r="P343" s="2">
        <f>demo_v2_TanzaniaRegions!P343</f>
        <v>3.3940278641844998E-2</v>
      </c>
    </row>
    <row r="344" spans="1:16" x14ac:dyDescent="0.2">
      <c r="A344" t="str">
        <f>demo_v2_TanzaniaRegions!A344</f>
        <v>Cash transfers</v>
      </c>
      <c r="B344" s="1">
        <f>demo_v2_TanzaniaRegions!B344</f>
        <v>0.23749999999999999</v>
      </c>
      <c r="C344" s="1">
        <f>(demo_v2_TanzaniaRegions!C344-demo_v2_TanzaniaRegions!C$343)/demo_v2_TanzaniaRegions!C$343</f>
        <v>4.0599696472489377E-4</v>
      </c>
      <c r="D344" s="1">
        <f>(demo_v2_TanzaniaRegions!D344-demo_v2_TanzaniaRegions!D$343)/demo_v2_TanzaniaRegions!D$343</f>
        <v>2.1186267670859224E-4</v>
      </c>
      <c r="E344" s="1">
        <f>(demo_v2_TanzaniaRegions!E344-demo_v2_TanzaniaRegions!E$343)/demo_v2_TanzaniaRegions!E$343</f>
        <v>1.6443381218426775E-4</v>
      </c>
      <c r="F344" s="1">
        <f>(demo_v2_TanzaniaRegions!F344-demo_v2_TanzaniaRegions!F$343)/demo_v2_TanzaniaRegions!F$343</f>
        <v>0</v>
      </c>
      <c r="G344" s="1">
        <f>(demo_v2_TanzaniaRegions!G344-demo_v2_TanzaniaRegions!G$343)/demo_v2_TanzaniaRegions!G$343</f>
        <v>-3.9567837096966246E-3</v>
      </c>
      <c r="H344" s="1">
        <f>(demo_v2_TanzaniaRegions!H344-demo_v2_TanzaniaRegions!H$343)/demo_v2_TanzaniaRegions!H$343</f>
        <v>0</v>
      </c>
      <c r="I344" s="1">
        <f>(demo_v2_TanzaniaRegions!I344-demo_v2_TanzaniaRegions!I$343)/demo_v2_TanzaniaRegions!I$343</f>
        <v>-3.706039135089574E-3</v>
      </c>
      <c r="J344" s="1">
        <f>(demo_v2_TanzaniaRegions!J344-demo_v2_TanzaniaRegions!J$343)/demo_v2_TanzaniaRegions!J$343</f>
        <v>-4.2822511382984273E-3</v>
      </c>
      <c r="K344" s="1">
        <f>(demo_v2_TanzaniaRegions!K344-demo_v2_TanzaniaRegions!K$343)/demo_v2_TanzaniaRegions!K$343</f>
        <v>0</v>
      </c>
      <c r="L344" s="1">
        <f>(demo_v2_TanzaniaRegions!L344-demo_v2_TanzaniaRegions!L$343)/demo_v2_TanzaniaRegions!L$343</f>
        <v>0</v>
      </c>
      <c r="M344" s="1">
        <f>(demo_v2_TanzaniaRegions!M344-demo_v2_TanzaniaRegions!M$343)/demo_v2_TanzaniaRegions!M$343</f>
        <v>2.4938985528693661E-5</v>
      </c>
      <c r="N344" s="1">
        <f>(demo_v2_TanzaniaRegions!N344-demo_v2_TanzaniaRegions!N$343)/demo_v2_TanzaniaRegions!N$343</f>
        <v>-4.0637439696232056E-2</v>
      </c>
      <c r="O344" s="1">
        <f>(demo_v2_TanzaniaRegions!O344-demo_v2_TanzaniaRegions!O$343)/demo_v2_TanzaniaRegions!O$343</f>
        <v>-3.3230886349856971E-2</v>
      </c>
      <c r="P344" s="1">
        <f>(demo_v2_TanzaniaRegions!P344-demo_v2_TanzaniaRegions!P$343)/demo_v2_TanzaniaRegions!P$343</f>
        <v>-4.401095343614423E-2</v>
      </c>
    </row>
    <row r="345" spans="1:16" x14ac:dyDescent="0.2">
      <c r="A345" t="str">
        <f>demo_v2_TanzaniaRegions!A345</f>
        <v>IFA fortification</v>
      </c>
      <c r="B345" s="1">
        <f>demo_v2_TanzaniaRegions!B345</f>
        <v>0.83599999999999997</v>
      </c>
      <c r="C345" s="1">
        <f>(demo_v2_TanzaniaRegions!C345-demo_v2_TanzaniaRegions!C$343)/demo_v2_TanzaniaRegions!C$343</f>
        <v>7.1245137951175353E-4</v>
      </c>
      <c r="D345" s="1">
        <f>(demo_v2_TanzaniaRegions!D345-demo_v2_TanzaniaRegions!D$343)/demo_v2_TanzaniaRegions!D$343</f>
        <v>6.7158537040225568E-4</v>
      </c>
      <c r="E345" s="1">
        <f>(demo_v2_TanzaniaRegions!E345-demo_v2_TanzaniaRegions!E$343)/demo_v2_TanzaniaRegions!E$343</f>
        <v>9.9669019650677868E-6</v>
      </c>
      <c r="F345" s="1">
        <f>(demo_v2_TanzaniaRegions!F345-demo_v2_TanzaniaRegions!F$343)/demo_v2_TanzaniaRegions!F$343</f>
        <v>-3.2885881814544653E-2</v>
      </c>
      <c r="G345" s="1">
        <f>(demo_v2_TanzaniaRegions!G345-demo_v2_TanzaniaRegions!G$343)/demo_v2_TanzaniaRegions!G$343</f>
        <v>-1.1284332392487828E-2</v>
      </c>
      <c r="H345" s="1">
        <f>(demo_v2_TanzaniaRegions!H345-demo_v2_TanzaniaRegions!H$343)/demo_v2_TanzaniaRegions!H$343</f>
        <v>-3.6920173667038024E-3</v>
      </c>
      <c r="I345" s="1">
        <f>(demo_v2_TanzaniaRegions!I345-demo_v2_TanzaniaRegions!I$343)/demo_v2_TanzaniaRegions!I$343</f>
        <v>-1.0803201266529247E-2</v>
      </c>
      <c r="J345" s="1">
        <f>(demo_v2_TanzaniaRegions!J345-demo_v2_TanzaniaRegions!J$343)/demo_v2_TanzaniaRegions!J$343</f>
        <v>-1.1607349529800548E-2</v>
      </c>
      <c r="K345" s="1">
        <f>(demo_v2_TanzaniaRegions!K345-demo_v2_TanzaniaRegions!K$343)/demo_v2_TanzaniaRegions!K$343</f>
        <v>-1.3962084895529541E-2</v>
      </c>
      <c r="L345" s="1">
        <f>(demo_v2_TanzaniaRegions!L345-demo_v2_TanzaniaRegions!L$343)/demo_v2_TanzaniaRegions!L$343</f>
        <v>-1.5714782152172872E-2</v>
      </c>
      <c r="M345" s="1">
        <f>(demo_v2_TanzaniaRegions!M345-demo_v2_TanzaniaRegions!M$343)/demo_v2_TanzaniaRegions!M$343</f>
        <v>-1.4644413668322342E-2</v>
      </c>
      <c r="N345" s="1">
        <f>(demo_v2_TanzaniaRegions!N345-demo_v2_TanzaniaRegions!N$343)/demo_v2_TanzaniaRegions!N$343</f>
        <v>-1.3665960866357104E-5</v>
      </c>
      <c r="O345" s="1">
        <f>(demo_v2_TanzaniaRegions!O345-demo_v2_TanzaniaRegions!O$343)/demo_v2_TanzaniaRegions!O$343</f>
        <v>-2.5659871026359556E-5</v>
      </c>
      <c r="P345" s="1">
        <f>(demo_v2_TanzaniaRegions!P345-demo_v2_TanzaniaRegions!P$343)/demo_v2_TanzaniaRegions!P$343</f>
        <v>-8.2030122038043166E-6</v>
      </c>
    </row>
    <row r="346" spans="1:16" x14ac:dyDescent="0.2">
      <c r="A346" t="str">
        <f>demo_v2_TanzaniaRegions!A346</f>
        <v>IFA fortification of maize</v>
      </c>
      <c r="B346" s="1">
        <f>demo_v2_TanzaniaRegions!B346</f>
        <v>0.83599999999999997</v>
      </c>
      <c r="C346" s="1">
        <f>(demo_v2_TanzaniaRegions!C346-demo_v2_TanzaniaRegions!C$343)/demo_v2_TanzaniaRegions!C$343</f>
        <v>7.1245137951175353E-4</v>
      </c>
      <c r="D346" s="1">
        <f>(demo_v2_TanzaniaRegions!D346-demo_v2_TanzaniaRegions!D$343)/demo_v2_TanzaniaRegions!D$343</f>
        <v>6.7158537040225568E-4</v>
      </c>
      <c r="E346" s="1">
        <f>(demo_v2_TanzaniaRegions!E346-demo_v2_TanzaniaRegions!E$343)/demo_v2_TanzaniaRegions!E$343</f>
        <v>9.9669019650677868E-6</v>
      </c>
      <c r="F346" s="1">
        <f>(demo_v2_TanzaniaRegions!F346-demo_v2_TanzaniaRegions!F$343)/demo_v2_TanzaniaRegions!F$343</f>
        <v>-3.2885881814544653E-2</v>
      </c>
      <c r="G346" s="1">
        <f>(demo_v2_TanzaniaRegions!G346-demo_v2_TanzaniaRegions!G$343)/demo_v2_TanzaniaRegions!G$343</f>
        <v>-1.1284332392487828E-2</v>
      </c>
      <c r="H346" s="1">
        <f>(demo_v2_TanzaniaRegions!H346-demo_v2_TanzaniaRegions!H$343)/demo_v2_TanzaniaRegions!H$343</f>
        <v>-3.6920173667038024E-3</v>
      </c>
      <c r="I346" s="1">
        <f>(demo_v2_TanzaniaRegions!I346-demo_v2_TanzaniaRegions!I$343)/demo_v2_TanzaniaRegions!I$343</f>
        <v>-1.0803201266529247E-2</v>
      </c>
      <c r="J346" s="1">
        <f>(demo_v2_TanzaniaRegions!J346-demo_v2_TanzaniaRegions!J$343)/demo_v2_TanzaniaRegions!J$343</f>
        <v>-1.1607349529800548E-2</v>
      </c>
      <c r="K346" s="1">
        <f>(demo_v2_TanzaniaRegions!K346-demo_v2_TanzaniaRegions!K$343)/demo_v2_TanzaniaRegions!K$343</f>
        <v>-1.3962084895529541E-2</v>
      </c>
      <c r="L346" s="1">
        <f>(demo_v2_TanzaniaRegions!L346-demo_v2_TanzaniaRegions!L$343)/demo_v2_TanzaniaRegions!L$343</f>
        <v>-1.5714782152172872E-2</v>
      </c>
      <c r="M346" s="1">
        <f>(demo_v2_TanzaniaRegions!M346-demo_v2_TanzaniaRegions!M$343)/demo_v2_TanzaniaRegions!M$343</f>
        <v>-1.4644413668322342E-2</v>
      </c>
      <c r="N346" s="1">
        <f>(demo_v2_TanzaniaRegions!N346-demo_v2_TanzaniaRegions!N$343)/demo_v2_TanzaniaRegions!N$343</f>
        <v>-1.3665960866357104E-5</v>
      </c>
      <c r="O346" s="1">
        <f>(demo_v2_TanzaniaRegions!O346-demo_v2_TanzaniaRegions!O$343)/demo_v2_TanzaniaRegions!O$343</f>
        <v>-2.5659871026359556E-5</v>
      </c>
      <c r="P346" s="1">
        <f>(demo_v2_TanzaniaRegions!P346-demo_v2_TanzaniaRegions!P$343)/demo_v2_TanzaniaRegions!P$343</f>
        <v>-8.2030122038043166E-6</v>
      </c>
    </row>
    <row r="347" spans="1:16" x14ac:dyDescent="0.2">
      <c r="A347" t="str">
        <f>demo_v2_TanzaniaRegions!A347</f>
        <v>IFAS</v>
      </c>
      <c r="B347" s="1">
        <f>demo_v2_TanzaniaRegions!B347</f>
        <v>0</v>
      </c>
      <c r="C347" s="1">
        <f>(demo_v2_TanzaniaRegions!C347-demo_v2_TanzaniaRegions!C$343)/demo_v2_TanzaniaRegions!C$343</f>
        <v>0</v>
      </c>
      <c r="D347" s="1">
        <f>(demo_v2_TanzaniaRegions!D347-demo_v2_TanzaniaRegions!D$343)/demo_v2_TanzaniaRegions!D$343</f>
        <v>0</v>
      </c>
      <c r="E347" s="1">
        <f>(demo_v2_TanzaniaRegions!E347-demo_v2_TanzaniaRegions!E$343)/demo_v2_TanzaniaRegions!E$343</f>
        <v>0</v>
      </c>
      <c r="F347" s="1">
        <f>(demo_v2_TanzaniaRegions!F347-demo_v2_TanzaniaRegions!F$343)/demo_v2_TanzaniaRegions!F$343</f>
        <v>0</v>
      </c>
      <c r="G347" s="1">
        <f>(demo_v2_TanzaniaRegions!G347-demo_v2_TanzaniaRegions!G$343)/demo_v2_TanzaniaRegions!G$343</f>
        <v>0</v>
      </c>
      <c r="H347" s="1">
        <f>(demo_v2_TanzaniaRegions!H347-demo_v2_TanzaniaRegions!H$343)/demo_v2_TanzaniaRegions!H$343</f>
        <v>0</v>
      </c>
      <c r="I347" s="1">
        <f>(demo_v2_TanzaniaRegions!I347-demo_v2_TanzaniaRegions!I$343)/demo_v2_TanzaniaRegions!I$343</f>
        <v>0</v>
      </c>
      <c r="J347" s="1">
        <f>(demo_v2_TanzaniaRegions!J347-demo_v2_TanzaniaRegions!J$343)/demo_v2_TanzaniaRegions!J$343</f>
        <v>0</v>
      </c>
      <c r="K347" s="1">
        <f>(demo_v2_TanzaniaRegions!K347-demo_v2_TanzaniaRegions!K$343)/demo_v2_TanzaniaRegions!K$343</f>
        <v>0</v>
      </c>
      <c r="L347" s="1">
        <f>(demo_v2_TanzaniaRegions!L347-demo_v2_TanzaniaRegions!L$343)/demo_v2_TanzaniaRegions!L$343</f>
        <v>0</v>
      </c>
      <c r="M347" s="1">
        <f>(demo_v2_TanzaniaRegions!M347-demo_v2_TanzaniaRegions!M$343)/demo_v2_TanzaniaRegions!M$343</f>
        <v>0</v>
      </c>
      <c r="N347" s="1">
        <f>(demo_v2_TanzaniaRegions!N347-demo_v2_TanzaniaRegions!N$343)/demo_v2_TanzaniaRegions!N$343</f>
        <v>0</v>
      </c>
      <c r="O347" s="1">
        <f>(demo_v2_TanzaniaRegions!O347-demo_v2_TanzaniaRegions!O$343)/demo_v2_TanzaniaRegions!O$343</f>
        <v>0</v>
      </c>
      <c r="P347" s="1">
        <f>(demo_v2_TanzaniaRegions!P347-demo_v2_TanzaniaRegions!P$343)/demo_v2_TanzaniaRegions!P$343</f>
        <v>0</v>
      </c>
    </row>
    <row r="348" spans="1:16" x14ac:dyDescent="0.2">
      <c r="A348" t="str">
        <f>demo_v2_TanzaniaRegions!A348</f>
        <v>IPTp</v>
      </c>
      <c r="B348" s="1">
        <f>demo_v2_TanzaniaRegions!B348</f>
        <v>0.95</v>
      </c>
      <c r="C348" s="1">
        <f>(demo_v2_TanzaniaRegions!C348-demo_v2_TanzaniaRegions!C$343)/demo_v2_TanzaniaRegions!C$343</f>
        <v>9.6544828394919287E-4</v>
      </c>
      <c r="D348" s="1">
        <f>(demo_v2_TanzaniaRegions!D348-demo_v2_TanzaniaRegions!D$343)/demo_v2_TanzaniaRegions!D$343</f>
        <v>5.2980362242585699E-3</v>
      </c>
      <c r="E348" s="1">
        <f>(demo_v2_TanzaniaRegions!E348-demo_v2_TanzaniaRegions!E$343)/demo_v2_TanzaniaRegions!E$343</f>
        <v>-1.6627235231312949E-2</v>
      </c>
      <c r="F348" s="1">
        <f>(demo_v2_TanzaniaRegions!F348-demo_v2_TanzaniaRegions!F$343)/demo_v2_TanzaniaRegions!F$343</f>
        <v>-4.0741704383194591E-2</v>
      </c>
      <c r="G348" s="1">
        <f>(demo_v2_TanzaniaRegions!G348-demo_v2_TanzaniaRegions!G$343)/demo_v2_TanzaniaRegions!G$343</f>
        <v>-1.6345690589073272E-2</v>
      </c>
      <c r="H348" s="1">
        <f>(demo_v2_TanzaniaRegions!H348-demo_v2_TanzaniaRegions!H$343)/demo_v2_TanzaniaRegions!H$343</f>
        <v>-3.5631670484701526E-2</v>
      </c>
      <c r="I348" s="1">
        <f>(demo_v2_TanzaniaRegions!I348-demo_v2_TanzaniaRegions!I$343)/demo_v2_TanzaniaRegions!I$343</f>
        <v>-1.7567858688114953E-2</v>
      </c>
      <c r="J348" s="1">
        <f>(demo_v2_TanzaniaRegions!J348-demo_v2_TanzaniaRegions!J$343)/demo_v2_TanzaniaRegions!J$343</f>
        <v>-2.0528036970119068E-2</v>
      </c>
      <c r="K348" s="1">
        <f>(demo_v2_TanzaniaRegions!K348-demo_v2_TanzaniaRegions!K$343)/demo_v2_TanzaniaRegions!K$343</f>
        <v>-0.13275068521487193</v>
      </c>
      <c r="L348" s="1">
        <f>(demo_v2_TanzaniaRegions!L348-demo_v2_TanzaniaRegions!L$343)/demo_v2_TanzaniaRegions!L$343</f>
        <v>0</v>
      </c>
      <c r="M348" s="1">
        <f>(demo_v2_TanzaniaRegions!M348-demo_v2_TanzaniaRegions!M$343)/demo_v2_TanzaniaRegions!M$343</f>
        <v>3.1058252478745294E-5</v>
      </c>
      <c r="N348" s="1">
        <f>(demo_v2_TanzaniaRegions!N348-demo_v2_TanzaniaRegions!N$343)/demo_v2_TanzaniaRegions!N$343</f>
        <v>-2.0528160570789729E-3</v>
      </c>
      <c r="O348" s="1">
        <f>(demo_v2_TanzaniaRegions!O348-demo_v2_TanzaniaRegions!O$343)/demo_v2_TanzaniaRegions!O$343</f>
        <v>-2.8399774918346854E-3</v>
      </c>
      <c r="P348" s="1">
        <f>(demo_v2_TanzaniaRegions!P348-demo_v2_TanzaniaRegions!P$343)/demo_v2_TanzaniaRegions!P$343</f>
        <v>-1.6942822301464423E-3</v>
      </c>
    </row>
    <row r="349" spans="1:16" x14ac:dyDescent="0.2">
      <c r="A349" t="str">
        <f>demo_v2_TanzaniaRegions!A349</f>
        <v>IYCF 1</v>
      </c>
      <c r="B349" s="1">
        <f>demo_v2_TanzaniaRegions!B349</f>
        <v>0.95</v>
      </c>
      <c r="C349" s="1">
        <f>(demo_v2_TanzaniaRegions!C349-demo_v2_TanzaniaRegions!C$343)/demo_v2_TanzaniaRegions!C$343</f>
        <v>3.1072050471855506E-3</v>
      </c>
      <c r="D349" s="1">
        <f>(demo_v2_TanzaniaRegions!D349-demo_v2_TanzaniaRegions!D$343)/demo_v2_TanzaniaRegions!D$343</f>
        <v>8.0537400983206026E-2</v>
      </c>
      <c r="E349" s="1">
        <f>(demo_v2_TanzaniaRegions!E349-demo_v2_TanzaniaRegions!E$343)/demo_v2_TanzaniaRegions!E$343</f>
        <v>-0.1903726058679899</v>
      </c>
      <c r="F349" s="1">
        <f>(demo_v2_TanzaniaRegions!F349-demo_v2_TanzaniaRegions!F$343)/demo_v2_TanzaniaRegions!F$343</f>
        <v>-3.0299048437844884E-3</v>
      </c>
      <c r="G349" s="1">
        <f>(demo_v2_TanzaniaRegions!G349-demo_v2_TanzaniaRegions!G$343)/demo_v2_TanzaniaRegions!G$343</f>
        <v>-4.0007244842320829E-2</v>
      </c>
      <c r="H349" s="1">
        <f>(demo_v2_TanzaniaRegions!H349-demo_v2_TanzaniaRegions!H$343)/demo_v2_TanzaniaRegions!H$343</f>
        <v>0</v>
      </c>
      <c r="I349" s="1">
        <f>(demo_v2_TanzaniaRegions!I349-demo_v2_TanzaniaRegions!I$343)/demo_v2_TanzaniaRegions!I$343</f>
        <v>-3.7471953473069745E-2</v>
      </c>
      <c r="J349" s="1">
        <f>(demo_v2_TanzaniaRegions!J349-demo_v2_TanzaniaRegions!J$343)/demo_v2_TanzaniaRegions!J$343</f>
        <v>-4.4689232958900378E-2</v>
      </c>
      <c r="K349" s="1">
        <f>(demo_v2_TanzaniaRegions!K349-demo_v2_TanzaniaRegions!K$343)/demo_v2_TanzaniaRegions!K$343</f>
        <v>0</v>
      </c>
      <c r="L349" s="1">
        <f>(demo_v2_TanzaniaRegions!L349-demo_v2_TanzaniaRegions!L$343)/demo_v2_TanzaniaRegions!L$343</f>
        <v>0</v>
      </c>
      <c r="M349" s="1">
        <f>(demo_v2_TanzaniaRegions!M349-demo_v2_TanzaniaRegions!M$343)/demo_v2_TanzaniaRegions!M$343</f>
        <v>2.1244423650895345E-4</v>
      </c>
      <c r="N349" s="1">
        <f>(demo_v2_TanzaniaRegions!N349-demo_v2_TanzaniaRegions!N$343)/demo_v2_TanzaniaRegions!N$343</f>
        <v>-6.0701702138191991E-3</v>
      </c>
      <c r="O349" s="1">
        <f>(demo_v2_TanzaniaRegions!O349-demo_v2_TanzaniaRegions!O$343)/demo_v2_TanzaniaRegions!O$343</f>
        <v>-5.4042175513153703E-3</v>
      </c>
      <c r="P349" s="1">
        <f>(demo_v2_TanzaniaRegions!P349-demo_v2_TanzaniaRegions!P$343)/demo_v2_TanzaniaRegions!P$343</f>
        <v>-6.3734962484869144E-3</v>
      </c>
    </row>
    <row r="350" spans="1:16" x14ac:dyDescent="0.2">
      <c r="A350" t="str">
        <f>demo_v2_TanzaniaRegions!A350</f>
        <v>Iron and folic acid supplementation for pregnant women (malaria area)</v>
      </c>
      <c r="B350" s="1">
        <f>demo_v2_TanzaniaRegions!B350</f>
        <v>0.95</v>
      </c>
      <c r="C350" s="1">
        <f>(demo_v2_TanzaniaRegions!C350-demo_v2_TanzaniaRegions!C$343)/demo_v2_TanzaniaRegions!C$343</f>
        <v>4.8507787460383851E-4</v>
      </c>
      <c r="D350" s="1">
        <f>(demo_v2_TanzaniaRegions!D350-demo_v2_TanzaniaRegions!D$343)/demo_v2_TanzaniaRegions!D$343</f>
        <v>2.6607313248538599E-3</v>
      </c>
      <c r="E350" s="1">
        <f>(demo_v2_TanzaniaRegions!E350-demo_v2_TanzaniaRegions!E$343)/demo_v2_TanzaniaRegions!E$343</f>
        <v>-8.3548720929975517E-3</v>
      </c>
      <c r="F350" s="1">
        <f>(demo_v2_TanzaniaRegions!F350-demo_v2_TanzaniaRegions!F$343)/demo_v2_TanzaniaRegions!F$343</f>
        <v>-2.0470971942902292E-2</v>
      </c>
      <c r="G350" s="1">
        <f>(demo_v2_TanzaniaRegions!G350-demo_v2_TanzaniaRegions!G$343)/demo_v2_TanzaniaRegions!G$343</f>
        <v>-8.2127895917017777E-3</v>
      </c>
      <c r="H350" s="1">
        <f>(demo_v2_TanzaniaRegions!H350-demo_v2_TanzaniaRegions!H$343)/demo_v2_TanzaniaRegions!H$343</f>
        <v>-0.18219303124211525</v>
      </c>
      <c r="I350" s="1">
        <f>(demo_v2_TanzaniaRegions!I350-demo_v2_TanzaniaRegions!I$343)/demo_v2_TanzaniaRegions!I$343</f>
        <v>-1.9238057810366947E-2</v>
      </c>
      <c r="J350" s="1">
        <f>(demo_v2_TanzaniaRegions!J350-demo_v2_TanzaniaRegions!J$343)/demo_v2_TanzaniaRegions!J$343</f>
        <v>-2.1578758530276052E-2</v>
      </c>
      <c r="K350" s="1">
        <f>(demo_v2_TanzaniaRegions!K350-demo_v2_TanzaniaRegions!K$343)/demo_v2_TanzaniaRegions!K$343</f>
        <v>-0.63649999999999962</v>
      </c>
      <c r="L350" s="1">
        <f>(demo_v2_TanzaniaRegions!L350-demo_v2_TanzaniaRegions!L$343)/demo_v2_TanzaniaRegions!L$343</f>
        <v>0</v>
      </c>
      <c r="M350" s="1">
        <f>(demo_v2_TanzaniaRegions!M350-demo_v2_TanzaniaRegions!M$343)/demo_v2_TanzaniaRegions!M$343</f>
        <v>1.5615698550643462E-5</v>
      </c>
      <c r="N350" s="1">
        <f>(demo_v2_TanzaniaRegions!N350-demo_v2_TanzaniaRegions!N$343)/demo_v2_TanzaniaRegions!N$343</f>
        <v>-1.0321419877640319E-3</v>
      </c>
      <c r="O350" s="1">
        <f>(demo_v2_TanzaniaRegions!O350-demo_v2_TanzaniaRegions!O$343)/demo_v2_TanzaniaRegions!O$343</f>
        <v>-1.4279198620441571E-3</v>
      </c>
      <c r="P350" s="1">
        <f>(demo_v2_TanzaniaRegions!P350-demo_v2_TanzaniaRegions!P$343)/demo_v2_TanzaniaRegions!P$343</f>
        <v>-8.5187432014922795E-4</v>
      </c>
    </row>
    <row r="351" spans="1:16" x14ac:dyDescent="0.2">
      <c r="A351" t="str">
        <f>demo_v2_TanzaniaRegions!A351</f>
        <v>Kangaroo mother care</v>
      </c>
      <c r="B351" s="1">
        <f>demo_v2_TanzaniaRegions!B351</f>
        <v>0.95</v>
      </c>
      <c r="C351" s="1">
        <f>(demo_v2_TanzaniaRegions!C351-demo_v2_TanzaniaRegions!C$343)/demo_v2_TanzaniaRegions!C$343</f>
        <v>1.3376271714511051E-3</v>
      </c>
      <c r="D351" s="1">
        <f>(demo_v2_TanzaniaRegions!D351-demo_v2_TanzaniaRegions!D$343)/demo_v2_TanzaniaRegions!D$343</f>
        <v>1.3347550197322987E-3</v>
      </c>
      <c r="E351" s="1">
        <f>(demo_v2_TanzaniaRegions!E351-demo_v2_TanzaniaRegions!E$343)/demo_v2_TanzaniaRegions!E$343</f>
        <v>1.9809037151359693E-5</v>
      </c>
      <c r="F351" s="1">
        <f>(demo_v2_TanzaniaRegions!F351-demo_v2_TanzaniaRegions!F$343)/demo_v2_TanzaniaRegions!F$343</f>
        <v>-6.5418298575213418E-2</v>
      </c>
      <c r="G351" s="1">
        <f>(demo_v2_TanzaniaRegions!G351-demo_v2_TanzaniaRegions!G$343)/demo_v2_TanzaniaRegions!G$343</f>
        <v>-2.2447829636599994E-2</v>
      </c>
      <c r="H351" s="1">
        <f>(demo_v2_TanzaniaRegions!H351-demo_v2_TanzaniaRegions!H$343)/demo_v2_TanzaniaRegions!H$343</f>
        <v>0</v>
      </c>
      <c r="I351" s="1">
        <f>(demo_v2_TanzaniaRegions!I351-demo_v2_TanzaniaRegions!I$343)/demo_v2_TanzaniaRegions!I$343</f>
        <v>-2.1025292569616272E-2</v>
      </c>
      <c r="J351" s="1">
        <f>(demo_v2_TanzaniaRegions!J351-demo_v2_TanzaniaRegions!J$343)/demo_v2_TanzaniaRegions!J$343</f>
        <v>-2.255042765727383E-2</v>
      </c>
      <c r="K351" s="1">
        <f>(demo_v2_TanzaniaRegions!K351-demo_v2_TanzaniaRegions!K$343)/demo_v2_TanzaniaRegions!K$343</f>
        <v>0</v>
      </c>
      <c r="L351" s="1">
        <f>(demo_v2_TanzaniaRegions!L351-demo_v2_TanzaniaRegions!L$343)/demo_v2_TanzaniaRegions!L$343</f>
        <v>0</v>
      </c>
      <c r="M351" s="1">
        <f>(demo_v2_TanzaniaRegions!M351-demo_v2_TanzaniaRegions!M$343)/demo_v2_TanzaniaRegions!M$343</f>
        <v>2.6569419608141018E-5</v>
      </c>
      <c r="N351" s="1">
        <f>(demo_v2_TanzaniaRegions!N351-demo_v2_TanzaniaRegions!N$343)/demo_v2_TanzaniaRegions!N$343</f>
        <v>-2.7122272153010454E-5</v>
      </c>
      <c r="O351" s="1">
        <f>(demo_v2_TanzaniaRegions!O351-demo_v2_TanzaniaRegions!O$343)/demo_v2_TanzaniaRegions!O$343</f>
        <v>-5.0981223476308732E-5</v>
      </c>
      <c r="P351" s="1">
        <f>(demo_v2_TanzaniaRegions!P351-demo_v2_TanzaniaRegions!P$343)/demo_v2_TanzaniaRegions!P$343</f>
        <v>-1.6255071669309345E-5</v>
      </c>
    </row>
    <row r="352" spans="1:16" x14ac:dyDescent="0.2">
      <c r="A352" t="str">
        <f>demo_v2_TanzaniaRegions!A352</f>
        <v>Sprinkles (malaria area)</v>
      </c>
      <c r="B352" s="1">
        <f>demo_v2_TanzaniaRegions!B352</f>
        <v>0.95</v>
      </c>
      <c r="C352" s="1">
        <f>(demo_v2_TanzaniaRegions!C352-demo_v2_TanzaniaRegions!C$343)/demo_v2_TanzaniaRegions!C$343</f>
        <v>7.7265515393371768E-4</v>
      </c>
      <c r="D352" s="1">
        <f>(demo_v2_TanzaniaRegions!D352-demo_v2_TanzaniaRegions!D$343)/demo_v2_TanzaniaRegions!D$343</f>
        <v>0</v>
      </c>
      <c r="E352" s="1">
        <f>(demo_v2_TanzaniaRegions!E352-demo_v2_TanzaniaRegions!E$343)/demo_v2_TanzaniaRegions!E$343</f>
        <v>-1.0710195918512146E-14</v>
      </c>
      <c r="F352" s="1">
        <f>(demo_v2_TanzaniaRegions!F352-demo_v2_TanzaniaRegions!F$343)/demo_v2_TanzaniaRegions!F$343</f>
        <v>0</v>
      </c>
      <c r="G352" s="1">
        <f>(demo_v2_TanzaniaRegions!G352-demo_v2_TanzaniaRegions!G$343)/demo_v2_TanzaniaRegions!G$343</f>
        <v>3.2135442860241562E-15</v>
      </c>
      <c r="H352" s="1">
        <f>(demo_v2_TanzaniaRegions!H352-demo_v2_TanzaniaRegions!H$343)/demo_v2_TanzaniaRegions!H$343</f>
        <v>0</v>
      </c>
      <c r="I352" s="1">
        <f>(demo_v2_TanzaniaRegions!I352-demo_v2_TanzaniaRegions!I$343)/demo_v2_TanzaniaRegions!I$343</f>
        <v>6.0197987861520666E-15</v>
      </c>
      <c r="J352" s="1">
        <f>(demo_v2_TanzaniaRegions!J352-demo_v2_TanzaniaRegions!J$343)/demo_v2_TanzaniaRegions!J$343</f>
        <v>0</v>
      </c>
      <c r="K352" s="1">
        <f>(demo_v2_TanzaniaRegions!K352-demo_v2_TanzaniaRegions!K$343)/demo_v2_TanzaniaRegions!K$343</f>
        <v>0</v>
      </c>
      <c r="L352" s="1">
        <f>(demo_v2_TanzaniaRegions!L352-demo_v2_TanzaniaRegions!L$343)/demo_v2_TanzaniaRegions!L$343</f>
        <v>0</v>
      </c>
      <c r="M352" s="1">
        <f>(demo_v2_TanzaniaRegions!M352-demo_v2_TanzaniaRegions!M$343)/demo_v2_TanzaniaRegions!M$343</f>
        <v>-0.28747077424582107</v>
      </c>
      <c r="N352" s="1">
        <f>(demo_v2_TanzaniaRegions!N352-demo_v2_TanzaniaRegions!N$343)/demo_v2_TanzaniaRegions!N$343</f>
        <v>3.2447520483691719E-14</v>
      </c>
      <c r="O352" s="1">
        <f>(demo_v2_TanzaniaRegions!O352-demo_v2_TanzaniaRegions!O$343)/demo_v2_TanzaniaRegions!O$343</f>
        <v>9.0557006746885519E-14</v>
      </c>
      <c r="P352" s="1">
        <f>(demo_v2_TanzaniaRegions!P352-demo_v2_TanzaniaRegions!P$343)/demo_v2_TanzaniaRegions!P$343</f>
        <v>5.9288824743240485E-15</v>
      </c>
    </row>
    <row r="353" spans="1:16" x14ac:dyDescent="0.2">
      <c r="A353" t="str">
        <f>demo_v2_TanzaniaRegions!A353</f>
        <v>Treatment</v>
      </c>
      <c r="B353" s="1">
        <f>demo_v2_TanzaniaRegions!B353</f>
        <v>0.95</v>
      </c>
      <c r="C353" s="1">
        <f>(demo_v2_TanzaniaRegions!C353-demo_v2_TanzaniaRegions!C$343)/demo_v2_TanzaniaRegions!C$343</f>
        <v>3.004787715383712E-3</v>
      </c>
      <c r="D353" s="1">
        <f>(demo_v2_TanzaniaRegions!D353-demo_v2_TanzaniaRegions!D$343)/demo_v2_TanzaniaRegions!D$343</f>
        <v>2.1132978653122174E-3</v>
      </c>
      <c r="E353" s="1">
        <f>(demo_v2_TanzaniaRegions!E353-demo_v2_TanzaniaRegions!E$343)/demo_v2_TanzaniaRegions!E$343</f>
        <v>1.3505366072675629E-3</v>
      </c>
      <c r="F353" s="1">
        <f>(demo_v2_TanzaniaRegions!F353-demo_v2_TanzaniaRegions!F$343)/demo_v2_TanzaniaRegions!F$343</f>
        <v>0</v>
      </c>
      <c r="G353" s="1">
        <f>(demo_v2_TanzaniaRegions!G353-demo_v2_TanzaniaRegions!G$343)/demo_v2_TanzaniaRegions!G$343</f>
        <v>-3.9136197859122888E-2</v>
      </c>
      <c r="H353" s="1">
        <f>(demo_v2_TanzaniaRegions!H353-demo_v2_TanzaniaRegions!H$343)/demo_v2_TanzaniaRegions!H$343</f>
        <v>0</v>
      </c>
      <c r="I353" s="1">
        <f>(demo_v2_TanzaniaRegions!I353-demo_v2_TanzaniaRegions!I$343)/demo_v2_TanzaniaRegions!I$343</f>
        <v>-3.6656105439647292E-2</v>
      </c>
      <c r="J353" s="1">
        <f>(demo_v2_TanzaniaRegions!J353-demo_v2_TanzaniaRegions!J$343)/demo_v2_TanzaniaRegions!J$343</f>
        <v>-4.1364393040174308E-2</v>
      </c>
      <c r="K353" s="1">
        <f>(demo_v2_TanzaniaRegions!K353-demo_v2_TanzaniaRegions!K$343)/demo_v2_TanzaniaRegions!K$343</f>
        <v>0</v>
      </c>
      <c r="L353" s="1">
        <f>(demo_v2_TanzaniaRegions!L353-demo_v2_TanzaniaRegions!L$343)/demo_v2_TanzaniaRegions!L$343</f>
        <v>0</v>
      </c>
      <c r="M353" s="1">
        <f>(demo_v2_TanzaniaRegions!M353-demo_v2_TanzaniaRegions!M$343)/demo_v2_TanzaniaRegions!M$343</f>
        <v>1.9156697860437589E-4</v>
      </c>
      <c r="N353" s="1">
        <f>(demo_v2_TanzaniaRegions!N353-demo_v2_TanzaniaRegions!N$343)/demo_v2_TanzaniaRegions!N$343</f>
        <v>-0.15982984789440147</v>
      </c>
      <c r="O353" s="1">
        <f>(demo_v2_TanzaniaRegions!O353-demo_v2_TanzaniaRegions!O$343)/demo_v2_TanzaniaRegions!O$343</f>
        <v>-0.70861190047652167</v>
      </c>
      <c r="P353" s="1">
        <f>(demo_v2_TanzaniaRegions!P353-demo_v2_TanzaniaRegions!P$343)/demo_v2_TanzaniaRegions!P$343</f>
        <v>9.0127684040348807E-2</v>
      </c>
    </row>
    <row r="354" spans="1:16" x14ac:dyDescent="0.2">
      <c r="A354" t="str">
        <f>demo_v2_TanzaniaRegions!A354</f>
        <v>Treatment of SAM</v>
      </c>
      <c r="B354" s="1">
        <f>demo_v2_TanzaniaRegions!B354</f>
        <v>0.95</v>
      </c>
      <c r="C354" s="1">
        <f>(demo_v2_TanzaniaRegions!C354-demo_v2_TanzaniaRegions!C$343)/demo_v2_TanzaniaRegions!C$343</f>
        <v>3.004787715383712E-3</v>
      </c>
      <c r="D354" s="1">
        <f>(demo_v2_TanzaniaRegions!D354-demo_v2_TanzaniaRegions!D$343)/demo_v2_TanzaniaRegions!D$343</f>
        <v>2.1132978653122174E-3</v>
      </c>
      <c r="E354" s="1">
        <f>(demo_v2_TanzaniaRegions!E354-demo_v2_TanzaniaRegions!E$343)/demo_v2_TanzaniaRegions!E$343</f>
        <v>1.3505366072675629E-3</v>
      </c>
      <c r="F354" s="1">
        <f>(demo_v2_TanzaniaRegions!F354-demo_v2_TanzaniaRegions!F$343)/demo_v2_TanzaniaRegions!F$343</f>
        <v>0</v>
      </c>
      <c r="G354" s="1">
        <f>(demo_v2_TanzaniaRegions!G354-demo_v2_TanzaniaRegions!G$343)/demo_v2_TanzaniaRegions!G$343</f>
        <v>-3.9136197859122888E-2</v>
      </c>
      <c r="H354" s="1">
        <f>(demo_v2_TanzaniaRegions!H354-demo_v2_TanzaniaRegions!H$343)/demo_v2_TanzaniaRegions!H$343</f>
        <v>0</v>
      </c>
      <c r="I354" s="1">
        <f>(demo_v2_TanzaniaRegions!I354-demo_v2_TanzaniaRegions!I$343)/demo_v2_TanzaniaRegions!I$343</f>
        <v>-3.6656105439647292E-2</v>
      </c>
      <c r="J354" s="1">
        <f>(demo_v2_TanzaniaRegions!J354-demo_v2_TanzaniaRegions!J$343)/demo_v2_TanzaniaRegions!J$343</f>
        <v>-4.1364393040174308E-2</v>
      </c>
      <c r="K354" s="1">
        <f>(demo_v2_TanzaniaRegions!K354-demo_v2_TanzaniaRegions!K$343)/demo_v2_TanzaniaRegions!K$343</f>
        <v>0</v>
      </c>
      <c r="L354" s="1">
        <f>(demo_v2_TanzaniaRegions!L354-demo_v2_TanzaniaRegions!L$343)/demo_v2_TanzaniaRegions!L$343</f>
        <v>0</v>
      </c>
      <c r="M354" s="1">
        <f>(demo_v2_TanzaniaRegions!M354-demo_v2_TanzaniaRegions!M$343)/demo_v2_TanzaniaRegions!M$343</f>
        <v>1.9156697860437589E-4</v>
      </c>
      <c r="N354" s="1">
        <f>(demo_v2_TanzaniaRegions!N354-demo_v2_TanzaniaRegions!N$343)/demo_v2_TanzaniaRegions!N$343</f>
        <v>-0.15982984789440147</v>
      </c>
      <c r="O354" s="1">
        <f>(demo_v2_TanzaniaRegions!O354-demo_v2_TanzaniaRegions!O$343)/demo_v2_TanzaniaRegions!O$343</f>
        <v>-0.70861190047652167</v>
      </c>
      <c r="P354" s="1">
        <f>(demo_v2_TanzaniaRegions!P354-demo_v2_TanzaniaRegions!P$343)/demo_v2_TanzaniaRegions!P$343</f>
        <v>9.0127684040348807E-2</v>
      </c>
    </row>
    <row r="355" spans="1:16" x14ac:dyDescent="0.2">
      <c r="A355" t="str">
        <f>demo_v2_TanzaniaRegions!A355</f>
        <v>Vitamin A supplementation</v>
      </c>
      <c r="B355" s="1">
        <f>demo_v2_TanzaniaRegions!B355</f>
        <v>0.95</v>
      </c>
      <c r="C355" s="1">
        <f>(demo_v2_TanzaniaRegions!C355-demo_v2_TanzaniaRegions!C$343)/demo_v2_TanzaniaRegions!C$343</f>
        <v>2.1373865049222492E-3</v>
      </c>
      <c r="D355" s="1">
        <f>(demo_v2_TanzaniaRegions!D355-demo_v2_TanzaniaRegions!D$343)/demo_v2_TanzaniaRegions!D$343</f>
        <v>1.6813639102471471E-2</v>
      </c>
      <c r="E355" s="1">
        <f>(demo_v2_TanzaniaRegions!E355-demo_v2_TanzaniaRegions!E$343)/demo_v2_TanzaniaRegions!E$343</f>
        <v>-2.7416103920877576E-2</v>
      </c>
      <c r="F355" s="1">
        <f>(demo_v2_TanzaniaRegions!F355-demo_v2_TanzaniaRegions!F$343)/demo_v2_TanzaniaRegions!F$343</f>
        <v>0</v>
      </c>
      <c r="G355" s="1">
        <f>(demo_v2_TanzaniaRegions!G355-demo_v2_TanzaniaRegions!G$343)/demo_v2_TanzaniaRegions!G$343</f>
        <v>-2.7939366336366588E-2</v>
      </c>
      <c r="H355" s="1">
        <f>(demo_v2_TanzaniaRegions!H355-demo_v2_TanzaniaRegions!H$343)/demo_v2_TanzaniaRegions!H$343</f>
        <v>0</v>
      </c>
      <c r="I355" s="1">
        <f>(demo_v2_TanzaniaRegions!I355-demo_v2_TanzaniaRegions!I$343)/demo_v2_TanzaniaRegions!I$343</f>
        <v>-2.6168826160100082E-2</v>
      </c>
      <c r="J355" s="1">
        <f>(demo_v2_TanzaniaRegions!J355-demo_v2_TanzaniaRegions!J$343)/demo_v2_TanzaniaRegions!J$343</f>
        <v>-3.094381363937455E-2</v>
      </c>
      <c r="K355" s="1">
        <f>(demo_v2_TanzaniaRegions!K355-demo_v2_TanzaniaRegions!K$343)/demo_v2_TanzaniaRegions!K$343</f>
        <v>0</v>
      </c>
      <c r="L355" s="1">
        <f>(demo_v2_TanzaniaRegions!L355-demo_v2_TanzaniaRegions!L$343)/demo_v2_TanzaniaRegions!L$343</f>
        <v>0</v>
      </c>
      <c r="M355" s="1">
        <f>(demo_v2_TanzaniaRegions!M355-demo_v2_TanzaniaRegions!M$343)/demo_v2_TanzaniaRegions!M$343</f>
        <v>1.6863918757116918E-4</v>
      </c>
      <c r="N355" s="1">
        <f>(demo_v2_TanzaniaRegions!N355-demo_v2_TanzaniaRegions!N$343)/demo_v2_TanzaniaRegions!N$343</f>
        <v>-1.7081889419283292E-2</v>
      </c>
      <c r="O355" s="1">
        <f>(demo_v2_TanzaniaRegions!O355-demo_v2_TanzaniaRegions!O$343)/demo_v2_TanzaniaRegions!O$343</f>
        <v>-1.4940382413387762E-2</v>
      </c>
      <c r="P355" s="1">
        <f>(demo_v2_TanzaniaRegions!P355-demo_v2_TanzaniaRegions!P$343)/demo_v2_TanzaniaRegions!P$343</f>
        <v>-1.8057296328633878E-2</v>
      </c>
    </row>
    <row r="356" spans="1:16" x14ac:dyDescent="0.2">
      <c r="A356" t="str">
        <f>demo_v2_TanzaniaRegions!A356</f>
        <v>Zinc for treatment + ORS</v>
      </c>
      <c r="B356" s="1">
        <f>demo_v2_TanzaniaRegions!B356</f>
        <v>0.94999999999999896</v>
      </c>
      <c r="C356" s="1">
        <f>(demo_v2_TanzaniaRegions!C356-demo_v2_TanzaniaRegions!C$343)/demo_v2_TanzaniaRegions!C$343</f>
        <v>6.111127861970999E-3</v>
      </c>
      <c r="D356" s="1">
        <f>(demo_v2_TanzaniaRegions!D356-demo_v2_TanzaniaRegions!D$343)/demo_v2_TanzaniaRegions!D$343</f>
        <v>4.5936541677781342E-3</v>
      </c>
      <c r="E356" s="1">
        <f>(demo_v2_TanzaniaRegions!E356-demo_v2_TanzaniaRegions!E$343)/demo_v2_TanzaniaRegions!E$343</f>
        <v>3.7370232927907113E-3</v>
      </c>
      <c r="F356" s="1">
        <f>(demo_v2_TanzaniaRegions!F356-demo_v2_TanzaniaRegions!F$343)/demo_v2_TanzaniaRegions!F$343</f>
        <v>0</v>
      </c>
      <c r="G356" s="1">
        <f>(demo_v2_TanzaniaRegions!G356-demo_v2_TanzaniaRegions!G$343)/demo_v2_TanzaniaRegions!G$343</f>
        <v>-8.7679762777681511E-2</v>
      </c>
      <c r="H356" s="1">
        <f>(demo_v2_TanzaniaRegions!H356-demo_v2_TanzaniaRegions!H$343)/demo_v2_TanzaniaRegions!H$343</f>
        <v>0</v>
      </c>
      <c r="I356" s="1">
        <f>(demo_v2_TanzaniaRegions!I356-demo_v2_TanzaniaRegions!I$343)/demo_v2_TanzaniaRegions!I$343</f>
        <v>-8.212342550166131E-2</v>
      </c>
      <c r="J356" s="1">
        <f>(demo_v2_TanzaniaRegions!J356-demo_v2_TanzaniaRegions!J$343)/demo_v2_TanzaniaRegions!J$343</f>
        <v>-9.482747988666107E-2</v>
      </c>
      <c r="K356" s="1">
        <f>(demo_v2_TanzaniaRegions!K356-demo_v2_TanzaniaRegions!K$343)/demo_v2_TanzaniaRegions!K$343</f>
        <v>0</v>
      </c>
      <c r="L356" s="1">
        <f>(demo_v2_TanzaniaRegions!L356-demo_v2_TanzaniaRegions!L$343)/demo_v2_TanzaniaRegions!L$343</f>
        <v>0</v>
      </c>
      <c r="M356" s="1">
        <f>(demo_v2_TanzaniaRegions!M356-demo_v2_TanzaniaRegions!M$343)/demo_v2_TanzaniaRegions!M$343</f>
        <v>4.8922971757468488E-4</v>
      </c>
      <c r="N356" s="1">
        <f>(demo_v2_TanzaniaRegions!N356-demo_v2_TanzaniaRegions!N$343)/demo_v2_TanzaniaRegions!N$343</f>
        <v>-1.2660696243771811E-3</v>
      </c>
      <c r="O356" s="1">
        <f>(demo_v2_TanzaniaRegions!O356-demo_v2_TanzaniaRegions!O$343)/demo_v2_TanzaniaRegions!O$343</f>
        <v>-1.6863731525207774E-3</v>
      </c>
      <c r="P356" s="1">
        <f>(demo_v2_TanzaniaRegions!P356-demo_v2_TanzaniaRegions!P$343)/demo_v2_TanzaniaRegions!P$343</f>
        <v>-1.0746310886920773E-3</v>
      </c>
    </row>
    <row r="358" spans="1:16" x14ac:dyDescent="0.2">
      <c r="A358" t="str">
        <f>demo_v2_TanzaniaRegions!A358</f>
        <v>Tanga</v>
      </c>
    </row>
    <row r="359" spans="1:16" x14ac:dyDescent="0.2">
      <c r="A359" t="str">
        <f>demo_v2_TanzaniaRegions!A359</f>
        <v>scenario</v>
      </c>
      <c r="B359" t="str">
        <f>demo_v2_TanzaniaRegions!B359</f>
        <v>unrestricted_cov</v>
      </c>
      <c r="C359" t="str">
        <f>demo_v2_TanzaniaRegions!C359</f>
        <v>min_conditions</v>
      </c>
      <c r="D359" t="str">
        <f>demo_v2_TanzaniaRegions!D359</f>
        <v>thrive</v>
      </c>
      <c r="E359" t="str">
        <f>demo_v2_TanzaniaRegions!E359</f>
        <v>stunting_prev</v>
      </c>
      <c r="F359" t="str">
        <f>demo_v2_TanzaniaRegions!F359</f>
        <v>neonatal_deaths</v>
      </c>
      <c r="G359" t="str">
        <f>demo_v2_TanzaniaRegions!G359</f>
        <v>deaths_children</v>
      </c>
      <c r="H359" t="str">
        <f>demo_v2_TanzaniaRegions!H359</f>
        <v>deaths_PW</v>
      </c>
      <c r="I359" t="str">
        <f>demo_v2_TanzaniaRegions!I359</f>
        <v>total_deaths</v>
      </c>
      <c r="J359" t="str">
        <f>demo_v2_TanzaniaRegions!J359</f>
        <v>mortality_rate</v>
      </c>
      <c r="K359" t="str">
        <f>demo_v2_TanzaniaRegions!K359</f>
        <v>anaemia_prev_PW</v>
      </c>
      <c r="L359" t="str">
        <f>demo_v2_TanzaniaRegions!L359</f>
        <v>anaemia_prev_WRA</v>
      </c>
      <c r="M359" t="str">
        <f>demo_v2_TanzaniaRegions!M359</f>
        <v>anaemia_prev_children</v>
      </c>
      <c r="N359" t="str">
        <f>demo_v2_TanzaniaRegions!N359</f>
        <v>wasting_prev</v>
      </c>
      <c r="O359" t="str">
        <f>demo_v2_TanzaniaRegions!O359</f>
        <v>SAM_prev</v>
      </c>
      <c r="P359" t="str">
        <f>demo_v2_TanzaniaRegions!P359</f>
        <v>MAM_prev</v>
      </c>
    </row>
    <row r="360" spans="1:16" x14ac:dyDescent="0.2">
      <c r="A360" t="str">
        <f>demo_v2_TanzaniaRegions!A360</f>
        <v>Reference</v>
      </c>
      <c r="B360">
        <f>demo_v2_TanzaniaRegions!B360</f>
        <v>0</v>
      </c>
      <c r="C360" s="2">
        <f>demo_v2_TanzaniaRegions!C360</f>
        <v>1479908.4652169801</v>
      </c>
      <c r="D360" s="2">
        <f>demo_v2_TanzaniaRegions!D360</f>
        <v>798072.19309170602</v>
      </c>
      <c r="E360" s="2">
        <f>demo_v2_TanzaniaRegions!E360</f>
        <v>0.39952228664350298</v>
      </c>
      <c r="F360" s="2">
        <f>demo_v2_TanzaniaRegions!F360</f>
        <v>46495.945262738001</v>
      </c>
      <c r="G360" s="2">
        <f>demo_v2_TanzaniaRegions!G360</f>
        <v>105127.164252491</v>
      </c>
      <c r="H360" s="2">
        <f>demo_v2_TanzaniaRegions!H360</f>
        <v>9576.3301214366493</v>
      </c>
      <c r="I360" s="2">
        <f>demo_v2_TanzaniaRegions!I360</f>
        <v>114703.494373928</v>
      </c>
      <c r="J360" s="2">
        <f>demo_v2_TanzaniaRegions!J360</f>
        <v>7.3377570232654205E-2</v>
      </c>
      <c r="K360" s="2">
        <f>demo_v2_TanzaniaRegions!K360</f>
        <v>0.55458528478622204</v>
      </c>
      <c r="L360" s="2">
        <f>demo_v2_TanzaniaRegions!L360</f>
        <v>0.18354000000000001</v>
      </c>
      <c r="M360" s="2">
        <f>demo_v2_TanzaniaRegions!M360</f>
        <v>0.19023670671116899</v>
      </c>
      <c r="N360" s="2">
        <f>demo_v2_TanzaniaRegions!N360</f>
        <v>4.9799102240756198E-2</v>
      </c>
      <c r="O360" s="2">
        <f>demo_v2_TanzaniaRegions!O360</f>
        <v>1.5793741676809799E-2</v>
      </c>
      <c r="P360" s="2">
        <f>demo_v2_TanzaniaRegions!P360</f>
        <v>3.4005360563946402E-2</v>
      </c>
    </row>
    <row r="361" spans="1:16" x14ac:dyDescent="0.2">
      <c r="A361" t="str">
        <f>demo_v2_TanzaniaRegions!A361</f>
        <v>Cash transfers</v>
      </c>
      <c r="B361" s="1">
        <f>demo_v2_TanzaniaRegions!B361</f>
        <v>0.30399999999999899</v>
      </c>
      <c r="C361" s="1">
        <f>(demo_v2_TanzaniaRegions!C361-demo_v2_TanzaniaRegions!C$360)/demo_v2_TanzaniaRegions!C$360</f>
        <v>3.98836290387237E-4</v>
      </c>
      <c r="D361" s="1">
        <f>(demo_v2_TanzaniaRegions!D361-demo_v2_TanzaniaRegions!D$360)/demo_v2_TanzaniaRegions!D$360</f>
        <v>1.4914190814106185E-4</v>
      </c>
      <c r="E361" s="1">
        <f>(demo_v2_TanzaniaRegions!E361-demo_v2_TanzaniaRegions!E$360)/demo_v2_TanzaniaRegions!E$360</f>
        <v>1.050222696824858E-4</v>
      </c>
      <c r="F361" s="1">
        <f>(demo_v2_TanzaniaRegions!F361-demo_v2_TanzaniaRegions!F$360)/demo_v2_TanzaniaRegions!F$360</f>
        <v>0</v>
      </c>
      <c r="G361" s="1">
        <f>(demo_v2_TanzaniaRegions!G361-demo_v2_TanzaniaRegions!G$360)/demo_v2_TanzaniaRegions!G$360</f>
        <v>-4.5863968058243521E-3</v>
      </c>
      <c r="H361" s="1">
        <f>(demo_v2_TanzaniaRegions!H361-demo_v2_TanzaniaRegions!H$360)/demo_v2_TanzaniaRegions!H$360</f>
        <v>0</v>
      </c>
      <c r="I361" s="1">
        <f>(demo_v2_TanzaniaRegions!I361-demo_v2_TanzaniaRegions!I$360)/demo_v2_TanzaniaRegions!I$360</f>
        <v>-4.2034891174474471E-3</v>
      </c>
      <c r="J361" s="1">
        <f>(demo_v2_TanzaniaRegions!J361-demo_v2_TanzaniaRegions!J$360)/demo_v2_TanzaniaRegions!J$360</f>
        <v>-4.7462271641071736E-3</v>
      </c>
      <c r="K361" s="1">
        <f>(demo_v2_TanzaniaRegions!K361-demo_v2_TanzaniaRegions!K$360)/demo_v2_TanzaniaRegions!K$360</f>
        <v>0</v>
      </c>
      <c r="L361" s="1">
        <f>(demo_v2_TanzaniaRegions!L361-demo_v2_TanzaniaRegions!L$360)/demo_v2_TanzaniaRegions!L$360</f>
        <v>0</v>
      </c>
      <c r="M361" s="1">
        <f>(demo_v2_TanzaniaRegions!M361-demo_v2_TanzaniaRegions!M$360)/demo_v2_TanzaniaRegions!M$360</f>
        <v>1.9785090769722147E-5</v>
      </c>
      <c r="N361" s="1">
        <f>(demo_v2_TanzaniaRegions!N361-demo_v2_TanzaniaRegions!N$360)/demo_v2_TanzaniaRegions!N$360</f>
        <v>-5.2800560001002313E-2</v>
      </c>
      <c r="O361" s="1">
        <f>(demo_v2_TanzaniaRegions!O361-demo_v2_TanzaniaRegions!O$360)/demo_v2_TanzaniaRegions!O$360</f>
        <v>-4.3382484170521048E-2</v>
      </c>
      <c r="P361" s="1">
        <f>(demo_v2_TanzaniaRegions!P361-demo_v2_TanzaniaRegions!P$360)/demo_v2_TanzaniaRegions!P$360</f>
        <v>-5.7174772016179112E-2</v>
      </c>
    </row>
    <row r="362" spans="1:16" x14ac:dyDescent="0.2">
      <c r="A362" t="str">
        <f>demo_v2_TanzaniaRegions!A362</f>
        <v>IFA fortification</v>
      </c>
      <c r="B362" s="1">
        <f>demo_v2_TanzaniaRegions!B362</f>
        <v>0.83599999999999997</v>
      </c>
      <c r="C362" s="1">
        <f>(demo_v2_TanzaniaRegions!C362-demo_v2_TanzaniaRegions!C$360)/demo_v2_TanzaniaRegions!C$360</f>
        <v>6.0591259634322514E-4</v>
      </c>
      <c r="D362" s="1">
        <f>(demo_v2_TanzaniaRegions!D362-demo_v2_TanzaniaRegions!D$360)/demo_v2_TanzaniaRegions!D$360</f>
        <v>5.5586369684852623E-4</v>
      </c>
      <c r="E362" s="1">
        <f>(demo_v2_TanzaniaRegions!E362-demo_v2_TanzaniaRegions!E$360)/demo_v2_TanzaniaRegions!E$360</f>
        <v>8.4690649361711216E-6</v>
      </c>
      <c r="F362" s="1">
        <f>(demo_v2_TanzaniaRegions!F362-demo_v2_TanzaniaRegions!F$360)/demo_v2_TanzaniaRegions!F$360</f>
        <v>-3.2701771068629856E-2</v>
      </c>
      <c r="G362" s="1">
        <f>(demo_v2_TanzaniaRegions!G362-demo_v2_TanzaniaRegions!G$360)/demo_v2_TanzaniaRegions!G$360</f>
        <v>-1.4083301778112128E-2</v>
      </c>
      <c r="H362" s="1">
        <f>(demo_v2_TanzaniaRegions!H362-demo_v2_TanzaniaRegions!H$360)/demo_v2_TanzaniaRegions!H$360</f>
        <v>-4.1518620170880047E-3</v>
      </c>
      <c r="I362" s="1">
        <f>(demo_v2_TanzaniaRegions!I362-demo_v2_TanzaniaRegions!I$360)/demo_v2_TanzaniaRegions!I$360</f>
        <v>-1.3254148784551443E-2</v>
      </c>
      <c r="J362" s="1">
        <f>(demo_v2_TanzaniaRegions!J362-demo_v2_TanzaniaRegions!J$360)/demo_v2_TanzaniaRegions!J$360</f>
        <v>-1.4537940844305635E-2</v>
      </c>
      <c r="K362" s="1">
        <f>(demo_v2_TanzaniaRegions!K362-demo_v2_TanzaniaRegions!K$360)/demo_v2_TanzaniaRegions!K$360</f>
        <v>-1.5000944802550722E-2</v>
      </c>
      <c r="L362" s="1">
        <f>(demo_v2_TanzaniaRegions!L362-demo_v2_TanzaniaRegions!L$360)/demo_v2_TanzaniaRegions!L$360</f>
        <v>-1.6453932353846606E-2</v>
      </c>
      <c r="M362" s="1">
        <f>(demo_v2_TanzaniaRegions!M362-demo_v2_TanzaniaRegions!M$360)/demo_v2_TanzaniaRegions!M$360</f>
        <v>-1.5609395711004682E-2</v>
      </c>
      <c r="N362" s="1">
        <f>(demo_v2_TanzaniaRegions!N362-demo_v2_TanzaniaRegions!N$360)/demo_v2_TanzaniaRegions!N$360</f>
        <v>-1.1370417429590359E-5</v>
      </c>
      <c r="O362" s="1">
        <f>(demo_v2_TanzaniaRegions!O362-demo_v2_TanzaniaRegions!O$360)/demo_v2_TanzaniaRegions!O$360</f>
        <v>-2.1517061609217481E-5</v>
      </c>
      <c r="P362" s="1">
        <f>(demo_v2_TanzaniaRegions!P362-demo_v2_TanzaniaRegions!P$360)/demo_v2_TanzaniaRegions!P$360</f>
        <v>-6.6578228739551214E-6</v>
      </c>
    </row>
    <row r="363" spans="1:16" x14ac:dyDescent="0.2">
      <c r="A363" t="str">
        <f>demo_v2_TanzaniaRegions!A363</f>
        <v>IFA fortification of maize</v>
      </c>
      <c r="B363" s="1">
        <f>demo_v2_TanzaniaRegions!B363</f>
        <v>0.83599999999999997</v>
      </c>
      <c r="C363" s="1">
        <f>(demo_v2_TanzaniaRegions!C363-demo_v2_TanzaniaRegions!C$360)/demo_v2_TanzaniaRegions!C$360</f>
        <v>6.0591259634322514E-4</v>
      </c>
      <c r="D363" s="1">
        <f>(demo_v2_TanzaniaRegions!D363-demo_v2_TanzaniaRegions!D$360)/demo_v2_TanzaniaRegions!D$360</f>
        <v>5.5586369684852623E-4</v>
      </c>
      <c r="E363" s="1">
        <f>(demo_v2_TanzaniaRegions!E363-demo_v2_TanzaniaRegions!E$360)/demo_v2_TanzaniaRegions!E$360</f>
        <v>8.4690649361711216E-6</v>
      </c>
      <c r="F363" s="1">
        <f>(demo_v2_TanzaniaRegions!F363-demo_v2_TanzaniaRegions!F$360)/demo_v2_TanzaniaRegions!F$360</f>
        <v>-3.2701771068629856E-2</v>
      </c>
      <c r="G363" s="1">
        <f>(demo_v2_TanzaniaRegions!G363-demo_v2_TanzaniaRegions!G$360)/demo_v2_TanzaniaRegions!G$360</f>
        <v>-1.4083301778112128E-2</v>
      </c>
      <c r="H363" s="1">
        <f>(demo_v2_TanzaniaRegions!H363-demo_v2_TanzaniaRegions!H$360)/demo_v2_TanzaniaRegions!H$360</f>
        <v>-4.1518620170880047E-3</v>
      </c>
      <c r="I363" s="1">
        <f>(demo_v2_TanzaniaRegions!I363-demo_v2_TanzaniaRegions!I$360)/demo_v2_TanzaniaRegions!I$360</f>
        <v>-1.3254148784551443E-2</v>
      </c>
      <c r="J363" s="1">
        <f>(demo_v2_TanzaniaRegions!J363-demo_v2_TanzaniaRegions!J$360)/demo_v2_TanzaniaRegions!J$360</f>
        <v>-1.4537940844305635E-2</v>
      </c>
      <c r="K363" s="1">
        <f>(demo_v2_TanzaniaRegions!K363-demo_v2_TanzaniaRegions!K$360)/demo_v2_TanzaniaRegions!K$360</f>
        <v>-1.5000944802550722E-2</v>
      </c>
      <c r="L363" s="1">
        <f>(demo_v2_TanzaniaRegions!L363-demo_v2_TanzaniaRegions!L$360)/demo_v2_TanzaniaRegions!L$360</f>
        <v>-1.6453932353846606E-2</v>
      </c>
      <c r="M363" s="1">
        <f>(demo_v2_TanzaniaRegions!M363-demo_v2_TanzaniaRegions!M$360)/demo_v2_TanzaniaRegions!M$360</f>
        <v>-1.5609395711004682E-2</v>
      </c>
      <c r="N363" s="1">
        <f>(demo_v2_TanzaniaRegions!N363-demo_v2_TanzaniaRegions!N$360)/demo_v2_TanzaniaRegions!N$360</f>
        <v>-1.1370417429590359E-5</v>
      </c>
      <c r="O363" s="1">
        <f>(demo_v2_TanzaniaRegions!O363-demo_v2_TanzaniaRegions!O$360)/demo_v2_TanzaniaRegions!O$360</f>
        <v>-2.1517061609217481E-5</v>
      </c>
      <c r="P363" s="1">
        <f>(demo_v2_TanzaniaRegions!P363-demo_v2_TanzaniaRegions!P$360)/demo_v2_TanzaniaRegions!P$360</f>
        <v>-6.6578228739551214E-6</v>
      </c>
    </row>
    <row r="364" spans="1:16" x14ac:dyDescent="0.2">
      <c r="A364" t="str">
        <f>demo_v2_TanzaniaRegions!A364</f>
        <v>IFAS</v>
      </c>
      <c r="B364" s="1">
        <f>demo_v2_TanzaniaRegions!B364</f>
        <v>0</v>
      </c>
      <c r="C364" s="1">
        <f>(demo_v2_TanzaniaRegions!C364-demo_v2_TanzaniaRegions!C$360)/demo_v2_TanzaniaRegions!C$360</f>
        <v>0</v>
      </c>
      <c r="D364" s="1">
        <f>(demo_v2_TanzaniaRegions!D364-demo_v2_TanzaniaRegions!D$360)/demo_v2_TanzaniaRegions!D$360</f>
        <v>0</v>
      </c>
      <c r="E364" s="1">
        <f>(demo_v2_TanzaniaRegions!E364-demo_v2_TanzaniaRegions!E$360)/demo_v2_TanzaniaRegions!E$360</f>
        <v>0</v>
      </c>
      <c r="F364" s="1">
        <f>(demo_v2_TanzaniaRegions!F364-demo_v2_TanzaniaRegions!F$360)/demo_v2_TanzaniaRegions!F$360</f>
        <v>0</v>
      </c>
      <c r="G364" s="1">
        <f>(demo_v2_TanzaniaRegions!G364-demo_v2_TanzaniaRegions!G$360)/demo_v2_TanzaniaRegions!G$360</f>
        <v>0</v>
      </c>
      <c r="H364" s="1">
        <f>(demo_v2_TanzaniaRegions!H364-demo_v2_TanzaniaRegions!H$360)/demo_v2_TanzaniaRegions!H$360</f>
        <v>0</v>
      </c>
      <c r="I364" s="1">
        <f>(demo_v2_TanzaniaRegions!I364-demo_v2_TanzaniaRegions!I$360)/demo_v2_TanzaniaRegions!I$360</f>
        <v>0</v>
      </c>
      <c r="J364" s="1">
        <f>(demo_v2_TanzaniaRegions!J364-demo_v2_TanzaniaRegions!J$360)/demo_v2_TanzaniaRegions!J$360</f>
        <v>0</v>
      </c>
      <c r="K364" s="1">
        <f>(demo_v2_TanzaniaRegions!K364-demo_v2_TanzaniaRegions!K$360)/demo_v2_TanzaniaRegions!K$360</f>
        <v>0</v>
      </c>
      <c r="L364" s="1">
        <f>(demo_v2_TanzaniaRegions!L364-demo_v2_TanzaniaRegions!L$360)/demo_v2_TanzaniaRegions!L$360</f>
        <v>0</v>
      </c>
      <c r="M364" s="1">
        <f>(demo_v2_TanzaniaRegions!M364-demo_v2_TanzaniaRegions!M$360)/demo_v2_TanzaniaRegions!M$360</f>
        <v>0</v>
      </c>
      <c r="N364" s="1">
        <f>(demo_v2_TanzaniaRegions!N364-demo_v2_TanzaniaRegions!N$360)/demo_v2_TanzaniaRegions!N$360</f>
        <v>0</v>
      </c>
      <c r="O364" s="1">
        <f>(demo_v2_TanzaniaRegions!O364-demo_v2_TanzaniaRegions!O$360)/demo_v2_TanzaniaRegions!O$360</f>
        <v>0</v>
      </c>
      <c r="P364" s="1">
        <f>(demo_v2_TanzaniaRegions!P364-demo_v2_TanzaniaRegions!P$360)/demo_v2_TanzaniaRegions!P$360</f>
        <v>0</v>
      </c>
    </row>
    <row r="365" spans="1:16" x14ac:dyDescent="0.2">
      <c r="A365" t="str">
        <f>demo_v2_TanzaniaRegions!A365</f>
        <v>IPTp</v>
      </c>
      <c r="B365" s="1">
        <f>demo_v2_TanzaniaRegions!B365</f>
        <v>0.95</v>
      </c>
      <c r="C365" s="1">
        <f>(demo_v2_TanzaniaRegions!C365-demo_v2_TanzaniaRegions!C$360)/demo_v2_TanzaniaRegions!C$360</f>
        <v>6.5427412065513372E-4</v>
      </c>
      <c r="D365" s="1">
        <f>(demo_v2_TanzaniaRegions!D365-demo_v2_TanzaniaRegions!D$360)/demo_v2_TanzaniaRegions!D$360</f>
        <v>5.801496738517372E-3</v>
      </c>
      <c r="E365" s="1">
        <f>(demo_v2_TanzaniaRegions!E365-demo_v2_TanzaniaRegions!E$360)/demo_v2_TanzaniaRegions!E$360</f>
        <v>-1.251331197001518E-2</v>
      </c>
      <c r="F365" s="1">
        <f>(demo_v2_TanzaniaRegions!F365-demo_v2_TanzaniaRegions!F$360)/demo_v2_TanzaniaRegions!F$360</f>
        <v>-3.3074248308893155E-2</v>
      </c>
      <c r="G365" s="1">
        <f>(demo_v2_TanzaniaRegions!G365-demo_v2_TanzaniaRegions!G$360)/demo_v2_TanzaniaRegions!G$360</f>
        <v>-1.6657657427276231E-2</v>
      </c>
      <c r="H365" s="1">
        <f>(demo_v2_TanzaniaRegions!H365-demo_v2_TanzaniaRegions!H$360)/demo_v2_TanzaniaRegions!H$360</f>
        <v>-2.3653353112720179E-2</v>
      </c>
      <c r="I365" s="1">
        <f>(demo_v2_TanzaniaRegions!I365-demo_v2_TanzaniaRegions!I$360)/demo_v2_TanzaniaRegions!I$360</f>
        <v>-1.7241711920814147E-2</v>
      </c>
      <c r="J365" s="1">
        <f>(demo_v2_TanzaniaRegions!J365-demo_v2_TanzaniaRegions!J$360)/demo_v2_TanzaniaRegions!J$360</f>
        <v>-2.0455840119576983E-2</v>
      </c>
      <c r="K365" s="1">
        <f>(demo_v2_TanzaniaRegions!K365-demo_v2_TanzaniaRegions!K$360)/demo_v2_TanzaniaRegions!K$360</f>
        <v>-8.4796821619970875E-2</v>
      </c>
      <c r="L365" s="1">
        <f>(demo_v2_TanzaniaRegions!L365-demo_v2_TanzaniaRegions!L$360)/demo_v2_TanzaniaRegions!L$360</f>
        <v>0</v>
      </c>
      <c r="M365" s="1">
        <f>(demo_v2_TanzaniaRegions!M365-demo_v2_TanzaniaRegions!M$360)/demo_v2_TanzaniaRegions!M$360</f>
        <v>2.0554429308710086E-5</v>
      </c>
      <c r="N365" s="1">
        <f>(demo_v2_TanzaniaRegions!N365-demo_v2_TanzaniaRegions!N$360)/demo_v2_TanzaniaRegions!N$360</f>
        <v>-1.7809880971651404E-3</v>
      </c>
      <c r="O365" s="1">
        <f>(demo_v2_TanzaniaRegions!O365-demo_v2_TanzaniaRegions!O$360)/demo_v2_TanzaniaRegions!O$360</f>
        <v>-2.427722482070242E-3</v>
      </c>
      <c r="P365" s="1">
        <f>(demo_v2_TanzaniaRegions!P365-demo_v2_TanzaniaRegions!P$360)/demo_v2_TanzaniaRegions!P$360</f>
        <v>-1.4806132256948957E-3</v>
      </c>
    </row>
    <row r="366" spans="1:16" x14ac:dyDescent="0.2">
      <c r="A366" t="str">
        <f>demo_v2_TanzaniaRegions!A366</f>
        <v>IYCF 1</v>
      </c>
      <c r="B366" s="1">
        <f>demo_v2_TanzaniaRegions!B366</f>
        <v>0.95</v>
      </c>
      <c r="C366" s="1">
        <f>(demo_v2_TanzaniaRegions!C366-demo_v2_TanzaniaRegions!C$360)/demo_v2_TanzaniaRegions!C$360</f>
        <v>3.4541848017339647E-3</v>
      </c>
      <c r="D366" s="1">
        <f>(demo_v2_TanzaniaRegions!D366-demo_v2_TanzaniaRegions!D$360)/demo_v2_TanzaniaRegions!D$360</f>
        <v>0.11114069242585384</v>
      </c>
      <c r="E366" s="1">
        <f>(demo_v2_TanzaniaRegions!E366-demo_v2_TanzaniaRegions!E$360)/demo_v2_TanzaniaRegions!E$360</f>
        <v>-0.16172564009789192</v>
      </c>
      <c r="F366" s="1">
        <f>(demo_v2_TanzaniaRegions!F366-demo_v2_TanzaniaRegions!F$360)/demo_v2_TanzaniaRegions!F$360</f>
        <v>-8.2662723500356E-2</v>
      </c>
      <c r="G366" s="1">
        <f>(demo_v2_TanzaniaRegions!G366-demo_v2_TanzaniaRegions!G$360)/demo_v2_TanzaniaRegions!G$360</f>
        <v>-7.3659608750215183E-2</v>
      </c>
      <c r="H366" s="1">
        <f>(demo_v2_TanzaniaRegions!H366-demo_v2_TanzaniaRegions!H$360)/demo_v2_TanzaniaRegions!H$360</f>
        <v>0</v>
      </c>
      <c r="I366" s="1">
        <f>(demo_v2_TanzaniaRegions!I366-demo_v2_TanzaniaRegions!I$360)/demo_v2_TanzaniaRegions!I$360</f>
        <v>-6.7509937950234897E-2</v>
      </c>
      <c r="J366" s="1">
        <f>(demo_v2_TanzaniaRegions!J366-demo_v2_TanzaniaRegions!J$360)/demo_v2_TanzaniaRegions!J$360</f>
        <v>-7.6894143584895963E-2</v>
      </c>
      <c r="K366" s="1">
        <f>(demo_v2_TanzaniaRegions!K366-demo_v2_TanzaniaRegions!K$360)/demo_v2_TanzaniaRegions!K$360</f>
        <v>0</v>
      </c>
      <c r="L366" s="1">
        <f>(demo_v2_TanzaniaRegions!L366-demo_v2_TanzaniaRegions!L$360)/demo_v2_TanzaniaRegions!L$360</f>
        <v>0</v>
      </c>
      <c r="M366" s="1">
        <f>(demo_v2_TanzaniaRegions!M366-demo_v2_TanzaniaRegions!M$360)/demo_v2_TanzaniaRegions!M$360</f>
        <v>1.5088192396848636E-4</v>
      </c>
      <c r="N366" s="1">
        <f>(demo_v2_TanzaniaRegions!N366-demo_v2_TanzaniaRegions!N$360)/demo_v2_TanzaniaRegions!N$360</f>
        <v>-5.5319622563624838E-3</v>
      </c>
      <c r="O366" s="1">
        <f>(demo_v2_TanzaniaRegions!O366-demo_v2_TanzaniaRegions!O$360)/demo_v2_TanzaniaRegions!O$360</f>
        <v>-5.0747180650980977E-3</v>
      </c>
      <c r="P366" s="1">
        <f>(demo_v2_TanzaniaRegions!P366-demo_v2_TanzaniaRegions!P$360)/demo_v2_TanzaniaRegions!P$360</f>
        <v>-5.7443286750797767E-3</v>
      </c>
    </row>
    <row r="367" spans="1:16" x14ac:dyDescent="0.2">
      <c r="A367" t="str">
        <f>demo_v2_TanzaniaRegions!A367</f>
        <v>Iron and folic acid supplementation for pregnant women (malaria area)</v>
      </c>
      <c r="B367" s="1">
        <f>demo_v2_TanzaniaRegions!B367</f>
        <v>0.95</v>
      </c>
      <c r="C367" s="1">
        <f>(demo_v2_TanzaniaRegions!C367-demo_v2_TanzaniaRegions!C$360)/demo_v2_TanzaniaRegions!C$360</f>
        <v>4.8233076510261803E-4</v>
      </c>
      <c r="D367" s="1">
        <f>(demo_v2_TanzaniaRegions!D367-demo_v2_TanzaniaRegions!D$360)/demo_v2_TanzaniaRegions!D$360</f>
        <v>4.27586600021263E-3</v>
      </c>
      <c r="E367" s="1">
        <f>(demo_v2_TanzaniaRegions!E367-demo_v2_TanzaniaRegions!E$360)/demo_v2_TanzaniaRegions!E$360</f>
        <v>-9.2247158991847367E-3</v>
      </c>
      <c r="F367" s="1">
        <f>(demo_v2_TanzaniaRegions!F367-demo_v2_TanzaniaRegions!F$360)/demo_v2_TanzaniaRegions!F$360</f>
        <v>-2.4381609026288834E-2</v>
      </c>
      <c r="G367" s="1">
        <f>(demo_v2_TanzaniaRegions!G367-demo_v2_TanzaniaRegions!G$360)/demo_v2_TanzaniaRegions!G$360</f>
        <v>-1.2280073226862533E-2</v>
      </c>
      <c r="H367" s="1">
        <f>(demo_v2_TanzaniaRegions!H367-demo_v2_TanzaniaRegions!H$360)/demo_v2_TanzaniaRegions!H$360</f>
        <v>-0.1887145238868084</v>
      </c>
      <c r="I367" s="1">
        <f>(demo_v2_TanzaniaRegions!I367-demo_v2_TanzaniaRegions!I$360)/demo_v2_TanzaniaRegions!I$360</f>
        <v>-2.701017847375365E-2</v>
      </c>
      <c r="J367" s="1">
        <f>(demo_v2_TanzaniaRegions!J367-demo_v2_TanzaniaRegions!J$360)/demo_v2_TanzaniaRegions!J$360</f>
        <v>-3.1011680790878036E-2</v>
      </c>
      <c r="K367" s="1">
        <f>(demo_v2_TanzaniaRegions!K367-demo_v2_TanzaniaRegions!K$360)/demo_v2_TanzaniaRegions!K$360</f>
        <v>-0.63650000000000129</v>
      </c>
      <c r="L367" s="1">
        <f>(demo_v2_TanzaniaRegions!L367-demo_v2_TanzaniaRegions!L$360)/demo_v2_TanzaniaRegions!L$360</f>
        <v>0</v>
      </c>
      <c r="M367" s="1">
        <f>(demo_v2_TanzaniaRegions!M367-demo_v2_TanzaniaRegions!M$360)/demo_v2_TanzaniaRegions!M$360</f>
        <v>1.5158392288597386E-5</v>
      </c>
      <c r="N367" s="1">
        <f>(demo_v2_TanzaniaRegions!N367-demo_v2_TanzaniaRegions!N$360)/demo_v2_TanzaniaRegions!N$360</f>
        <v>-1.3132572856940595E-3</v>
      </c>
      <c r="O367" s="1">
        <f>(demo_v2_TanzaniaRegions!O367-demo_v2_TanzaniaRegions!O$360)/demo_v2_TanzaniaRegions!O$360</f>
        <v>-1.7901438470792703E-3</v>
      </c>
      <c r="P367" s="1">
        <f>(demo_v2_TanzaniaRegions!P367-demo_v2_TanzaniaRegions!P$360)/demo_v2_TanzaniaRegions!P$360</f>
        <v>-1.0917679959277417E-3</v>
      </c>
    </row>
    <row r="368" spans="1:16" x14ac:dyDescent="0.2">
      <c r="A368" t="str">
        <f>demo_v2_TanzaniaRegions!A368</f>
        <v>Kangaroo mother care</v>
      </c>
      <c r="B368" s="1">
        <f>demo_v2_TanzaniaRegions!B368</f>
        <v>0.95</v>
      </c>
      <c r="C368" s="1">
        <f>(demo_v2_TanzaniaRegions!C368-demo_v2_TanzaniaRegions!C$360)/demo_v2_TanzaniaRegions!C$360</f>
        <v>1.1127181854646354E-3</v>
      </c>
      <c r="D368" s="1">
        <f>(demo_v2_TanzaniaRegions!D368-demo_v2_TanzaniaRegions!D$360)/demo_v2_TanzaniaRegions!D$360</f>
        <v>1.1071511050535622E-3</v>
      </c>
      <c r="E368" s="1">
        <f>(demo_v2_TanzaniaRegions!E368-demo_v2_TanzaniaRegions!E$360)/demo_v2_TanzaniaRegions!E$360</f>
        <v>1.6863132183724894E-5</v>
      </c>
      <c r="F368" s="1">
        <f>(demo_v2_TanzaniaRegions!F368-demo_v2_TanzaniaRegions!F$360)/demo_v2_TanzaniaRegions!F$360</f>
        <v>-6.5200841005544949E-2</v>
      </c>
      <c r="G368" s="1">
        <f>(demo_v2_TanzaniaRegions!G368-demo_v2_TanzaniaRegions!G$360)/demo_v2_TanzaniaRegions!G$360</f>
        <v>-2.8079623001911792E-2</v>
      </c>
      <c r="H368" s="1">
        <f>(demo_v2_TanzaniaRegions!H368-demo_v2_TanzaniaRegions!H$360)/demo_v2_TanzaniaRegions!H$360</f>
        <v>0</v>
      </c>
      <c r="I368" s="1">
        <f>(demo_v2_TanzaniaRegions!I368-demo_v2_TanzaniaRegions!I$360)/demo_v2_TanzaniaRegions!I$360</f>
        <v>-2.5735320057886275E-2</v>
      </c>
      <c r="J368" s="1">
        <f>(demo_v2_TanzaniaRegions!J368-demo_v2_TanzaniaRegions!J$360)/demo_v2_TanzaniaRegions!J$360</f>
        <v>-2.8173928950976812E-2</v>
      </c>
      <c r="K368" s="1">
        <f>(demo_v2_TanzaniaRegions!K368-demo_v2_TanzaniaRegions!K$360)/demo_v2_TanzaniaRegions!K$360</f>
        <v>0</v>
      </c>
      <c r="L368" s="1">
        <f>(demo_v2_TanzaniaRegions!L368-demo_v2_TanzaniaRegions!L$360)/demo_v2_TanzaniaRegions!L$360</f>
        <v>0</v>
      </c>
      <c r="M368" s="1">
        <f>(demo_v2_TanzaniaRegions!M368-demo_v2_TanzaniaRegions!M$360)/demo_v2_TanzaniaRegions!M$360</f>
        <v>2.1910316021882503E-5</v>
      </c>
      <c r="N368" s="1">
        <f>(demo_v2_TanzaniaRegions!N368-demo_v2_TanzaniaRegions!N$360)/demo_v2_TanzaniaRegions!N$360</f>
        <v>-2.2605661470657275E-5</v>
      </c>
      <c r="O368" s="1">
        <f>(demo_v2_TanzaniaRegions!O368-demo_v2_TanzaniaRegions!O$360)/demo_v2_TanzaniaRegions!O$360</f>
        <v>-4.2838910414303196E-5</v>
      </c>
      <c r="P368" s="1">
        <f>(demo_v2_TanzaniaRegions!P368-demo_v2_TanzaniaRegions!P$360)/demo_v2_TanzaniaRegions!P$360</f>
        <v>-1.3208357584111159E-5</v>
      </c>
    </row>
    <row r="369" spans="1:16" x14ac:dyDescent="0.2">
      <c r="A369" t="str">
        <f>demo_v2_TanzaniaRegions!A369</f>
        <v>Sprinkles (malaria area)</v>
      </c>
      <c r="B369" s="1">
        <f>demo_v2_TanzaniaRegions!B369</f>
        <v>0.95</v>
      </c>
      <c r="C369" s="1">
        <f>(demo_v2_TanzaniaRegions!C369-demo_v2_TanzaniaRegions!C$360)/demo_v2_TanzaniaRegions!C$360</f>
        <v>8.6405100687249141E-4</v>
      </c>
      <c r="D369" s="1">
        <f>(demo_v2_TanzaniaRegions!D369-demo_v2_TanzaniaRegions!D$360)/demo_v2_TanzaniaRegions!D$360</f>
        <v>-2.479801311446619E-15</v>
      </c>
      <c r="E369" s="1">
        <f>(demo_v2_TanzaniaRegions!E369-demo_v2_TanzaniaRegions!E$360)/demo_v2_TanzaniaRegions!E$360</f>
        <v>-2.5009886946663275E-15</v>
      </c>
      <c r="F369" s="1">
        <f>(demo_v2_TanzaniaRegions!F369-demo_v2_TanzaniaRegions!F$360)/demo_v2_TanzaniaRegions!F$360</f>
        <v>0</v>
      </c>
      <c r="G369" s="1">
        <f>(demo_v2_TanzaniaRegions!G369-demo_v2_TanzaniaRegions!G$360)/demo_v2_TanzaniaRegions!G$360</f>
        <v>0</v>
      </c>
      <c r="H369" s="1">
        <f>(demo_v2_TanzaniaRegions!H369-demo_v2_TanzaniaRegions!H$360)/demo_v2_TanzaniaRegions!H$360</f>
        <v>0</v>
      </c>
      <c r="I369" s="1">
        <f>(demo_v2_TanzaniaRegions!I369-demo_v2_TanzaniaRegions!I$360)/demo_v2_TanzaniaRegions!I$360</f>
        <v>0</v>
      </c>
      <c r="J369" s="1">
        <f>(demo_v2_TanzaniaRegions!J369-demo_v2_TanzaniaRegions!J$360)/demo_v2_TanzaniaRegions!J$360</f>
        <v>0</v>
      </c>
      <c r="K369" s="1">
        <f>(demo_v2_TanzaniaRegions!K369-demo_v2_TanzaniaRegions!K$360)/demo_v2_TanzaniaRegions!K$360</f>
        <v>0</v>
      </c>
      <c r="L369" s="1">
        <f>(demo_v2_TanzaniaRegions!L369-demo_v2_TanzaniaRegions!L$360)/demo_v2_TanzaniaRegions!L$360</f>
        <v>0</v>
      </c>
      <c r="M369" s="1">
        <f>(demo_v2_TanzaniaRegions!M369-demo_v2_TanzaniaRegions!M$360)/demo_v2_TanzaniaRegions!M$360</f>
        <v>-0.28577630131957155</v>
      </c>
      <c r="N369" s="1">
        <f>(demo_v2_TanzaniaRegions!N369-demo_v2_TanzaniaRegions!N$360)/demo_v2_TanzaniaRegions!N$360</f>
        <v>1.6163176776999984E-14</v>
      </c>
      <c r="O369" s="1">
        <f>(demo_v2_TanzaniaRegions!O369-demo_v2_TanzaniaRegions!O$360)/demo_v2_TanzaniaRegions!O$360</f>
        <v>0</v>
      </c>
      <c r="P369" s="1">
        <f>(demo_v2_TanzaniaRegions!P369-demo_v2_TanzaniaRegions!P$360)/demo_v2_TanzaniaRegions!P$360</f>
        <v>2.3466088455341013E-14</v>
      </c>
    </row>
    <row r="370" spans="1:16" x14ac:dyDescent="0.2">
      <c r="A370" t="str">
        <f>demo_v2_TanzaniaRegions!A370</f>
        <v>Treatment</v>
      </c>
      <c r="B370" s="1">
        <f>demo_v2_TanzaniaRegions!B370</f>
        <v>0.95</v>
      </c>
      <c r="C370" s="1">
        <f>(demo_v2_TanzaniaRegions!C370-demo_v2_TanzaniaRegions!C$360)/demo_v2_TanzaniaRegions!C$360</f>
        <v>2.2042689410467333E-3</v>
      </c>
      <c r="D370" s="1">
        <f>(demo_v2_TanzaniaRegions!D370-demo_v2_TanzaniaRegions!D$360)/demo_v2_TanzaniaRegions!D$360</f>
        <v>1.3479043364155237E-3</v>
      </c>
      <c r="E370" s="1">
        <f>(demo_v2_TanzaniaRegions!E370-demo_v2_TanzaniaRegions!E$360)/demo_v2_TanzaniaRegions!E$360</f>
        <v>7.5095077085328627E-4</v>
      </c>
      <c r="F370" s="1">
        <f>(demo_v2_TanzaniaRegions!F370-demo_v2_TanzaniaRegions!F$360)/demo_v2_TanzaniaRegions!F$360</f>
        <v>0</v>
      </c>
      <c r="G370" s="1">
        <f>(demo_v2_TanzaniaRegions!G370-demo_v2_TanzaniaRegions!G$360)/demo_v2_TanzaniaRegions!G$360</f>
        <v>-4.0328329056498267E-2</v>
      </c>
      <c r="H370" s="1">
        <f>(demo_v2_TanzaniaRegions!H370-demo_v2_TanzaniaRegions!H$360)/demo_v2_TanzaniaRegions!H$360</f>
        <v>0</v>
      </c>
      <c r="I370" s="1">
        <f>(demo_v2_TanzaniaRegions!I370-demo_v2_TanzaniaRegions!I$360)/demo_v2_TanzaniaRegions!I$360</f>
        <v>-3.6961409902039187E-2</v>
      </c>
      <c r="J370" s="1">
        <f>(demo_v2_TanzaniaRegions!J370-demo_v2_TanzaniaRegions!J$360)/demo_v2_TanzaniaRegions!J$360</f>
        <v>-4.1176618791818595E-2</v>
      </c>
      <c r="K370" s="1">
        <f>(demo_v2_TanzaniaRegions!K370-demo_v2_TanzaniaRegions!K$360)/demo_v2_TanzaniaRegions!K$360</f>
        <v>0</v>
      </c>
      <c r="L370" s="1">
        <f>(demo_v2_TanzaniaRegions!L370-demo_v2_TanzaniaRegions!L$360)/demo_v2_TanzaniaRegions!L$360</f>
        <v>0</v>
      </c>
      <c r="M370" s="1">
        <f>(demo_v2_TanzaniaRegions!M370-demo_v2_TanzaniaRegions!M$360)/demo_v2_TanzaniaRegions!M$360</f>
        <v>1.2457393095010385E-4</v>
      </c>
      <c r="N370" s="1">
        <f>(demo_v2_TanzaniaRegions!N370-demo_v2_TanzaniaRegions!N$360)/demo_v2_TanzaniaRegions!N$360</f>
        <v>-0.16190161845045278</v>
      </c>
      <c r="O370" s="1">
        <f>(demo_v2_TanzaniaRegions!O370-demo_v2_TanzaniaRegions!O$360)/demo_v2_TanzaniaRegions!O$360</f>
        <v>-0.70971842859576284</v>
      </c>
      <c r="P370" s="1">
        <f>(demo_v2_TanzaniaRegions!P370-demo_v2_TanzaniaRegions!P$360)/demo_v2_TanzaniaRegions!P$360</f>
        <v>9.2531125157098867E-2</v>
      </c>
    </row>
    <row r="371" spans="1:16" x14ac:dyDescent="0.2">
      <c r="A371" t="str">
        <f>demo_v2_TanzaniaRegions!A371</f>
        <v>Treatment of SAM</v>
      </c>
      <c r="B371" s="1">
        <f>demo_v2_TanzaniaRegions!B371</f>
        <v>0.95</v>
      </c>
      <c r="C371" s="1">
        <f>(demo_v2_TanzaniaRegions!C371-demo_v2_TanzaniaRegions!C$360)/demo_v2_TanzaniaRegions!C$360</f>
        <v>2.2042689410467333E-3</v>
      </c>
      <c r="D371" s="1">
        <f>(demo_v2_TanzaniaRegions!D371-demo_v2_TanzaniaRegions!D$360)/demo_v2_TanzaniaRegions!D$360</f>
        <v>1.3479043364155237E-3</v>
      </c>
      <c r="E371" s="1">
        <f>(demo_v2_TanzaniaRegions!E371-demo_v2_TanzaniaRegions!E$360)/demo_v2_TanzaniaRegions!E$360</f>
        <v>7.5095077085328627E-4</v>
      </c>
      <c r="F371" s="1">
        <f>(demo_v2_TanzaniaRegions!F371-demo_v2_TanzaniaRegions!F$360)/demo_v2_TanzaniaRegions!F$360</f>
        <v>0</v>
      </c>
      <c r="G371" s="1">
        <f>(demo_v2_TanzaniaRegions!G371-demo_v2_TanzaniaRegions!G$360)/demo_v2_TanzaniaRegions!G$360</f>
        <v>-4.0328329056498267E-2</v>
      </c>
      <c r="H371" s="1">
        <f>(demo_v2_TanzaniaRegions!H371-demo_v2_TanzaniaRegions!H$360)/demo_v2_TanzaniaRegions!H$360</f>
        <v>0</v>
      </c>
      <c r="I371" s="1">
        <f>(demo_v2_TanzaniaRegions!I371-demo_v2_TanzaniaRegions!I$360)/demo_v2_TanzaniaRegions!I$360</f>
        <v>-3.6961409902039187E-2</v>
      </c>
      <c r="J371" s="1">
        <f>(demo_v2_TanzaniaRegions!J371-demo_v2_TanzaniaRegions!J$360)/demo_v2_TanzaniaRegions!J$360</f>
        <v>-4.1176618791818595E-2</v>
      </c>
      <c r="K371" s="1">
        <f>(demo_v2_TanzaniaRegions!K371-demo_v2_TanzaniaRegions!K$360)/demo_v2_TanzaniaRegions!K$360</f>
        <v>0</v>
      </c>
      <c r="L371" s="1">
        <f>(demo_v2_TanzaniaRegions!L371-demo_v2_TanzaniaRegions!L$360)/demo_v2_TanzaniaRegions!L$360</f>
        <v>0</v>
      </c>
      <c r="M371" s="1">
        <f>(demo_v2_TanzaniaRegions!M371-demo_v2_TanzaniaRegions!M$360)/demo_v2_TanzaniaRegions!M$360</f>
        <v>1.2457393095010385E-4</v>
      </c>
      <c r="N371" s="1">
        <f>(demo_v2_TanzaniaRegions!N371-demo_v2_TanzaniaRegions!N$360)/demo_v2_TanzaniaRegions!N$360</f>
        <v>-0.16190161845045278</v>
      </c>
      <c r="O371" s="1">
        <f>(demo_v2_TanzaniaRegions!O371-demo_v2_TanzaniaRegions!O$360)/demo_v2_TanzaniaRegions!O$360</f>
        <v>-0.70971842859576284</v>
      </c>
      <c r="P371" s="1">
        <f>(demo_v2_TanzaniaRegions!P371-demo_v2_TanzaniaRegions!P$360)/demo_v2_TanzaniaRegions!P$360</f>
        <v>9.2531125157098867E-2</v>
      </c>
    </row>
    <row r="372" spans="1:16" x14ac:dyDescent="0.2">
      <c r="A372" t="str">
        <f>demo_v2_TanzaniaRegions!A372</f>
        <v>Vitamin A supplementation</v>
      </c>
      <c r="B372" s="1">
        <f>demo_v2_TanzaniaRegions!B372</f>
        <v>0.95</v>
      </c>
      <c r="C372" s="1">
        <f>(demo_v2_TanzaniaRegions!C372-demo_v2_TanzaniaRegions!C$360)/demo_v2_TanzaniaRegions!C$360</f>
        <v>1.3204836014999474E-3</v>
      </c>
      <c r="D372" s="1">
        <f>(demo_v2_TanzaniaRegions!D372-demo_v2_TanzaniaRegions!D$360)/demo_v2_TanzaniaRegions!D$360</f>
        <v>2.5620239668016451E-2</v>
      </c>
      <c r="E372" s="1">
        <f>(demo_v2_TanzaniaRegions!E372-demo_v2_TanzaniaRegions!E$360)/demo_v2_TanzaniaRegions!E$360</f>
        <v>-2.6786413972928712E-2</v>
      </c>
      <c r="F372" s="1">
        <f>(demo_v2_TanzaniaRegions!F372-demo_v2_TanzaniaRegions!F$360)/demo_v2_TanzaniaRegions!F$360</f>
        <v>0</v>
      </c>
      <c r="G372" s="1">
        <f>(demo_v2_TanzaniaRegions!G372-demo_v2_TanzaniaRegions!G$360)/demo_v2_TanzaniaRegions!G$360</f>
        <v>-2.4324140503479839E-2</v>
      </c>
      <c r="H372" s="1">
        <f>(demo_v2_TanzaniaRegions!H372-demo_v2_TanzaniaRegions!H$360)/demo_v2_TanzaniaRegions!H$360</f>
        <v>0</v>
      </c>
      <c r="I372" s="1">
        <f>(demo_v2_TanzaniaRegions!I372-demo_v2_TanzaniaRegions!I$360)/demo_v2_TanzaniaRegions!I$360</f>
        <v>-2.229337412924734E-2</v>
      </c>
      <c r="J372" s="1">
        <f>(demo_v2_TanzaniaRegions!J372-demo_v2_TanzaniaRegions!J$360)/demo_v2_TanzaniaRegions!J$360</f>
        <v>-2.5632219167332226E-2</v>
      </c>
      <c r="K372" s="1">
        <f>(demo_v2_TanzaniaRegions!K372-demo_v2_TanzaniaRegions!K$360)/demo_v2_TanzaniaRegions!K$360</f>
        <v>0</v>
      </c>
      <c r="L372" s="1">
        <f>(demo_v2_TanzaniaRegions!L372-demo_v2_TanzaniaRegions!L$360)/demo_v2_TanzaniaRegions!L$360</f>
        <v>0</v>
      </c>
      <c r="M372" s="1">
        <f>(demo_v2_TanzaniaRegions!M372-demo_v2_TanzaniaRegions!M$360)/demo_v2_TanzaniaRegions!M$360</f>
        <v>9.9140197320775241E-5</v>
      </c>
      <c r="N372" s="1">
        <f>(demo_v2_TanzaniaRegions!N372-demo_v2_TanzaniaRegions!N$360)/demo_v2_TanzaniaRegions!N$360</f>
        <v>-2.0193848643841088E-2</v>
      </c>
      <c r="O372" s="1">
        <f>(demo_v2_TanzaniaRegions!O372-demo_v2_TanzaniaRegions!O$360)/demo_v2_TanzaniaRegions!O$360</f>
        <v>-1.7634557078551404E-2</v>
      </c>
      <c r="P372" s="1">
        <f>(demo_v2_TanzaniaRegions!P372-demo_v2_TanzaniaRegions!P$360)/demo_v2_TanzaniaRegions!P$360</f>
        <v>-2.1382507995998608E-2</v>
      </c>
    </row>
    <row r="373" spans="1:16" x14ac:dyDescent="0.2">
      <c r="A373" t="str">
        <f>demo_v2_TanzaniaRegions!A373</f>
        <v>Zinc for treatment + ORS</v>
      </c>
      <c r="B373" s="1">
        <f>demo_v2_TanzaniaRegions!B373</f>
        <v>0.95</v>
      </c>
      <c r="C373" s="1">
        <f>(demo_v2_TanzaniaRegions!C373-demo_v2_TanzaniaRegions!C$360)/demo_v2_TanzaniaRegions!C$360</f>
        <v>3.6477779610567507E-3</v>
      </c>
      <c r="D373" s="1">
        <f>(demo_v2_TanzaniaRegions!D373-demo_v2_TanzaniaRegions!D$360)/demo_v2_TanzaniaRegions!D$360</f>
        <v>2.5341177698439432E-3</v>
      </c>
      <c r="E373" s="1">
        <f>(demo_v2_TanzaniaRegions!E373-demo_v2_TanzaniaRegions!E$360)/demo_v2_TanzaniaRegions!E$360</f>
        <v>1.8158566566033746E-3</v>
      </c>
      <c r="F373" s="1">
        <f>(demo_v2_TanzaniaRegions!F373-demo_v2_TanzaniaRegions!F$360)/demo_v2_TanzaniaRegions!F$360</f>
        <v>0</v>
      </c>
      <c r="G373" s="1">
        <f>(demo_v2_TanzaniaRegions!G373-demo_v2_TanzaniaRegions!G$360)/demo_v2_TanzaniaRegions!G$360</f>
        <v>-7.9687963693271552E-2</v>
      </c>
      <c r="H373" s="1">
        <f>(demo_v2_TanzaniaRegions!H373-demo_v2_TanzaniaRegions!H$360)/demo_v2_TanzaniaRegions!H$360</f>
        <v>0</v>
      </c>
      <c r="I373" s="1">
        <f>(demo_v2_TanzaniaRegions!I373-demo_v2_TanzaniaRegions!I$360)/demo_v2_TanzaniaRegions!I$360</f>
        <v>-7.3034999446661739E-2</v>
      </c>
      <c r="J373" s="1">
        <f>(demo_v2_TanzaniaRegions!J373-demo_v2_TanzaniaRegions!J$360)/demo_v2_TanzaniaRegions!J$360</f>
        <v>-8.228798997364524E-2</v>
      </c>
      <c r="K373" s="1">
        <f>(demo_v2_TanzaniaRegions!K373-demo_v2_TanzaniaRegions!K$360)/demo_v2_TanzaniaRegions!K$360</f>
        <v>0</v>
      </c>
      <c r="L373" s="1">
        <f>(demo_v2_TanzaniaRegions!L373-demo_v2_TanzaniaRegions!L$360)/demo_v2_TanzaniaRegions!L$360</f>
        <v>0</v>
      </c>
      <c r="M373" s="1">
        <f>(demo_v2_TanzaniaRegions!M373-demo_v2_TanzaniaRegions!M$360)/demo_v2_TanzaniaRegions!M$360</f>
        <v>2.8954780165862688E-4</v>
      </c>
      <c r="N373" s="1">
        <f>(demo_v2_TanzaniaRegions!N373-demo_v2_TanzaniaRegions!N$360)/demo_v2_TanzaniaRegions!N$360</f>
        <v>-7.2225311243180428E-4</v>
      </c>
      <c r="O373" s="1">
        <f>(demo_v2_TanzaniaRegions!O373-demo_v2_TanzaniaRegions!O$360)/demo_v2_TanzaniaRegions!O$360</f>
        <v>-1.0140196050765385E-3</v>
      </c>
      <c r="P373" s="1">
        <f>(demo_v2_TanzaniaRegions!P373-demo_v2_TanzaniaRegions!P$360)/demo_v2_TanzaniaRegions!P$360</f>
        <v>-5.8674257708231402E-4</v>
      </c>
    </row>
    <row r="377" spans="1:16" x14ac:dyDescent="0.2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2:16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2:16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2:16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2:16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2:16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2:16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demo_v2_TanzaniaRegions</vt:lpstr>
      <vt:lpstr>diff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2018-03-30T22:49:10Z</dcterms:created>
  <dcterms:modified xsi:type="dcterms:W3CDTF">2018-03-30T23:36:47Z</dcterms:modified>
</cp:coreProperties>
</file>