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D84EBD3-3648-41C6-8159-66BF2255307F}" xr6:coauthVersionLast="45" xr6:coauthVersionMax="45" xr10:uidLastSave="{00000000-0000-0000-0000-000000000000}"/>
  <bookViews>
    <workbookView xWindow="-17196" yWindow="-13068" windowWidth="23256" windowHeight="12576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<sst xmlns="http://schemas.openxmlformats.org/spreadsheetml/2006/main" count="1112" uniqueCount="272">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</sst>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2.7300000000000001E-2</v>
      </c>
      <c r="E3" s="26">
        <f>frac_mam_12_23months * 2.6</f>
        <v>3.6561200000000001E-3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1.7486040000000001E-2</v>
      </c>
      <c r="E4" s="26">
        <f>frac_sam_12_23months * 2.6</f>
        <v>3.3277399999999996E-3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112595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129808.9671312789</v>
      </c>
      <c r="I2" s="22">
        <f>G2-H2</f>
        <v>2033191.0328687211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110304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127167.71002663163</v>
      </c>
      <c r="I3" s="22">
        <f t="shared" ref="I3:I15" si="3">G3-H3</f>
        <v>2015832.2899733684</v>
      </c>
    </row>
    <row r="4" spans="1:9" ht="15.75" customHeight="1" x14ac:dyDescent="0.25">
      <c r="A4" s="92">
        <f t="shared" si="2"/>
        <v>2021</v>
      </c>
      <c r="B4" s="74">
        <v>107036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123400.0853134115</v>
      </c>
      <c r="I4" s="22">
        <f t="shared" si="3"/>
        <v>1998599.9146865886</v>
      </c>
    </row>
    <row r="5" spans="1:9" ht="15.75" customHeight="1" x14ac:dyDescent="0.25">
      <c r="A5" s="92">
        <f t="shared" si="2"/>
        <v>2022</v>
      </c>
      <c r="B5" s="74">
        <v>103840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119715.46824381189</v>
      </c>
      <c r="I5" s="22">
        <f t="shared" si="3"/>
        <v>1982284.531756188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0.79530000000000001</v>
      </c>
      <c r="D2" s="77">
        <v>0.79530000000000001</v>
      </c>
      <c r="E2" s="77">
        <v>0.86030000000000006</v>
      </c>
      <c r="F2" s="77">
        <v>0.81059999999999999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7.8799999999999995E-2</v>
      </c>
      <c r="F3" s="77">
        <v>0.14990000000000001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2.3599999999999999E-2</v>
      </c>
      <c r="F4" s="78">
        <v>2.18E-2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8.5640999999999998E-3</v>
      </c>
      <c r="D5" s="78">
        <v>8.5640999999999998E-3</v>
      </c>
      <c r="E5" s="78">
        <v>3.73E-2</v>
      </c>
      <c r="F5" s="78">
        <v>1.77E-2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0.94290000000000007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1.0500000000000001E-2</v>
      </c>
      <c r="F10" s="78">
        <v>1.4062E-3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6.7254000000000003E-3</v>
      </c>
      <c r="F11" s="78">
        <v>1.2798999999999998E-3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0.22677</v>
      </c>
      <c r="M14" s="80">
        <v>0.22677</v>
      </c>
      <c r="N14" s="80">
        <v>0.22677</v>
      </c>
      <c r="O14" s="80">
        <v>0.22677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0.13481410882660202</v>
      </c>
      <c r="M15" s="77">
        <f t="shared" si="0"/>
        <v>0.13481410882660202</v>
      </c>
      <c r="N15" s="77">
        <f t="shared" si="0"/>
        <v>0.13481410882660202</v>
      </c>
      <c r="O15" s="77">
        <f t="shared" si="0"/>
        <v>0.13481410882660202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0.3236</v>
      </c>
      <c r="D2" s="78">
        <v>0.14429999999999998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0.25219999999999998</v>
      </c>
      <c r="D3" s="78">
        <v>0.2361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0.24210000000000001</v>
      </c>
      <c r="D4" s="78">
        <v>0.26669999999999999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0.18210000000000004</v>
      </c>
      <c r="D5" s="77">
        <f t="shared" ref="D5:G5" si="0">1-SUM(D2:D4)</f>
        <v>0.35289999999999999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>
        <v>4.4300000000000006E-2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2.1832070000000002E-2</v>
      </c>
      <c r="D4" s="28">
        <v>2.1805830000000002E-2</v>
      </c>
      <c r="E4" s="28">
        <v>2.16919E-2</v>
      </c>
      <c r="F4" s="28">
        <v>2.16919E-2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0.14429999999999998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384.58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2020-09-04T23:53:09Z</dcterms:modified>
</cp:coreProperties>
</file>