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4100" yWindow="-20540" windowWidth="25460" windowHeight="20540" tabRatio="500" firstSheet="8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6" i="21"/>
  <c r="I22" i="21"/>
  <c r="H22" i="21"/>
  <c r="G22" i="21"/>
  <c r="F22" i="21"/>
  <c r="F23" i="21"/>
  <c r="E22" i="21"/>
  <c r="E23" i="21"/>
  <c r="I23" i="21"/>
  <c r="H23" i="21"/>
  <c r="G23" i="21"/>
  <c r="E24" i="21"/>
  <c r="I24" i="21"/>
  <c r="H24" i="21"/>
  <c r="G24" i="21"/>
  <c r="F24" i="21"/>
  <c r="G7" i="21"/>
  <c r="I26" i="21"/>
  <c r="H26" i="21"/>
  <c r="G26" i="21"/>
  <c r="F26" i="21"/>
  <c r="E26" i="21"/>
  <c r="C26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<sst xmlns="http://schemas.openxmlformats.org/spreadsheetml/2006/main" count="423" uniqueCount="172">
  <si>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</si>
  <si>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</si>
  <si>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</si>
  <si>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</si>
  <si>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</si>
  <si>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</si>
  <si>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</si>
  <si>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</si>
  <si>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</si>
  <si>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</si>
  <si>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</si>
  <si>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</si>
  <si>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</si>
  <si>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</si>
  <si>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</si>
  <si>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</si>
  <si>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</si>
  <si>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</si>
  <si>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</si>
  <si>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</si>
  <si>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</si>
  <si>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</si>
  <si>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</si>
  <si>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</si>
  <si>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</si>
  <si>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</si>
  <si>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</si>
  <si>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</si>
  <si>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</si>
  <si>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</si>
  <si>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</si>
  <si>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</si>
  <si>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</si>
  <si>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</si>
  <si>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</si>
  <si>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</si>
  <si>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</si>
  <si>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</si>
  <si>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</si>
  <si>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</si>
  <si>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</si>
  <si>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</si>
  <si>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</si>
  <si>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</si>
  <si>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</si>
  <si>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</si>
  <si>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</si>
  <si>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</si>
  <si>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</si>
  <si>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</si>
  <si>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</si>
  <si>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</si>
  <si>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</si>
  <si>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</si>
  <si>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</si>
  <si>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</si>
  <si>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</si>
  <si>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</si>
  <si>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</si>
  <si>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</si>
  <si>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</si>
  <si>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</si>
  <si>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</si>
  <si>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</si>
  <si>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</si>
  <si>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</si>
  <si>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</si>
  <si>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</si>
  <si>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</si>
  <si>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</si>
  <si>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</si>
  <si>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</si>
  <si>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</si>
  <si>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</si>
  <si>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</si>
  <si>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</si>
  <si>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</si>
  <si>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</si>
  <si>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</si>
  <si>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</si>
  <si>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</si>
  <si>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</si>
  <si>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</si>
  <si>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</si>
  <si>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</si>
  <si>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</si>
  <si>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</si>
  <si>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</si>
  <si>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</si>
  <si>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</si>
  <si>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</si>
  <si>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</si>
  <si>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</si>
  <si>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</si>
  <si>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</si>
  <si>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</si>
  <si>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</si>
  <si>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</si>
  <si>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</si>
  <si>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</si>
  <si>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</si>
  <si>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</si>
  <si>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</si>
  <si>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</si>
  <si>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</si>
  <si>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</si>
  <si>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</si>
  <si>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</si>
  <si>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</si>
  <si>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</si>
  <si>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</si>
  <si>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</si>
  <si>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</si>
  <si>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</si>
  <si>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</si>
  <si>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</si>
  <si>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</si>
  <si>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</si>
  <si>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</si>
  <si>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</si>
  <si>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</si>
  <si>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</si>
  <si>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</si>
  <si>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</si>
  <si>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</si>
  <si>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</si>
  <si>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</si>
  <si>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</si>
  <si>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</si>
  <si>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</si>
  <si>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</si>
  <si>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</si>
  <si>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</si>
  <si>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</si>
  <si>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</si>
  <si>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</si>
  <si>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</si>
  <si>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</si>
  <si>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</si>
  <si>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</si>
  <si>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</si>
  <si>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</si>
  <si>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</si>
  <si>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</si>
  <si>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</si>
  <si>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</si>
  <si>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</si>
  <si>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</si>
  <si>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</si>
  <si>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</si>
  <si>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</si>
  <si>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</si>
  <si>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</si>
  <si>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</si>
  <si>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</si>
  <si>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</si>
  <si>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</si>
  <si>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</si>
  <si>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</si>
  <si>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</si>
  <si>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</si>
  <si>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</si>
  <si>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 xml:space="preserve">Sprinkles 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</si>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</sst>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51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A15" workbookViewId="0">
      <selection activeCell="F17" sqref="F17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170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95</v>
      </c>
      <c r="B14" t="s">
        <v>163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 x14ac:dyDescent="0.15">
      <c r="B15" t="s">
        <v>164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 x14ac:dyDescent="0.15">
      <c r="B21" s="4"/>
      <c r="C21" s="4"/>
    </row>
    <row r="22" spans="1:9" ht="15.75" customHeight="1" x14ac:dyDescent="0.15">
      <c r="A22" s="11" t="s">
        <v>90</v>
      </c>
      <c r="B22" s="4" t="s">
        <v>91</v>
      </c>
      <c r="C22" s="3">
        <v>0</v>
      </c>
      <c r="D22" s="3">
        <v>0</v>
      </c>
      <c r="E22" s="36">
        <f>'Baseline year demographics'!$C$21</f>
        <v>0.12</v>
      </c>
      <c r="F22" s="36">
        <f>'Baseline year demographics'!$C$21</f>
        <v>0.12</v>
      </c>
      <c r="G22" s="36">
        <f>'Baseline year demographics'!$C$21</f>
        <v>0.12</v>
      </c>
      <c r="H22" s="36">
        <f>'Baseline year demographics'!$C$21</f>
        <v>0.12</v>
      </c>
      <c r="I22" s="36">
        <f>'Baseline year demographics'!$C$21</f>
        <v>0.12</v>
      </c>
    </row>
    <row r="23" spans="1:9" ht="15.75" customHeight="1" x14ac:dyDescent="0.15">
      <c r="B23" s="4" t="s">
        <v>92</v>
      </c>
      <c r="C23" s="3">
        <v>0</v>
      </c>
      <c r="D23" s="3">
        <v>0</v>
      </c>
      <c r="E23" s="3">
        <f>'Baseline year demographics'!$C$22</f>
        <v>0.05</v>
      </c>
      <c r="F23" s="3">
        <f>'Baseline year demographics'!$C$22</f>
        <v>0.05</v>
      </c>
      <c r="G23" s="3">
        <f>'Baseline year demographics'!$C$22</f>
        <v>0.05</v>
      </c>
      <c r="H23" s="3">
        <f>'Baseline year demographics'!$C$22</f>
        <v>0.05</v>
      </c>
      <c r="I23" s="3">
        <f>'Baseline year demographics'!$C$22</f>
        <v>0.05</v>
      </c>
    </row>
    <row r="24" spans="1:9" ht="15.75" customHeight="1" x14ac:dyDescent="0.15">
      <c r="B24" s="4" t="s">
        <v>93</v>
      </c>
      <c r="C24" s="3">
        <v>0</v>
      </c>
      <c r="D24" s="3">
        <v>0</v>
      </c>
      <c r="E24" s="3">
        <f>'Baseline year demographics'!$C$20</f>
        <v>0.8</v>
      </c>
      <c r="F24" s="3">
        <f>'Baseline year demographics'!$C$20</f>
        <v>0.8</v>
      </c>
      <c r="G24" s="3">
        <f>'Baseline year demographics'!$C$20</f>
        <v>0.8</v>
      </c>
      <c r="H24" s="3">
        <f>'Baseline year demographics'!$C$20</f>
        <v>0.8</v>
      </c>
      <c r="I24" s="3">
        <f>'Baseline year demographics'!$C$20</f>
        <v>0.8</v>
      </c>
    </row>
    <row r="25" spans="1:9" ht="15.75" customHeight="1" x14ac:dyDescent="0.15">
      <c r="B25" s="4" t="s">
        <v>111</v>
      </c>
      <c r="C25" s="3">
        <v>0</v>
      </c>
      <c r="D25" s="3">
        <v>0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</row>
    <row r="26" spans="1:9" ht="15.75" customHeight="1" x14ac:dyDescent="0.15">
      <c r="B26" s="4" t="s">
        <v>89</v>
      </c>
      <c r="C26" s="36">
        <f>'Baseline year demographics'!$C$8</f>
        <v>0.1</v>
      </c>
      <c r="D26" s="36">
        <f>'Baseline year demographics'!$C$8</f>
        <v>0.1</v>
      </c>
      <c r="E26" s="36">
        <f>'Baseline year demographics'!$C$8</f>
        <v>0.1</v>
      </c>
      <c r="F26" s="36">
        <f>'Baseline year demographics'!$C$8</f>
        <v>0.1</v>
      </c>
      <c r="G26" s="36">
        <f>'Baseline year demographics'!$C$8</f>
        <v>0.1</v>
      </c>
      <c r="H26" s="36">
        <f>'Baseline year demographics'!$C$8</f>
        <v>0.1</v>
      </c>
      <c r="I26" s="36">
        <f>'Baseline year demographics'!$C$8</f>
        <v>0.1</v>
      </c>
    </row>
    <row r="28" spans="1:9" ht="15.75" customHeight="1" x14ac:dyDescent="0.15">
      <c r="B28" s="4"/>
      <c r="C2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3"/>
  <sheetViews>
    <sheetView tabSelected="1" workbookViewId="0">
      <selection activeCell="A3" sqref="A3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163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164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165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2" spans="1:15" x14ac:dyDescent="0.15">
      <c r="A12" s="11" t="s">
        <v>161</v>
      </c>
      <c r="B12" s="4" t="s">
        <v>91</v>
      </c>
      <c r="C12">
        <v>1</v>
      </c>
      <c r="D12">
        <v>1</v>
      </c>
      <c r="E12" s="57">
        <v>0.97599999999999998</v>
      </c>
      <c r="F12" s="57">
        <v>0.97599999999999998</v>
      </c>
      <c r="G12" s="57">
        <v>0.97599999999999998</v>
      </c>
      <c r="H12" s="57">
        <v>0.97599999999999998</v>
      </c>
      <c r="I12" s="57">
        <v>0.97599999999999998</v>
      </c>
      <c r="J12" s="57">
        <v>0.97599999999999998</v>
      </c>
      <c r="K12" s="57">
        <v>0.97599999999999998</v>
      </c>
      <c r="L12" s="57">
        <v>0.97599999999999998</v>
      </c>
      <c r="M12" s="57">
        <v>0.97599999999999998</v>
      </c>
      <c r="N12" s="57">
        <v>0.97599999999999998</v>
      </c>
      <c r="O12" s="57">
        <v>0.97599999999999998</v>
      </c>
    </row>
    <row r="13" spans="1:15" x14ac:dyDescent="0.15">
      <c r="B13" s="4" t="s">
        <v>92</v>
      </c>
      <c r="C13">
        <v>1</v>
      </c>
      <c r="D13">
        <v>1</v>
      </c>
      <c r="E13" s="57">
        <v>0.97599999999999998</v>
      </c>
      <c r="F13" s="57">
        <v>0.97599999999999998</v>
      </c>
      <c r="G13" s="57">
        <v>0.97599999999999998</v>
      </c>
      <c r="H13" s="57">
        <v>0.97599999999999998</v>
      </c>
      <c r="I13" s="57">
        <v>0.97599999999999998</v>
      </c>
      <c r="J13" s="57">
        <v>0.97599999999999998</v>
      </c>
      <c r="K13" s="57">
        <v>0.97599999999999998</v>
      </c>
      <c r="L13" s="57">
        <v>0.97599999999999998</v>
      </c>
      <c r="M13" s="57">
        <v>0.97599999999999998</v>
      </c>
      <c r="N13" s="57">
        <v>0.97599999999999998</v>
      </c>
      <c r="O13" s="57">
        <v>0.97599999999999998</v>
      </c>
    </row>
    <row r="14" spans="1:15" x14ac:dyDescent="0.15">
      <c r="B14" s="4" t="s">
        <v>93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 x14ac:dyDescent="0.15">
      <c r="B15" s="4" t="s">
        <v>111</v>
      </c>
      <c r="C15">
        <v>1</v>
      </c>
      <c r="D15">
        <v>1</v>
      </c>
      <c r="E15" s="58">
        <v>0.9</v>
      </c>
      <c r="F15" s="58">
        <v>0.9</v>
      </c>
      <c r="G15" s="58">
        <v>0.9</v>
      </c>
      <c r="H15" s="58">
        <v>0.9</v>
      </c>
      <c r="I15" s="58">
        <v>0.9</v>
      </c>
      <c r="J15" s="58">
        <v>0.9</v>
      </c>
      <c r="K15" s="58">
        <v>0.9</v>
      </c>
      <c r="L15" s="58">
        <v>0.9</v>
      </c>
      <c r="M15" s="58">
        <v>0.9</v>
      </c>
      <c r="N15" s="58">
        <v>0.9</v>
      </c>
      <c r="O15" s="58">
        <v>0.9</v>
      </c>
    </row>
    <row r="16" spans="1:15" x14ac:dyDescent="0.15">
      <c r="B16" t="s">
        <v>162</v>
      </c>
      <c r="C16">
        <v>1</v>
      </c>
      <c r="D16">
        <v>1</v>
      </c>
      <c r="E16" s="57">
        <v>1</v>
      </c>
      <c r="F16" s="57">
        <v>1</v>
      </c>
      <c r="G16" s="58">
        <v>0.8</v>
      </c>
      <c r="H16" s="57">
        <v>1</v>
      </c>
      <c r="I16" s="57">
        <v>1</v>
      </c>
      <c r="J16" s="57">
        <v>1</v>
      </c>
      <c r="K16" s="57">
        <v>1</v>
      </c>
      <c r="L16" s="57">
        <v>1</v>
      </c>
      <c r="M16" s="57">
        <v>1</v>
      </c>
      <c r="N16" s="57">
        <v>1</v>
      </c>
      <c r="O16" s="57">
        <v>1</v>
      </c>
    </row>
    <row r="17" spans="2:15" x14ac:dyDescent="0.15">
      <c r="B17" s="4" t="s">
        <v>88</v>
      </c>
      <c r="C17">
        <v>1</v>
      </c>
      <c r="D17">
        <v>1</v>
      </c>
      <c r="E17" s="57">
        <v>1</v>
      </c>
      <c r="F17" s="57">
        <v>1</v>
      </c>
      <c r="G17" s="57">
        <v>1</v>
      </c>
      <c r="H17" s="57">
        <v>1</v>
      </c>
      <c r="I17" s="57">
        <v>1</v>
      </c>
      <c r="J17" s="57">
        <v>1</v>
      </c>
      <c r="K17" s="57">
        <v>1</v>
      </c>
      <c r="L17" s="58">
        <v>0.9</v>
      </c>
      <c r="M17" s="58">
        <v>0.9</v>
      </c>
      <c r="N17" s="58">
        <v>0.9</v>
      </c>
      <c r="O17" s="58">
        <v>0.9</v>
      </c>
    </row>
    <row r="29" spans="2:15" x14ac:dyDescent="0.15"/>
    <row r="30" spans="2:15" x14ac:dyDescent="0.15">
      <c r="B30" s="4"/>
    </row>
    <row r="31" spans="2:15" x14ac:dyDescent="0.15">
      <c r="B31" s="4"/>
    </row>
    <row r="32" spans="2:15" x14ac:dyDescent="0.15">
      <c r="B32" s="4"/>
    </row>
    <row r="33" spans="2:2" x14ac:dyDescent="0.15">
      <c r="B3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170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163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164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165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166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167</v>
      </c>
      <c r="B16" s="14"/>
      <c r="C16" s="35"/>
      <c r="D16" s="14"/>
    </row>
    <row r="17" spans="1:4" ht="15.75" customHeight="1" x14ac:dyDescent="0.15">
      <c r="A17" t="s">
        <v>168</v>
      </c>
      <c r="B17" s="14"/>
      <c r="C17" s="35"/>
      <c r="D17" s="14"/>
    </row>
    <row r="18" spans="1:4" ht="15.75" customHeight="1" x14ac:dyDescent="0.15">
      <c r="A18" t="s">
        <v>169</v>
      </c>
      <c r="B18" s="14"/>
      <c r="C18" s="14"/>
      <c r="D18" s="35"/>
    </row>
    <row r="19" spans="1:4" ht="15.75" customHeight="1" x14ac:dyDescent="0.15">
      <c r="A19" s="4" t="s">
        <v>91</v>
      </c>
      <c r="B19" s="14"/>
      <c r="C19" s="14"/>
      <c r="D19" s="35"/>
    </row>
    <row r="20" spans="1:4" ht="15.75" customHeight="1" x14ac:dyDescent="0.15">
      <c r="A20" s="4" t="s">
        <v>92</v>
      </c>
      <c r="B20" s="14"/>
      <c r="C20" s="14"/>
      <c r="D20" s="35"/>
    </row>
    <row r="21" spans="1:4" ht="15.75" customHeight="1" x14ac:dyDescent="0.15">
      <c r="A21" s="4" t="s">
        <v>93</v>
      </c>
      <c r="B21" s="14"/>
      <c r="C21" s="14"/>
      <c r="D21" s="35"/>
    </row>
    <row r="22" spans="1:4" ht="15.75" customHeight="1" x14ac:dyDescent="0.15">
      <c r="A22" s="4" t="s">
        <v>111</v>
      </c>
      <c r="B22" s="14"/>
      <c r="C22" s="14"/>
      <c r="D22" s="35"/>
    </row>
    <row r="23" spans="1:4" ht="15.75" customHeight="1" x14ac:dyDescent="0.15">
      <c r="A23" s="4" t="s">
        <v>89</v>
      </c>
      <c r="B23" s="14"/>
      <c r="C23" s="14"/>
      <c r="D23" s="35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  <row r="28" spans="1:4" ht="15.75" customHeight="1" x14ac:dyDescent="0.15">
      <c r="B28" s="4"/>
      <c r="C28" s="4"/>
    </row>
    <row r="29" spans="1:4" ht="15.75" customHeight="1" x14ac:dyDescent="0.15">
      <c r="B29" s="4"/>
      <c r="C29" s="4"/>
    </row>
    <row r="30" spans="1:4" ht="15.75" customHeight="1" x14ac:dyDescent="0.15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171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2017-08-29T05:52:10Z</dcterms:modified>
</cp:coreProperties>
</file>