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nutrition/"/>
    </mc:Choice>
  </mc:AlternateContent>
  <xr:revisionPtr revIDLastSave="0" documentId="12_ncr:500000_{68267D8F-AA29-214F-A859-D0D52CE7C001}" xr6:coauthVersionLast="31" xr6:coauthVersionMax="31" xr10:uidLastSave="{00000000-0000-0000-0000-000000000000}"/>
  <bookViews>
    <workbookView xWindow="-6180" yWindow="-21140" windowWidth="19200" windowHeight="21140" firstSheet="8" activeTab="8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package odds ratios" sheetId="12" r:id="rId4"/>
    <sheet name="Appropriate breastfeeding" sheetId="13" r:id="rId5"/>
    <sheet name="Birth outcome risks" sheetId="2" r:id="rId6"/>
    <sheet name="Relative risks" sheetId="3" r:id="rId7"/>
    <sheet name="Odds ratios" sheetId="4" r:id="rId8"/>
    <sheet name="Programs birth outcomes" sheetId="5" r:id="rId9"/>
    <sheet name="Programs anemia" sheetId="6" r:id="rId10"/>
    <sheet name="Programs wasting" sheetId="7" r:id="rId11"/>
    <sheet name="Programs for children" sheetId="8" r:id="rId12"/>
    <sheet name="Programs for PW" sheetId="10" r:id="rId13"/>
  </sheets>
  <externalReferences>
    <externalReference r:id="rId14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F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C13" authorId="0" shapeId="0" xr:uid="{6E5C6436-186F-6B41-8047-BE52B660CCD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we need this? we really only need ORs for IYCF</t>
        </r>
      </text>
    </comment>
    <comment ref="B14" authorId="0" shapeId="0" xr:uid="{00000000-0006-0000-0A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9" authorId="0" shapeId="0" xr:uid="{E5A1B849-4A81-7645-8CE1-66A6FC98EF5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we even use this? I don't think so.</t>
        </r>
      </text>
    </comment>
    <comment ref="B22" authorId="0" shapeId="0" xr:uid="{3C508FBD-6783-694A-8F99-F95303FC7A0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Params doc says same impact as stunting, but really it should only be for 'severe diarrhoea', which we may not even model.</t>
        </r>
      </text>
    </comment>
  </commentList>
</comments>
</file>

<file path=xl/sharedStrings.xml><?xml version="1.0" encoding="utf-8"?>
<sst xmlns="http://schemas.openxmlformats.org/spreadsheetml/2006/main" count="842" uniqueCount="193">
  <si>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</si>
  <si>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</si>
  <si>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</si>
  <si>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</si>
  <si>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</si>
  <si>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</si>
  <si>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</si>
  <si>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</si>
  <si>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</si>
  <si>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</si>
  <si>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</si>
  <si>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</si>
  <si>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</si>
  <si>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</si>
  <si>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</si>
  <si>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</si>
  <si>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</si>
  <si>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</si>
  <si>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</si>
  <si>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Odds ratios by birth interval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</si>
  <si>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</si>
  <si>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</si>
  <si>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</si>
  <si>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</si>
  <si>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</si>
  <si>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</si>
  <si>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</si>
  <si>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</si>
  <si>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</si>
  <si>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Odds ratios by birth age and order</t>
  </si>
  <si>
    <t>Pre-term SGA</t>
  </si>
  <si>
    <t>Pre-term AGA</t>
  </si>
  <si>
    <t>Term SGA</t>
  </si>
  <si>
    <t>Term AGA</t>
  </si>
  <si>
    <t>Maternal risk factors leading to birth outcomes</t>
  </si>
  <si>
    <t>none</t>
  </si>
  <si>
    <t>partial</t>
  </si>
  <si>
    <t>predominant</t>
  </si>
  <si>
    <t>exclusive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</si>
  <si>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</si>
  <si>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</si>
  <si>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</si>
  <si>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</si>
  <si>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</si>
  <si>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</si>
  <si>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</si>
  <si>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</si>
  <si>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</si>
  <si>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</si>
  <si>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</si>
  <si>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</si>
  <si>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</si>
  <si>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</si>
  <si>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</si>
  <si>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</si>
  <si>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</si>
  <si>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</si>
  <si>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</si>
  <si>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</si>
  <si>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anaemic</t>
  </si>
  <si>
    <t>not anaemic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</si>
  <si>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</si>
  <si>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</si>
  <si>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</si>
  <si>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</si>
  <si>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</si>
  <si>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</si>
  <si>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</si>
  <si>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</si>
  <si>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</si>
  <si>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</si>
  <si>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mild</t>
  </si>
  <si>
    <t>normal</t>
  </si>
  <si>
    <t>WHZ status</t>
  </si>
  <si>
    <t>Relative risk of causes of death by weight-for-height (wasting) distribution</t>
  </si>
  <si>
    <t>high</t>
  </si>
  <si>
    <t>moderate</t>
  </si>
  <si>
    <t>HAZ status</t>
  </si>
  <si>
    <t>Relative risk of causes of death by height-for-age (stunting) distribution</t>
  </si>
  <si>
    <t>For anaemia per additional episode of diarrhoea</t>
  </si>
  <si>
    <t>For MAM per additional episode of diarrhoea</t>
  </si>
  <si>
    <t>For SAM per additional episode of diarrhoea</t>
  </si>
  <si>
    <t>For correct breastfeeding if receiving breastfeeding promotion</t>
  </si>
  <si>
    <t>Other odds ratios</t>
  </si>
  <si>
    <t>Lipid-based nutrition supplements (malaria area)</t>
  </si>
  <si>
    <t>Lipid-based nutrition supplements</t>
  </si>
  <si>
    <t>Public provision of complementary foods</t>
  </si>
  <si>
    <t>Complementary feeding education</t>
  </si>
  <si>
    <t>Prophylactic zinc supplementation</t>
  </si>
  <si>
    <t>Complementary feeding (food insecure with neither promotion nor supplementation)</t>
  </si>
  <si>
    <t>Complementary feeding (food insecure with promotion and supplementation) with iron</t>
  </si>
  <si>
    <t>Complementary feeding (food insecure with promotion and supplementation)</t>
  </si>
  <si>
    <t>Complementary feeding (food secure without promotion)</t>
  </si>
  <si>
    <t>Complementary feeding (food secure with promotion)</t>
  </si>
  <si>
    <t>OR for food security groups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</si>
  <si>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</si>
  <si>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</si>
  <si>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</si>
  <si>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</si>
  <si>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</si>
  <si>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</si>
  <si>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</si>
  <si>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</si>
  <si>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Iron and folic acid supplementation for pregnant women (malaria area)</t>
  </si>
  <si>
    <t>Iron and folic acid supplementation for pregnant women</t>
  </si>
  <si>
    <t>Multiple micronutrient supplementation (malaria area)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</si>
  <si>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</si>
  <si>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</si>
  <si>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</si>
  <si>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</si>
  <si>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</si>
  <si>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</si>
  <si>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</si>
  <si>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</si>
  <si>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 (malaria area)</t>
  </si>
  <si>
    <t>Micronutrient powders</t>
  </si>
  <si>
    <t>IFAS not poor: retailer (malaria area)</t>
  </si>
  <si>
    <t>IFAS not poor: hospital (malaria area)</t>
  </si>
  <si>
    <t>IFAS not poor: community (malaria area)</t>
  </si>
  <si>
    <t>IFAS not poor: school (malaria area)</t>
  </si>
  <si>
    <t>IFAS poor: hospital (malaria area)</t>
  </si>
  <si>
    <t>IFAS poor: community (malaria area)</t>
  </si>
  <si>
    <t>IFAS poor: school (malaria area)</t>
  </si>
  <si>
    <t>IFAS not poor: retailer</t>
  </si>
  <si>
    <t>IFAS not poor: hospital</t>
  </si>
  <si>
    <t>IFAS not poor: community</t>
  </si>
  <si>
    <t>IFAS not poor: school</t>
  </si>
  <si>
    <t>IFAS poor: hospital</t>
  </si>
  <si>
    <t>IFAS poor: community</t>
  </si>
  <si>
    <t>IFAS poor: school</t>
  </si>
  <si>
    <t>Relative risks of anaemia when receiving intervention</t>
  </si>
  <si>
    <t>Treatment of MAM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</si>
  <si>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</si>
  <si>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</si>
  <si>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</si>
  <si>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</si>
  <si>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</si>
  <si>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</si>
  <si>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</si>
  <si>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</si>
  <si>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</si>
  <si>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</si>
  <si>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</si>
  <si>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</si>
  <si>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</si>
  <si>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</si>
  <si>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</si>
  <si>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</si>
  <si>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</si>
  <si>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</si>
  <si>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</si>
  <si>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</si>
  <si>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</si>
  <si>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Birth age program</t>
  </si>
  <si>
    <t>Mass media</t>
  </si>
  <si>
    <t>All</t>
  </si>
  <si>
    <t>Community</t>
  </si>
  <si>
    <t>Health facility</t>
  </si>
  <si>
    <t>Pregnant women</t>
  </si>
  <si>
    <t>OR for stunting</t>
  </si>
  <si>
    <t>OR for correct complementary feeding</t>
  </si>
  <si>
    <t>OR for correct breastfeeding</t>
  </si>
  <si>
    <t>Delivery mode</t>
  </si>
  <si>
    <t>Target population</t>
  </si>
  <si>
    <t>Behaviour</t>
  </si>
  <si>
    <t>Practice</t>
  </si>
  <si>
    <t>Age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</si>
  <si>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</si>
  <si>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</si>
  <si>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</si>
  <si>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</si>
  <si>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</si>
  <si>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</si>
  <si>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</si>
  <si>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</si>
  <si>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</si>
  <si>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Birth age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</si>
  <si>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</si>
  <si>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</si>
  <si>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</si>
  <si>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</si>
  <si>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</si>
  <si>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</si>
  <si>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</si>
  <si>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</si>
  <si>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</si>
  <si>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</si>
  <si>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Public provision of complementary foods with iron</t>
  </si>
  <si>
    <t>Public provision of complementary foods with iron (malaria area)</t>
  </si>
  <si>
    <t>Sprinkles</t>
  </si>
  <si>
    <t>Sprinkles (malaria area)</t>
  </si>
  <si>
    <t>Diarrhoea (per additional episode)</t>
  </si>
  <si>
    <t>Pertussis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</si>
</sst>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color rgb="FF000000"/>
      <name val="Cambria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11" fillId="0" borderId="0" xfId="1" applyFont="1" applyAlignment="1">
      <alignment horizontal="right"/>
    </xf>
    <xf numFmtId="0" fontId="12" fillId="0" borderId="0" xfId="1" applyFont="1" applyAlignment="1">
      <alignment horizontal="right"/>
    </xf>
    <xf numFmtId="0" fontId="14" fillId="0" borderId="0" xfId="1" applyFont="1" applyFill="1" applyBorder="1" applyAlignment="1"/>
    <xf numFmtId="0" fontId="0" fillId="0" borderId="0" xfId="0" applyFont="1" applyAlignment="1"/>
    <xf numFmtId="0" fontId="4" fillId="0" borderId="0" xfId="0" applyFont="1" applyAlignment="1"/>
    <xf numFmtId="1" fontId="4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4" fillId="4" borderId="0" xfId="1" applyFont="1" applyFill="1" applyAlignment="1">
      <alignment horizontal="right"/>
    </xf>
    <xf numFmtId="2" fontId="3" fillId="4" borderId="1" xfId="2" applyNumberFormat="1" applyFont="1" applyFill="1" applyBorder="1" applyAlignment="1">
      <alignment horizontal="right"/>
    </xf>
    <xf numFmtId="2" fontId="1" fillId="4" borderId="1" xfId="1" applyNumberFormat="1" applyFont="1" applyFill="1" applyBorder="1" applyAlignment="1"/>
    <xf numFmtId="2" fontId="19" fillId="2" borderId="1" xfId="1" applyNumberFormat="1" applyFont="1" applyFill="1" applyBorder="1" applyAlignment="1"/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Programs birth age"/>
      <sheetName val="Incidence of conditions"/>
      <sheetName val="Wasting incidence"/>
      <sheetName val="IYCF packages"/>
      <sheetName val="IYCF target &amp; cost"/>
      <sheetName val="Programs target population"/>
      <sheetName val="Programs cost and coverage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0.13</v>
          </cell>
        </row>
        <row r="27">
          <cell r="C27">
            <v>25.36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dimension ref="A1:O55"/>
  <sheetViews>
    <sheetView workbookViewId="0">
      <selection activeCell="B22" sqref="B22"/>
    </sheetView>
  </sheetViews>
  <sheetFormatPr baseColWidth="10" defaultColWidth="14.5" defaultRowHeight="15.75" customHeight="1" x14ac:dyDescent="0.2"/>
  <cols>
    <col min="1" max="1" width="20" style="47" bestFit="1" customWidth="1"/>
    <col min="2" max="2" width="53" style="47" bestFit="1" customWidth="1"/>
    <col min="3" max="3" width="8.5" style="47" bestFit="1" customWidth="1"/>
    <col min="4" max="4" width="10" style="47" bestFit="1" customWidth="1"/>
    <col min="5" max="5" width="10.83203125" style="47" bestFit="1" customWidth="1"/>
    <col min="6" max="7" width="11.83203125" style="47" bestFit="1" customWidth="1"/>
    <col min="8" max="11" width="13.83203125" style="47" bestFit="1" customWidth="1"/>
    <col min="12" max="15" width="15.1640625" style="47" bestFit="1" customWidth="1"/>
    <col min="16" max="16384" width="14.5" style="47"/>
  </cols>
  <sheetData>
    <row r="1" spans="1:15" ht="15.75" customHeight="1" x14ac:dyDescent="0.2">
      <c r="A1" s="51" t="s">
        <v>174</v>
      </c>
      <c r="B1" s="52" t="s">
        <v>108</v>
      </c>
      <c r="C1" s="51" t="s">
        <v>51</v>
      </c>
      <c r="D1" s="51" t="s">
        <v>50</v>
      </c>
      <c r="E1" s="51" t="s">
        <v>49</v>
      </c>
      <c r="F1" s="51" t="s">
        <v>48</v>
      </c>
      <c r="G1" s="51" t="s">
        <v>47</v>
      </c>
      <c r="H1" s="51" t="s">
        <v>46</v>
      </c>
      <c r="I1" s="51" t="s">
        <v>45</v>
      </c>
      <c r="J1" s="51" t="s">
        <v>44</v>
      </c>
      <c r="K1" s="51" t="s">
        <v>43</v>
      </c>
      <c r="L1" s="51" t="s">
        <v>42</v>
      </c>
      <c r="M1" s="51" t="s">
        <v>41</v>
      </c>
      <c r="N1" s="51" t="s">
        <v>40</v>
      </c>
      <c r="O1" s="51" t="s">
        <v>39</v>
      </c>
    </row>
    <row r="2" spans="1:15" ht="15.75" customHeight="1" x14ac:dyDescent="0.2">
      <c r="A2" s="51" t="s">
        <v>173</v>
      </c>
      <c r="B2" s="48" t="s">
        <v>140</v>
      </c>
      <c r="C2" s="53">
        <v>0</v>
      </c>
      <c r="D2" s="53">
        <v>0</v>
      </c>
      <c r="E2" s="53">
        <v>1</v>
      </c>
      <c r="F2" s="53">
        <v>1</v>
      </c>
      <c r="G2" s="53">
        <v>1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">
      <c r="B3" s="48" t="s">
        <v>147</v>
      </c>
      <c r="C3" s="53">
        <v>0</v>
      </c>
      <c r="D3" s="53">
        <v>0</v>
      </c>
      <c r="E3" s="53">
        <v>1</v>
      </c>
      <c r="F3" s="53">
        <v>1</v>
      </c>
      <c r="G3" s="53">
        <v>1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">
      <c r="B4" s="48" t="s">
        <v>86</v>
      </c>
      <c r="C4" s="53">
        <v>0</v>
      </c>
      <c r="D4" s="53">
        <v>0</v>
      </c>
      <c r="E4" s="53">
        <v>1</v>
      </c>
      <c r="F4" s="53">
        <v>1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">
      <c r="B5" s="48" t="s">
        <v>187</v>
      </c>
      <c r="C5" s="53">
        <v>0</v>
      </c>
      <c r="D5" s="53">
        <v>0</v>
      </c>
      <c r="E5" s="53">
        <v>1</v>
      </c>
      <c r="F5" s="53">
        <v>1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">
      <c r="B6" s="48" t="s">
        <v>188</v>
      </c>
      <c r="C6" s="53">
        <v>0</v>
      </c>
      <c r="D6" s="53">
        <v>0</v>
      </c>
      <c r="E6" s="53">
        <v>1</v>
      </c>
      <c r="F6" s="53">
        <v>1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">
      <c r="B7" s="48" t="s">
        <v>189</v>
      </c>
      <c r="C7" s="53">
        <v>0</v>
      </c>
      <c r="D7" s="53">
        <v>0</v>
      </c>
      <c r="E7" s="53">
        <v>1</v>
      </c>
      <c r="F7" s="53">
        <v>1</v>
      </c>
      <c r="G7" s="53">
        <v>1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">
      <c r="B8" s="48" t="s">
        <v>190</v>
      </c>
      <c r="C8" s="53">
        <v>0</v>
      </c>
      <c r="D8" s="53">
        <v>0</v>
      </c>
      <c r="E8" s="53">
        <v>1</v>
      </c>
      <c r="F8" s="53">
        <v>1</v>
      </c>
      <c r="G8" s="53">
        <v>1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">
      <c r="B9" s="48" t="s">
        <v>146</v>
      </c>
      <c r="C9" s="49">
        <v>0</v>
      </c>
      <c r="D9" s="49">
        <v>1</v>
      </c>
      <c r="E9" s="53">
        <v>1</v>
      </c>
      <c r="F9" s="53">
        <v>1</v>
      </c>
      <c r="G9" s="49">
        <v>1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">
      <c r="B10" s="48" t="s">
        <v>131</v>
      </c>
      <c r="C10" s="49">
        <v>0</v>
      </c>
      <c r="D10" s="49">
        <v>1</v>
      </c>
      <c r="E10" s="49">
        <v>1</v>
      </c>
      <c r="F10" s="49">
        <v>1</v>
      </c>
      <c r="G10" s="49">
        <v>1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.75" customHeight="1" x14ac:dyDescent="0.2">
      <c r="B11" s="48" t="s">
        <v>133</v>
      </c>
      <c r="C11" s="49">
        <v>0</v>
      </c>
      <c r="D11" s="49">
        <v>1</v>
      </c>
      <c r="E11" s="49">
        <v>1</v>
      </c>
      <c r="F11" s="49">
        <v>1</v>
      </c>
      <c r="G11" s="49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">
      <c r="B12" s="48" t="s">
        <v>186</v>
      </c>
      <c r="C12" s="49">
        <v>1</v>
      </c>
      <c r="D12" s="49">
        <v>1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">
      <c r="B13" s="48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</row>
    <row r="14" spans="1:15" ht="15.75" customHeight="1" x14ac:dyDescent="0.2">
      <c r="A14" s="51" t="s">
        <v>158</v>
      </c>
      <c r="B14" s="48" t="s">
        <v>107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1</v>
      </c>
      <c r="I14" s="53">
        <v>1</v>
      </c>
      <c r="J14" s="53">
        <v>1</v>
      </c>
      <c r="K14" s="53">
        <v>1</v>
      </c>
      <c r="L14" s="53">
        <v>0</v>
      </c>
      <c r="M14" s="53">
        <v>0</v>
      </c>
      <c r="N14" s="53">
        <v>0</v>
      </c>
      <c r="O14" s="53">
        <v>0</v>
      </c>
    </row>
    <row r="15" spans="1:15" ht="15.75" customHeight="1" x14ac:dyDescent="0.2">
      <c r="A15" s="51"/>
      <c r="B15" s="48" t="s">
        <v>106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1</v>
      </c>
      <c r="I15" s="53">
        <v>1</v>
      </c>
      <c r="J15" s="53">
        <v>1</v>
      </c>
      <c r="K15" s="53">
        <v>1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">
      <c r="B16" s="48" t="s">
        <v>105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3">
        <v>1</v>
      </c>
      <c r="I16" s="53">
        <v>1</v>
      </c>
      <c r="J16" s="53">
        <v>1</v>
      </c>
      <c r="K16" s="53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2">
      <c r="B17" s="48" t="s">
        <v>104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1</v>
      </c>
      <c r="I17" s="53">
        <v>1</v>
      </c>
      <c r="J17" s="53">
        <v>1</v>
      </c>
      <c r="K17" s="53"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">
      <c r="B18" s="48" t="s">
        <v>103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1</v>
      </c>
      <c r="I18" s="53">
        <v>1</v>
      </c>
      <c r="J18" s="53">
        <v>1</v>
      </c>
      <c r="K18" s="53">
        <v>1</v>
      </c>
      <c r="L18" s="53">
        <v>0</v>
      </c>
      <c r="M18" s="53">
        <v>0</v>
      </c>
      <c r="N18" s="53">
        <v>0</v>
      </c>
      <c r="O18" s="53">
        <v>0</v>
      </c>
    </row>
    <row r="19" spans="1:15" ht="16" customHeight="1" x14ac:dyDescent="0.2">
      <c r="B19" s="48" t="s">
        <v>102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1</v>
      </c>
      <c r="I19" s="53">
        <v>1</v>
      </c>
      <c r="J19" s="53">
        <v>1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</row>
    <row r="20" spans="1:15" ht="16" customHeight="1" x14ac:dyDescent="0.2">
      <c r="B20" s="48" t="s">
        <v>172</v>
      </c>
      <c r="C20" s="53">
        <v>1</v>
      </c>
      <c r="D20" s="53">
        <v>1</v>
      </c>
      <c r="E20" s="53">
        <v>1</v>
      </c>
      <c r="F20" s="53">
        <v>1</v>
      </c>
      <c r="G20" s="53">
        <v>1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2">
      <c r="B21" s="48" t="s">
        <v>171</v>
      </c>
      <c r="C21" s="53">
        <v>1</v>
      </c>
      <c r="D21" s="53">
        <v>1</v>
      </c>
      <c r="E21" s="53">
        <v>1</v>
      </c>
      <c r="F21" s="53">
        <v>1</v>
      </c>
      <c r="G21" s="53">
        <v>1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</row>
    <row r="22" spans="1:15" ht="15.75" customHeight="1" x14ac:dyDescent="0.2">
      <c r="B22" s="48" t="s">
        <v>170</v>
      </c>
      <c r="C22" s="53">
        <v>1</v>
      </c>
      <c r="D22" s="53">
        <v>1</v>
      </c>
      <c r="E22" s="53">
        <v>1</v>
      </c>
      <c r="F22" s="53">
        <v>1</v>
      </c>
      <c r="G22" s="53">
        <v>1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</row>
    <row r="23" spans="1:15" ht="15.75" customHeight="1" x14ac:dyDescent="0.2">
      <c r="B23" s="48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</row>
    <row r="24" spans="1:15" ht="15.75" customHeight="1" x14ac:dyDescent="0.2">
      <c r="A24" s="51" t="s">
        <v>169</v>
      </c>
      <c r="B24" s="48" t="s">
        <v>129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1</v>
      </c>
      <c r="M24" s="53">
        <v>0</v>
      </c>
      <c r="N24" s="53">
        <v>0</v>
      </c>
      <c r="O24" s="53">
        <v>0</v>
      </c>
    </row>
    <row r="25" spans="1:15" ht="15.75" customHeight="1" x14ac:dyDescent="0.2">
      <c r="B25" s="48" t="s">
        <v>128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1</v>
      </c>
      <c r="M25" s="53">
        <v>1</v>
      </c>
      <c r="N25" s="53">
        <v>1</v>
      </c>
      <c r="O25" s="53">
        <v>1</v>
      </c>
    </row>
    <row r="26" spans="1:15" ht="15.75" customHeight="1" x14ac:dyDescent="0.2">
      <c r="B26" s="48" t="s">
        <v>127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</v>
      </c>
      <c r="M26" s="53">
        <v>1</v>
      </c>
      <c r="N26" s="53">
        <v>1</v>
      </c>
      <c r="O26" s="53">
        <v>1</v>
      </c>
    </row>
    <row r="27" spans="1:15" ht="15.75" customHeight="1" x14ac:dyDescent="0.2">
      <c r="B27" s="48" t="s">
        <v>126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1</v>
      </c>
      <c r="M27" s="53">
        <v>0</v>
      </c>
      <c r="N27" s="53">
        <v>0</v>
      </c>
      <c r="O27" s="53">
        <v>0</v>
      </c>
    </row>
    <row r="28" spans="1:15" ht="15.75" customHeight="1" x14ac:dyDescent="0.2">
      <c r="B28" s="48" t="s">
        <v>125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1</v>
      </c>
      <c r="M28" s="53">
        <v>1</v>
      </c>
      <c r="N28" s="53">
        <v>1</v>
      </c>
      <c r="O28" s="53">
        <v>1</v>
      </c>
    </row>
    <row r="29" spans="1:15" ht="15.75" customHeight="1" x14ac:dyDescent="0.2">
      <c r="B29" s="48" t="s">
        <v>124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1</v>
      </c>
      <c r="N29" s="53">
        <v>1</v>
      </c>
      <c r="O29" s="53">
        <v>1</v>
      </c>
    </row>
    <row r="30" spans="1:15" ht="15.75" customHeight="1" x14ac:dyDescent="0.2">
      <c r="B30" s="48" t="s">
        <v>123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1</v>
      </c>
      <c r="M30" s="53">
        <v>1</v>
      </c>
      <c r="N30" s="53">
        <v>1</v>
      </c>
      <c r="O30" s="53">
        <v>1</v>
      </c>
    </row>
    <row r="31" spans="1:15" ht="15.75" customHeight="1" x14ac:dyDescent="0.2">
      <c r="A31" s="51"/>
      <c r="B31" s="48" t="s">
        <v>122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1</v>
      </c>
      <c r="M31" s="53">
        <v>0</v>
      </c>
      <c r="N31" s="53">
        <v>0</v>
      </c>
      <c r="O31" s="53">
        <v>0</v>
      </c>
    </row>
    <row r="32" spans="1:15" ht="15.75" customHeight="1" x14ac:dyDescent="0.2">
      <c r="B32" s="48" t="s">
        <v>121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1</v>
      </c>
      <c r="M32" s="53">
        <v>1</v>
      </c>
      <c r="N32" s="53">
        <v>1</v>
      </c>
      <c r="O32" s="53">
        <v>1</v>
      </c>
    </row>
    <row r="33" spans="1:15" ht="15.75" customHeight="1" x14ac:dyDescent="0.2">
      <c r="B33" s="48" t="s">
        <v>120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1</v>
      </c>
      <c r="M33" s="53">
        <v>1</v>
      </c>
      <c r="N33" s="53">
        <v>1</v>
      </c>
      <c r="O33" s="53">
        <v>1</v>
      </c>
    </row>
    <row r="34" spans="1:15" ht="15.75" customHeight="1" x14ac:dyDescent="0.2">
      <c r="B34" s="48" t="s">
        <v>119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1</v>
      </c>
      <c r="M34" s="53">
        <v>0</v>
      </c>
      <c r="N34" s="53">
        <v>0</v>
      </c>
      <c r="O34" s="53">
        <v>0</v>
      </c>
    </row>
    <row r="35" spans="1:15" ht="15.75" customHeight="1" x14ac:dyDescent="0.2">
      <c r="B35" s="48" t="s">
        <v>118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1</v>
      </c>
      <c r="M35" s="53">
        <v>1</v>
      </c>
      <c r="N35" s="53">
        <v>1</v>
      </c>
      <c r="O35" s="53">
        <v>1</v>
      </c>
    </row>
    <row r="36" spans="1:15" ht="15.75" customHeight="1" x14ac:dyDescent="0.2">
      <c r="B36" s="48" t="s">
        <v>117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1</v>
      </c>
      <c r="M36" s="53">
        <v>1</v>
      </c>
      <c r="N36" s="53">
        <v>1</v>
      </c>
      <c r="O36" s="53">
        <v>1</v>
      </c>
    </row>
    <row r="37" spans="1:15" ht="15.75" customHeight="1" x14ac:dyDescent="0.2">
      <c r="B37" s="48" t="s">
        <v>116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1</v>
      </c>
      <c r="M37" s="53">
        <v>1</v>
      </c>
      <c r="N37" s="53">
        <v>1</v>
      </c>
      <c r="O37" s="53">
        <v>1</v>
      </c>
    </row>
    <row r="38" spans="1:15" ht="15.75" customHeight="1" x14ac:dyDescent="0.2">
      <c r="B38" s="48" t="s">
        <v>168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53">
        <v>0</v>
      </c>
      <c r="L38" s="55">
        <v>1</v>
      </c>
      <c r="M38" s="55">
        <v>1</v>
      </c>
      <c r="N38" s="55">
        <v>1</v>
      </c>
      <c r="O38" s="55">
        <v>1</v>
      </c>
    </row>
    <row r="39" spans="1:15" ht="15.75" customHeight="1" x14ac:dyDescent="0.2">
      <c r="B39" s="48" t="s">
        <v>153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1</v>
      </c>
      <c r="M39" s="53">
        <v>1</v>
      </c>
      <c r="N39" s="53">
        <v>1</v>
      </c>
      <c r="O39" s="53">
        <v>1</v>
      </c>
    </row>
    <row r="40" spans="1:15" ht="15.75" customHeight="1" x14ac:dyDescent="0.2">
      <c r="B40" s="48"/>
      <c r="C40" s="53"/>
      <c r="D40" s="53"/>
      <c r="E40" s="56"/>
      <c r="F40" s="56"/>
      <c r="G40" s="56"/>
      <c r="H40" s="56"/>
      <c r="I40" s="56"/>
      <c r="J40" s="54"/>
      <c r="K40" s="54"/>
      <c r="L40" s="54"/>
      <c r="M40" s="54"/>
      <c r="N40" s="54"/>
      <c r="O40" s="54"/>
    </row>
    <row r="41" spans="1:15" ht="15.75" customHeight="1" x14ac:dyDescent="0.2">
      <c r="A41" s="51" t="s">
        <v>167</v>
      </c>
      <c r="B41" s="48" t="s">
        <v>145</v>
      </c>
      <c r="C41" s="53">
        <v>1</v>
      </c>
      <c r="D41" s="53">
        <v>1</v>
      </c>
      <c r="E41" s="53">
        <v>1</v>
      </c>
      <c r="F41" s="53">
        <v>1</v>
      </c>
      <c r="G41" s="53">
        <v>1</v>
      </c>
      <c r="H41" s="53">
        <v>1</v>
      </c>
      <c r="I41" s="53">
        <v>1</v>
      </c>
      <c r="J41" s="53">
        <v>1</v>
      </c>
      <c r="K41" s="53">
        <v>1</v>
      </c>
      <c r="L41" s="53">
        <v>1</v>
      </c>
      <c r="M41" s="53">
        <v>1</v>
      </c>
      <c r="N41" s="53">
        <v>1</v>
      </c>
      <c r="O41" s="53">
        <v>1</v>
      </c>
    </row>
    <row r="42" spans="1:15" ht="15.75" customHeight="1" x14ac:dyDescent="0.2">
      <c r="B42" s="48" t="s">
        <v>144</v>
      </c>
      <c r="C42" s="53">
        <v>1</v>
      </c>
      <c r="D42" s="53">
        <v>1</v>
      </c>
      <c r="E42" s="53">
        <v>1</v>
      </c>
      <c r="F42" s="53">
        <v>1</v>
      </c>
      <c r="G42" s="53">
        <v>1</v>
      </c>
      <c r="H42" s="53">
        <v>1</v>
      </c>
      <c r="I42" s="53">
        <v>1</v>
      </c>
      <c r="J42" s="53">
        <v>1</v>
      </c>
      <c r="K42" s="53">
        <v>1</v>
      </c>
      <c r="L42" s="53">
        <v>1</v>
      </c>
      <c r="M42" s="53">
        <v>1</v>
      </c>
      <c r="N42" s="53">
        <v>1</v>
      </c>
      <c r="O42" s="53">
        <v>1</v>
      </c>
    </row>
    <row r="43" spans="1:15" ht="15.75" customHeight="1" x14ac:dyDescent="0.2">
      <c r="B43" s="48" t="s">
        <v>143</v>
      </c>
      <c r="C43" s="53">
        <v>1</v>
      </c>
      <c r="D43" s="53">
        <v>1</v>
      </c>
      <c r="E43" s="53">
        <v>1</v>
      </c>
      <c r="F43" s="53">
        <v>1</v>
      </c>
      <c r="G43" s="53">
        <v>1</v>
      </c>
      <c r="H43" s="53">
        <v>1</v>
      </c>
      <c r="I43" s="53">
        <v>1</v>
      </c>
      <c r="J43" s="53">
        <v>1</v>
      </c>
      <c r="K43" s="53">
        <v>1</v>
      </c>
      <c r="L43" s="53">
        <v>1</v>
      </c>
      <c r="M43" s="53">
        <v>1</v>
      </c>
      <c r="N43" s="53">
        <v>1</v>
      </c>
      <c r="O43" s="53">
        <v>1</v>
      </c>
    </row>
    <row r="44" spans="1:15" ht="15.75" customHeight="1" x14ac:dyDescent="0.2">
      <c r="B44" s="48" t="s">
        <v>142</v>
      </c>
      <c r="C44" s="53">
        <v>1</v>
      </c>
      <c r="D44" s="53">
        <v>1</v>
      </c>
      <c r="E44" s="53">
        <v>1</v>
      </c>
      <c r="F44" s="53">
        <v>1</v>
      </c>
      <c r="G44" s="53">
        <v>1</v>
      </c>
      <c r="H44" s="53">
        <v>1</v>
      </c>
      <c r="I44" s="53">
        <v>1</v>
      </c>
      <c r="J44" s="53">
        <v>1</v>
      </c>
      <c r="K44" s="53">
        <v>1</v>
      </c>
      <c r="L44" s="53">
        <v>1</v>
      </c>
      <c r="M44" s="53">
        <v>1</v>
      </c>
      <c r="N44" s="53">
        <v>1</v>
      </c>
      <c r="O44" s="53">
        <v>1</v>
      </c>
    </row>
    <row r="45" spans="1:15" ht="15.75" customHeight="1" x14ac:dyDescent="0.2">
      <c r="B45" s="48" t="s">
        <v>141</v>
      </c>
      <c r="C45" s="53">
        <v>1</v>
      </c>
      <c r="D45" s="53">
        <v>1</v>
      </c>
      <c r="E45" s="53">
        <v>1</v>
      </c>
      <c r="F45" s="53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1</v>
      </c>
      <c r="N45" s="53">
        <v>1</v>
      </c>
      <c r="O45" s="53">
        <v>1</v>
      </c>
    </row>
    <row r="46" spans="1:15" ht="15.75" customHeight="1" x14ac:dyDescent="0.2">
      <c r="B46" s="48" t="s">
        <v>138</v>
      </c>
      <c r="C46" s="53">
        <v>1</v>
      </c>
      <c r="D46" s="53">
        <v>1</v>
      </c>
      <c r="E46" s="53">
        <v>1</v>
      </c>
      <c r="F46" s="53">
        <v>1</v>
      </c>
      <c r="G46" s="53">
        <v>1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</row>
    <row r="47" spans="1:15" ht="15.75" customHeight="1" x14ac:dyDescent="0.2">
      <c r="B47" s="48" t="s">
        <v>137</v>
      </c>
      <c r="C47" s="53">
        <v>1</v>
      </c>
      <c r="D47" s="53">
        <v>1</v>
      </c>
      <c r="E47" s="53">
        <v>1</v>
      </c>
      <c r="F47" s="53">
        <v>1</v>
      </c>
      <c r="G47" s="53">
        <v>1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</row>
    <row r="48" spans="1:15" ht="15.75" customHeight="1" x14ac:dyDescent="0.2">
      <c r="B48" s="48" t="s">
        <v>152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1</v>
      </c>
      <c r="I48" s="53">
        <v>1</v>
      </c>
      <c r="J48" s="53">
        <v>1</v>
      </c>
      <c r="K48" s="53">
        <v>1</v>
      </c>
      <c r="L48" s="53">
        <v>0</v>
      </c>
      <c r="M48" s="53">
        <v>0</v>
      </c>
      <c r="N48" s="53">
        <v>0</v>
      </c>
      <c r="O48" s="53">
        <v>0</v>
      </c>
    </row>
    <row r="49" spans="1:15" ht="15.75" customHeight="1" x14ac:dyDescent="0.2">
      <c r="B49" s="48" t="s">
        <v>151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1</v>
      </c>
      <c r="I49" s="53">
        <v>1</v>
      </c>
      <c r="J49" s="53">
        <v>1</v>
      </c>
      <c r="K49" s="53">
        <v>1</v>
      </c>
      <c r="L49" s="53">
        <v>0</v>
      </c>
      <c r="M49" s="53">
        <v>0</v>
      </c>
      <c r="N49" s="53">
        <v>0</v>
      </c>
      <c r="O49" s="53">
        <v>0</v>
      </c>
    </row>
    <row r="50" spans="1:15" ht="15.75" customHeight="1" x14ac:dyDescent="0.2">
      <c r="B50" s="48" t="s">
        <v>150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1</v>
      </c>
      <c r="I50" s="53">
        <v>1</v>
      </c>
      <c r="J50" s="53">
        <v>1</v>
      </c>
      <c r="K50" s="53">
        <v>1</v>
      </c>
      <c r="L50" s="53">
        <v>0</v>
      </c>
      <c r="M50" s="53">
        <v>0</v>
      </c>
      <c r="N50" s="53">
        <v>0</v>
      </c>
      <c r="O50" s="53">
        <v>0</v>
      </c>
    </row>
    <row r="51" spans="1:15" ht="15.75" customHeight="1" x14ac:dyDescent="0.2">
      <c r="A51" s="50"/>
      <c r="B51" s="48" t="s">
        <v>101</v>
      </c>
      <c r="C51" s="55">
        <v>1</v>
      </c>
      <c r="D51" s="55">
        <v>1</v>
      </c>
      <c r="E51" s="55">
        <v>1</v>
      </c>
      <c r="F51" s="55">
        <v>1</v>
      </c>
      <c r="G51" s="55">
        <v>1</v>
      </c>
      <c r="H51" s="55">
        <v>1</v>
      </c>
      <c r="I51" s="55">
        <v>1</v>
      </c>
      <c r="J51" s="55">
        <v>1</v>
      </c>
      <c r="K51" s="55">
        <v>1</v>
      </c>
      <c r="L51" s="55">
        <v>1</v>
      </c>
      <c r="M51" s="55">
        <v>1</v>
      </c>
      <c r="N51" s="55">
        <v>1</v>
      </c>
      <c r="O51" s="55">
        <v>1</v>
      </c>
    </row>
    <row r="52" spans="1:15" s="50" customFormat="1" ht="15.75" customHeight="1" x14ac:dyDescent="0.2">
      <c r="B52" s="48" t="s">
        <v>111</v>
      </c>
      <c r="C52" s="49">
        <v>1</v>
      </c>
      <c r="D52" s="49">
        <v>0</v>
      </c>
      <c r="E52" s="57">
        <v>1</v>
      </c>
      <c r="F52" s="57">
        <v>1</v>
      </c>
      <c r="G52" s="57">
        <v>1</v>
      </c>
      <c r="H52" s="57">
        <v>1</v>
      </c>
      <c r="I52" s="57">
        <v>1</v>
      </c>
      <c r="J52" s="57">
        <v>1</v>
      </c>
      <c r="K52" s="57">
        <v>1</v>
      </c>
      <c r="L52" s="57">
        <v>1</v>
      </c>
      <c r="M52" s="57">
        <v>1</v>
      </c>
      <c r="N52" s="57">
        <v>1</v>
      </c>
      <c r="O52" s="57">
        <v>1</v>
      </c>
    </row>
    <row r="53" spans="1:15" s="50" customFormat="1" ht="15.75" customHeight="1" x14ac:dyDescent="0.2">
      <c r="B53" s="48" t="s">
        <v>110</v>
      </c>
      <c r="C53" s="49">
        <v>1</v>
      </c>
      <c r="D53" s="49">
        <v>0</v>
      </c>
      <c r="E53" s="49">
        <v>1</v>
      </c>
      <c r="F53" s="49">
        <v>1</v>
      </c>
      <c r="G53" s="49">
        <v>1</v>
      </c>
      <c r="H53" s="49">
        <v>1</v>
      </c>
      <c r="I53" s="49">
        <v>1</v>
      </c>
      <c r="J53" s="49">
        <v>1</v>
      </c>
      <c r="K53" s="49">
        <v>1</v>
      </c>
      <c r="L53" s="49">
        <v>1</v>
      </c>
      <c r="M53" s="49">
        <v>1</v>
      </c>
      <c r="N53" s="49">
        <v>1</v>
      </c>
      <c r="O53" s="49">
        <v>1</v>
      </c>
    </row>
    <row r="54" spans="1:15" s="50" customFormat="1" ht="15.75" customHeight="1" x14ac:dyDescent="0.2">
      <c r="B54" s="48" t="s">
        <v>109</v>
      </c>
      <c r="C54" s="49">
        <v>1</v>
      </c>
      <c r="D54" s="49">
        <v>0</v>
      </c>
      <c r="E54" s="49">
        <v>1</v>
      </c>
      <c r="F54" s="49">
        <v>1</v>
      </c>
      <c r="G54" s="49">
        <v>1</v>
      </c>
      <c r="H54" s="49">
        <v>1</v>
      </c>
      <c r="I54" s="49">
        <v>1</v>
      </c>
      <c r="J54" s="49">
        <v>1</v>
      </c>
      <c r="K54" s="49">
        <v>1</v>
      </c>
      <c r="L54" s="49">
        <v>1</v>
      </c>
      <c r="M54" s="49">
        <v>1</v>
      </c>
      <c r="N54" s="49">
        <v>1</v>
      </c>
      <c r="O54" s="49">
        <v>1</v>
      </c>
    </row>
    <row r="55" spans="1:15" ht="15" customHeight="1" x14ac:dyDescent="0.2">
      <c r="B55" s="48" t="s">
        <v>112</v>
      </c>
      <c r="C55" s="58">
        <v>1</v>
      </c>
      <c r="D55" s="58">
        <v>0</v>
      </c>
      <c r="E55" s="59">
        <v>1</v>
      </c>
      <c r="F55" s="59">
        <v>1</v>
      </c>
      <c r="G55" s="59">
        <v>1</v>
      </c>
      <c r="H55" s="59">
        <v>1</v>
      </c>
      <c r="I55" s="59">
        <v>1</v>
      </c>
      <c r="J55" s="59">
        <v>1</v>
      </c>
      <c r="K55" s="59">
        <v>1</v>
      </c>
      <c r="L55" s="59">
        <v>1</v>
      </c>
      <c r="M55" s="59">
        <v>1</v>
      </c>
      <c r="N55" s="59">
        <v>1</v>
      </c>
      <c r="O55" s="5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rgb="FFFFFF00"/>
  </sheetPr>
  <dimension ref="A1:O41"/>
  <sheetViews>
    <sheetView workbookViewId="0">
      <selection activeCell="J29" sqref="J29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51</v>
      </c>
      <c r="D1" s="24" t="s">
        <v>50</v>
      </c>
      <c r="E1" s="24" t="s">
        <v>49</v>
      </c>
      <c r="F1" s="24" t="s">
        <v>48</v>
      </c>
      <c r="G1" s="24" t="s">
        <v>47</v>
      </c>
      <c r="H1" s="24" t="s">
        <v>42</v>
      </c>
      <c r="I1" s="24" t="s">
        <v>41</v>
      </c>
      <c r="J1" s="24" t="s">
        <v>40</v>
      </c>
      <c r="K1" s="24" t="s">
        <v>39</v>
      </c>
      <c r="L1" s="24" t="s">
        <v>46</v>
      </c>
      <c r="M1" s="24" t="s">
        <v>45</v>
      </c>
      <c r="N1" s="24" t="s">
        <v>44</v>
      </c>
      <c r="O1" s="24" t="s">
        <v>43</v>
      </c>
    </row>
    <row r="2" spans="1:15" x14ac:dyDescent="0.15">
      <c r="A2" s="2" t="s">
        <v>130</v>
      </c>
    </row>
    <row r="3" spans="1:15" x14ac:dyDescent="0.15">
      <c r="B3" s="36" t="s">
        <v>104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0.33</v>
      </c>
      <c r="M3" s="4">
        <v>0.33</v>
      </c>
      <c r="N3" s="4">
        <v>0.33</v>
      </c>
      <c r="O3" s="4">
        <v>0.33</v>
      </c>
    </row>
    <row r="4" spans="1:15" x14ac:dyDescent="0.15">
      <c r="B4" s="36" t="s">
        <v>103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0.33</v>
      </c>
      <c r="M4" s="4">
        <v>0.33</v>
      </c>
      <c r="N4" s="4">
        <v>0.33</v>
      </c>
      <c r="O4" s="4">
        <v>0.33</v>
      </c>
    </row>
    <row r="5" spans="1:15" x14ac:dyDescent="0.15">
      <c r="B5" s="37" t="s">
        <v>106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0.33</v>
      </c>
      <c r="M5" s="4">
        <v>0.33</v>
      </c>
      <c r="N5" s="4">
        <v>0.33</v>
      </c>
      <c r="O5" s="4">
        <v>0.33</v>
      </c>
    </row>
    <row r="6" spans="1:15" x14ac:dyDescent="0.15">
      <c r="B6" s="37" t="s">
        <v>105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0.33</v>
      </c>
      <c r="M6" s="4">
        <v>0.33</v>
      </c>
      <c r="N6" s="4">
        <v>0.33</v>
      </c>
      <c r="O6" s="4">
        <v>0.33</v>
      </c>
    </row>
    <row r="7" spans="1:15" x14ac:dyDescent="0.15">
      <c r="B7" s="37" t="s">
        <v>102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0.83</v>
      </c>
      <c r="M7" s="4">
        <v>0.83</v>
      </c>
      <c r="N7" s="4">
        <v>0.83</v>
      </c>
      <c r="O7" s="4">
        <v>0.83</v>
      </c>
    </row>
    <row r="8" spans="1:15" x14ac:dyDescent="0.15">
      <c r="B8" s="37" t="s">
        <v>129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0.73</v>
      </c>
      <c r="I8" s="4">
        <v>0.73</v>
      </c>
      <c r="J8" s="4">
        <v>0.73</v>
      </c>
      <c r="K8" s="4">
        <v>0.73</v>
      </c>
      <c r="L8" s="4">
        <v>1</v>
      </c>
      <c r="M8" s="4">
        <v>1</v>
      </c>
      <c r="N8" s="4">
        <v>1</v>
      </c>
      <c r="O8" s="4">
        <v>1</v>
      </c>
    </row>
    <row r="9" spans="1:15" x14ac:dyDescent="0.15">
      <c r="B9" s="37" t="s">
        <v>128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0.73</v>
      </c>
      <c r="I9" s="4">
        <v>0.73</v>
      </c>
      <c r="J9" s="4">
        <v>0.73</v>
      </c>
      <c r="K9" s="4">
        <v>0.73</v>
      </c>
      <c r="L9" s="4">
        <v>1</v>
      </c>
      <c r="M9" s="4">
        <v>1</v>
      </c>
      <c r="N9" s="4">
        <v>1</v>
      </c>
      <c r="O9" s="4">
        <v>1</v>
      </c>
    </row>
    <row r="10" spans="1:15" x14ac:dyDescent="0.15">
      <c r="B10" s="37" t="s">
        <v>127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0.73</v>
      </c>
      <c r="I10" s="4">
        <v>0.73</v>
      </c>
      <c r="J10" s="4">
        <v>0.73</v>
      </c>
      <c r="K10" s="4">
        <v>0.73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15">
      <c r="B11" s="37" t="s">
        <v>126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0.73</v>
      </c>
      <c r="I11" s="4">
        <v>0.73</v>
      </c>
      <c r="J11" s="4">
        <v>0.73</v>
      </c>
      <c r="K11" s="4">
        <v>0.73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7" t="s">
        <v>125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0.73</v>
      </c>
      <c r="I12" s="4">
        <v>0.73</v>
      </c>
      <c r="J12" s="4">
        <v>0.73</v>
      </c>
      <c r="K12" s="4">
        <v>0.73</v>
      </c>
      <c r="L12" s="4">
        <v>1</v>
      </c>
      <c r="M12" s="4">
        <v>1</v>
      </c>
      <c r="N12" s="4">
        <v>1</v>
      </c>
      <c r="O12" s="4">
        <v>1</v>
      </c>
    </row>
    <row r="13" spans="1:15" x14ac:dyDescent="0.15">
      <c r="B13" s="37" t="s">
        <v>124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0.73</v>
      </c>
      <c r="I13" s="4">
        <v>0.73</v>
      </c>
      <c r="J13" s="4">
        <v>0.73</v>
      </c>
      <c r="K13" s="4">
        <v>0.73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7" t="s">
        <v>123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0.73</v>
      </c>
      <c r="I14" s="4">
        <v>0.73</v>
      </c>
      <c r="J14" s="4">
        <v>0.73</v>
      </c>
      <c r="K14" s="4">
        <v>0.73</v>
      </c>
      <c r="L14" s="4">
        <v>1</v>
      </c>
      <c r="M14" s="4">
        <v>1</v>
      </c>
      <c r="N14" s="4">
        <v>1</v>
      </c>
      <c r="O14" s="4">
        <v>1</v>
      </c>
    </row>
    <row r="15" spans="1:15" x14ac:dyDescent="0.15">
      <c r="B15" s="37" t="s">
        <v>122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0.73</v>
      </c>
      <c r="I15" s="4">
        <v>0.73</v>
      </c>
      <c r="J15" s="4">
        <v>0.73</v>
      </c>
      <c r="K15" s="4">
        <v>0.73</v>
      </c>
      <c r="L15" s="4">
        <v>1</v>
      </c>
      <c r="M15" s="4">
        <v>1</v>
      </c>
      <c r="N15" s="4">
        <v>1</v>
      </c>
      <c r="O15" s="4">
        <v>1</v>
      </c>
    </row>
    <row r="16" spans="1:15" x14ac:dyDescent="0.15">
      <c r="B16" s="37" t="s">
        <v>121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0.73</v>
      </c>
      <c r="I16" s="4">
        <v>0.73</v>
      </c>
      <c r="J16" s="4">
        <v>0.73</v>
      </c>
      <c r="K16" s="4">
        <v>0.73</v>
      </c>
      <c r="L16" s="4">
        <v>1</v>
      </c>
      <c r="M16" s="4">
        <v>1</v>
      </c>
      <c r="N16" s="4">
        <v>1</v>
      </c>
      <c r="O16" s="4">
        <v>1</v>
      </c>
    </row>
    <row r="17" spans="1:15" x14ac:dyDescent="0.15">
      <c r="B17" s="37" t="s">
        <v>120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0.73</v>
      </c>
      <c r="I17" s="4">
        <v>0.73</v>
      </c>
      <c r="J17" s="4">
        <v>0.73</v>
      </c>
      <c r="K17" s="4">
        <v>0.73</v>
      </c>
      <c r="L17" s="4">
        <v>1</v>
      </c>
      <c r="M17" s="4">
        <v>1</v>
      </c>
      <c r="N17" s="4">
        <v>1</v>
      </c>
      <c r="O17" s="4">
        <v>1</v>
      </c>
    </row>
    <row r="18" spans="1:15" x14ac:dyDescent="0.15">
      <c r="B18" s="37" t="s">
        <v>119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0.73</v>
      </c>
      <c r="I18" s="4">
        <v>0.73</v>
      </c>
      <c r="J18" s="4">
        <v>0.73</v>
      </c>
      <c r="K18" s="4">
        <v>0.73</v>
      </c>
      <c r="L18" s="4">
        <v>1</v>
      </c>
      <c r="M18" s="4">
        <v>1</v>
      </c>
      <c r="N18" s="4">
        <v>1</v>
      </c>
      <c r="O18" s="4">
        <v>1</v>
      </c>
    </row>
    <row r="19" spans="1:15" x14ac:dyDescent="0.15">
      <c r="B19" s="37" t="s">
        <v>118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0.73</v>
      </c>
      <c r="I19" s="4">
        <v>0.73</v>
      </c>
      <c r="J19" s="4">
        <v>0.73</v>
      </c>
      <c r="K19" s="4">
        <v>0.73</v>
      </c>
      <c r="L19" s="4">
        <v>1</v>
      </c>
      <c r="M19" s="4">
        <v>1</v>
      </c>
      <c r="N19" s="4">
        <v>1</v>
      </c>
      <c r="O19" s="4">
        <v>1</v>
      </c>
    </row>
    <row r="20" spans="1:15" x14ac:dyDescent="0.15">
      <c r="B20" s="37" t="s">
        <v>117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0.73</v>
      </c>
      <c r="I20" s="4">
        <v>0.73</v>
      </c>
      <c r="J20" s="4">
        <v>0.73</v>
      </c>
      <c r="K20" s="4">
        <v>0.73</v>
      </c>
      <c r="L20" s="4">
        <v>1</v>
      </c>
      <c r="M20" s="4">
        <v>1</v>
      </c>
      <c r="N20" s="4">
        <v>1</v>
      </c>
      <c r="O20" s="4">
        <v>1</v>
      </c>
    </row>
    <row r="21" spans="1:15" x14ac:dyDescent="0.15">
      <c r="B21" s="37" t="s">
        <v>116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0.73</v>
      </c>
      <c r="I21" s="4">
        <v>0.73</v>
      </c>
      <c r="J21" s="4">
        <v>0.73</v>
      </c>
      <c r="K21" s="4">
        <v>0.73</v>
      </c>
      <c r="L21" s="4">
        <v>1</v>
      </c>
      <c r="M21" s="4">
        <v>1</v>
      </c>
      <c r="N21" s="4">
        <v>1</v>
      </c>
      <c r="O21" s="4">
        <v>1</v>
      </c>
    </row>
    <row r="22" spans="1:15" ht="14" customHeight="1" x14ac:dyDescent="0.15">
      <c r="B22" s="36" t="s">
        <v>85</v>
      </c>
      <c r="C22" s="4">
        <v>1</v>
      </c>
      <c r="D22" s="4">
        <v>1</v>
      </c>
      <c r="E22" s="4">
        <v>0.69</v>
      </c>
      <c r="F22" s="4">
        <v>0.69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 x14ac:dyDescent="0.15">
      <c r="B23" s="36" t="s">
        <v>84</v>
      </c>
      <c r="C23" s="4">
        <v>1</v>
      </c>
      <c r="D23" s="4">
        <v>1</v>
      </c>
      <c r="E23" s="4">
        <v>0.69</v>
      </c>
      <c r="F23" s="4">
        <v>0.69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 x14ac:dyDescent="0.15">
      <c r="B24" s="37" t="s">
        <v>115</v>
      </c>
      <c r="C24" s="4">
        <v>1</v>
      </c>
      <c r="D24" s="4">
        <v>1</v>
      </c>
      <c r="E24" s="4">
        <v>0.69</v>
      </c>
      <c r="F24" s="4">
        <v>0.69</v>
      </c>
      <c r="G24" s="4">
        <v>0.69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</row>
    <row r="25" spans="1:15" x14ac:dyDescent="0.15">
      <c r="B25" s="37" t="s">
        <v>114</v>
      </c>
      <c r="C25" s="4">
        <v>1</v>
      </c>
      <c r="D25" s="4">
        <v>1</v>
      </c>
      <c r="E25" s="4">
        <v>0.69</v>
      </c>
      <c r="F25" s="4">
        <v>0.69</v>
      </c>
      <c r="G25" s="4">
        <v>0.69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 x14ac:dyDescent="0.15">
      <c r="B26" s="37" t="s">
        <v>101</v>
      </c>
      <c r="C26" s="4">
        <v>0.83</v>
      </c>
      <c r="D26" s="4">
        <v>0.83</v>
      </c>
      <c r="E26" s="4">
        <v>0.83</v>
      </c>
      <c r="F26" s="4">
        <v>0.83</v>
      </c>
      <c r="G26" s="4">
        <v>0.83</v>
      </c>
      <c r="H26" s="4">
        <v>0.83</v>
      </c>
      <c r="I26" s="4">
        <v>0.83</v>
      </c>
      <c r="J26" s="4">
        <v>0.83</v>
      </c>
      <c r="K26" s="4">
        <v>0.83</v>
      </c>
      <c r="L26" s="4">
        <v>0.83</v>
      </c>
      <c r="M26" s="4">
        <v>0.83</v>
      </c>
      <c r="N26" s="4">
        <v>0.83</v>
      </c>
      <c r="O26" s="4">
        <v>0.83</v>
      </c>
    </row>
    <row r="27" spans="1:15" x14ac:dyDescent="0.15">
      <c r="B27" s="37" t="s">
        <v>186</v>
      </c>
      <c r="C27" s="4">
        <v>0.53</v>
      </c>
      <c r="D27" s="4">
        <v>0.53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</row>
    <row r="29" spans="1:15" x14ac:dyDescent="0.15">
      <c r="A29" s="2" t="s">
        <v>113</v>
      </c>
      <c r="B29" s="37"/>
    </row>
    <row r="30" spans="1:15" x14ac:dyDescent="0.15">
      <c r="B30" s="36" t="s">
        <v>112</v>
      </c>
      <c r="C30" s="4">
        <v>1</v>
      </c>
      <c r="D30" s="4">
        <v>1</v>
      </c>
      <c r="E30" s="4">
        <v>0.9</v>
      </c>
      <c r="F30" s="4">
        <v>0.9</v>
      </c>
      <c r="G30" s="4">
        <v>0.9</v>
      </c>
      <c r="H30" s="4">
        <v>0.9</v>
      </c>
      <c r="I30" s="4">
        <v>0.9</v>
      </c>
      <c r="J30" s="4">
        <v>0.9</v>
      </c>
      <c r="K30" s="4">
        <v>0.9</v>
      </c>
      <c r="L30" s="4">
        <v>0.9</v>
      </c>
      <c r="M30" s="4">
        <v>0.9</v>
      </c>
      <c r="N30" s="4">
        <v>0.9</v>
      </c>
      <c r="O30" s="4">
        <v>0.9</v>
      </c>
    </row>
    <row r="31" spans="1:15" x14ac:dyDescent="0.15">
      <c r="B31" s="36" t="s">
        <v>111</v>
      </c>
      <c r="C31" s="4">
        <v>1</v>
      </c>
      <c r="D31" s="4">
        <v>1</v>
      </c>
      <c r="E31" s="4">
        <v>0.97599999999999998</v>
      </c>
      <c r="F31" s="4">
        <v>0.97599999999999998</v>
      </c>
      <c r="G31" s="4">
        <v>0.97599999999999998</v>
      </c>
      <c r="H31" s="4">
        <v>0.97599999999999998</v>
      </c>
      <c r="I31" s="4">
        <v>0.97599999999999998</v>
      </c>
      <c r="J31" s="4">
        <v>0.97599999999999998</v>
      </c>
      <c r="K31" s="4">
        <v>0.97599999999999998</v>
      </c>
      <c r="L31" s="4">
        <v>0.97599999999999998</v>
      </c>
      <c r="M31" s="4">
        <v>0.97599999999999998</v>
      </c>
      <c r="N31" s="4">
        <v>0.97599999999999998</v>
      </c>
      <c r="O31" s="4">
        <v>0.97599999999999998</v>
      </c>
    </row>
    <row r="32" spans="1:15" x14ac:dyDescent="0.15">
      <c r="B32" s="36" t="s">
        <v>110</v>
      </c>
      <c r="C32" s="4">
        <v>1</v>
      </c>
      <c r="D32" s="4">
        <v>1</v>
      </c>
      <c r="E32" s="4">
        <v>0.97599999999999998</v>
      </c>
      <c r="F32" s="4">
        <v>0.97599999999999998</v>
      </c>
      <c r="G32" s="4">
        <v>0.97599999999999998</v>
      </c>
      <c r="H32" s="4">
        <v>0.97599999999999998</v>
      </c>
      <c r="I32" s="4">
        <v>0.97599999999999998</v>
      </c>
      <c r="J32" s="4">
        <v>0.97599999999999998</v>
      </c>
      <c r="K32" s="4">
        <v>0.97599999999999998</v>
      </c>
      <c r="L32" s="4">
        <v>0.97599999999999998</v>
      </c>
      <c r="M32" s="4">
        <v>0.97599999999999998</v>
      </c>
      <c r="N32" s="4">
        <v>0.97599999999999998</v>
      </c>
      <c r="O32" s="4">
        <v>0.97599999999999998</v>
      </c>
    </row>
    <row r="33" spans="2:15" x14ac:dyDescent="0.15">
      <c r="B33" s="36" t="s">
        <v>109</v>
      </c>
      <c r="C33" s="4">
        <v>1</v>
      </c>
      <c r="D33" s="4">
        <v>1</v>
      </c>
      <c r="E33" s="4">
        <v>0.97599999999999998</v>
      </c>
      <c r="F33" s="4">
        <v>0.97599999999999998</v>
      </c>
      <c r="G33" s="4">
        <v>0.97599999999999998</v>
      </c>
      <c r="H33" s="4">
        <v>0.97599999999999998</v>
      </c>
      <c r="I33" s="4">
        <v>0.97599999999999998</v>
      </c>
      <c r="J33" s="4">
        <v>0.97599999999999998</v>
      </c>
      <c r="K33" s="4">
        <v>0.97599999999999998</v>
      </c>
      <c r="L33" s="4">
        <v>0.97599999999999998</v>
      </c>
      <c r="M33" s="4">
        <v>0.97599999999999998</v>
      </c>
      <c r="N33" s="4">
        <v>0.97599999999999998</v>
      </c>
      <c r="O33" s="4">
        <v>0.97599999999999998</v>
      </c>
    </row>
    <row r="38" spans="2:15" x14ac:dyDescent="0.15">
      <c r="B38" s="28"/>
    </row>
    <row r="39" spans="2:15" x14ac:dyDescent="0.15">
      <c r="B39" s="28"/>
    </row>
    <row r="40" spans="2:15" x14ac:dyDescent="0.15">
      <c r="B40" s="28"/>
    </row>
    <row r="41" spans="2:15" x14ac:dyDescent="0.15">
      <c r="B41" s="28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rgb="FFFFFF00"/>
  </sheetPr>
  <dimension ref="A1:G5"/>
  <sheetViews>
    <sheetView workbookViewId="0">
      <selection activeCell="C3" sqref="C3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51</v>
      </c>
      <c r="D1" s="2" t="s">
        <v>50</v>
      </c>
      <c r="E1" s="2" t="s">
        <v>49</v>
      </c>
      <c r="F1" s="2" t="s">
        <v>48</v>
      </c>
      <c r="G1" s="2" t="s">
        <v>47</v>
      </c>
    </row>
    <row r="2" spans="1:7" x14ac:dyDescent="0.15">
      <c r="A2" s="2" t="s">
        <v>134</v>
      </c>
    </row>
    <row r="3" spans="1:7" x14ac:dyDescent="0.15">
      <c r="B3" s="37" t="s">
        <v>133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132</v>
      </c>
      <c r="B4" s="37"/>
      <c r="C4" s="38"/>
      <c r="D4" s="38"/>
      <c r="E4" s="38"/>
      <c r="F4" s="38"/>
      <c r="G4" s="38"/>
    </row>
    <row r="5" spans="1:7" x14ac:dyDescent="0.15">
      <c r="B5" s="36" t="s">
        <v>131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rgb="FFFFFF00"/>
  </sheetPr>
  <dimension ref="A1:I51"/>
  <sheetViews>
    <sheetView zoomScale="111" workbookViewId="0">
      <selection activeCell="D48" sqref="D48"/>
    </sheetView>
  </sheetViews>
  <sheetFormatPr baseColWidth="10" defaultColWidth="11.5" defaultRowHeight="13" x14ac:dyDescent="0.15"/>
  <cols>
    <col min="1" max="1" width="47.6640625" style="1" customWidth="1"/>
    <col min="2" max="2" width="27.5" style="1" customWidth="1"/>
    <col min="3" max="3" width="22.33203125" style="1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8" x14ac:dyDescent="0.15">
      <c r="A1" s="35" t="s">
        <v>108</v>
      </c>
      <c r="B1" s="35" t="s">
        <v>148</v>
      </c>
      <c r="C1" s="35"/>
      <c r="D1" s="2" t="s">
        <v>51</v>
      </c>
      <c r="E1" s="2" t="s">
        <v>50</v>
      </c>
      <c r="F1" s="2" t="s">
        <v>49</v>
      </c>
      <c r="G1" s="2" t="s">
        <v>48</v>
      </c>
      <c r="H1" s="2" t="s">
        <v>47</v>
      </c>
    </row>
    <row r="2" spans="1:8" x14ac:dyDescent="0.15">
      <c r="A2" s="28" t="s">
        <v>147</v>
      </c>
      <c r="B2" s="28" t="s">
        <v>56</v>
      </c>
      <c r="C2" s="28" t="s">
        <v>136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8" x14ac:dyDescent="0.15">
      <c r="C3" s="1" t="s">
        <v>135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8" x14ac:dyDescent="0.15">
      <c r="A4" s="28"/>
      <c r="B4" s="28"/>
      <c r="C4" s="28" t="s">
        <v>139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8" x14ac:dyDescent="0.15">
      <c r="A5" s="28" t="s">
        <v>86</v>
      </c>
      <c r="B5" s="28" t="s">
        <v>69</v>
      </c>
      <c r="C5" s="28" t="s">
        <v>136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8" x14ac:dyDescent="0.15">
      <c r="C6" s="28" t="s">
        <v>139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8" x14ac:dyDescent="0.15">
      <c r="B7" s="1" t="s">
        <v>70</v>
      </c>
      <c r="C7" s="28" t="s">
        <v>136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8" x14ac:dyDescent="0.15">
      <c r="C8" s="28" t="s">
        <v>139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8" x14ac:dyDescent="0.15">
      <c r="A9" s="28" t="s">
        <v>85</v>
      </c>
      <c r="B9" s="28" t="s">
        <v>69</v>
      </c>
      <c r="C9" s="28" t="s">
        <v>136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8" x14ac:dyDescent="0.15">
      <c r="C10" s="28" t="s">
        <v>139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8" x14ac:dyDescent="0.15">
      <c r="B11" s="1" t="s">
        <v>70</v>
      </c>
      <c r="C11" s="28" t="s">
        <v>136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8" x14ac:dyDescent="0.15">
      <c r="C12" s="28" t="s">
        <v>139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8" x14ac:dyDescent="0.15">
      <c r="A13" s="28" t="s">
        <v>84</v>
      </c>
      <c r="B13" s="28" t="s">
        <v>69</v>
      </c>
      <c r="C13" s="28" t="s">
        <v>136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8" x14ac:dyDescent="0.15">
      <c r="C14" s="28" t="s">
        <v>139</v>
      </c>
      <c r="D14" s="4">
        <v>0</v>
      </c>
      <c r="E14" s="4">
        <v>0</v>
      </c>
      <c r="F14" s="4">
        <v>0.25970149253731345</v>
      </c>
      <c r="G14" s="4">
        <v>0.25970149253731345</v>
      </c>
      <c r="H14" s="4">
        <v>0</v>
      </c>
    </row>
    <row r="15" spans="1:8" x14ac:dyDescent="0.15">
      <c r="B15" s="1" t="s">
        <v>70</v>
      </c>
      <c r="C15" s="28" t="s">
        <v>136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</row>
    <row r="16" spans="1:8" x14ac:dyDescent="0.15">
      <c r="C16" s="28" t="s">
        <v>139</v>
      </c>
      <c r="D16" s="4">
        <v>0</v>
      </c>
      <c r="E16" s="4">
        <v>0</v>
      </c>
      <c r="F16" s="4">
        <v>0.25970149253731345</v>
      </c>
      <c r="G16" s="4">
        <v>0.25970149253731345</v>
      </c>
      <c r="H16" s="4">
        <v>0</v>
      </c>
    </row>
    <row r="17" spans="1:9" x14ac:dyDescent="0.15">
      <c r="A17" s="1" t="s">
        <v>146</v>
      </c>
      <c r="B17" s="1" t="s">
        <v>69</v>
      </c>
      <c r="C17" s="28" t="s">
        <v>136</v>
      </c>
      <c r="D17" s="4">
        <v>0</v>
      </c>
      <c r="E17" s="4">
        <v>0</v>
      </c>
      <c r="F17" s="4">
        <v>0.33500000000000002</v>
      </c>
      <c r="G17" s="4">
        <v>0.33500000000000002</v>
      </c>
      <c r="H17" s="4">
        <v>0.33500000000000002</v>
      </c>
    </row>
    <row r="18" spans="1:9" x14ac:dyDescent="0.15">
      <c r="C18" s="28" t="s">
        <v>139</v>
      </c>
      <c r="D18" s="4">
        <v>0</v>
      </c>
      <c r="E18" s="4">
        <v>0</v>
      </c>
      <c r="F18" s="4">
        <v>0.7</v>
      </c>
      <c r="G18" s="4">
        <v>0.62</v>
      </c>
      <c r="H18" s="4">
        <v>0.62</v>
      </c>
      <c r="I18" s="29"/>
    </row>
    <row r="19" spans="1:9" x14ac:dyDescent="0.15">
      <c r="B19" s="1" t="s">
        <v>70</v>
      </c>
      <c r="C19" s="28" t="s">
        <v>136</v>
      </c>
      <c r="D19" s="4">
        <v>0</v>
      </c>
      <c r="E19" s="4">
        <v>0</v>
      </c>
      <c r="F19" s="4">
        <v>0.33500000000000002</v>
      </c>
      <c r="G19" s="4">
        <v>0.33500000000000002</v>
      </c>
      <c r="H19" s="4">
        <v>0.33500000000000002</v>
      </c>
      <c r="I19" s="29"/>
    </row>
    <row r="20" spans="1:9" x14ac:dyDescent="0.15">
      <c r="C20" s="28" t="s">
        <v>139</v>
      </c>
      <c r="D20" s="4">
        <v>0</v>
      </c>
      <c r="E20" s="4">
        <v>0</v>
      </c>
      <c r="F20" s="4">
        <v>0.84</v>
      </c>
      <c r="G20" s="4">
        <v>0.62</v>
      </c>
      <c r="H20" s="4">
        <v>0.62</v>
      </c>
      <c r="I20" s="29"/>
    </row>
    <row r="21" spans="1:9" x14ac:dyDescent="0.15">
      <c r="A21" s="39" t="s">
        <v>111</v>
      </c>
      <c r="B21" s="1" t="s">
        <v>1</v>
      </c>
      <c r="C21" s="28" t="s">
        <v>136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  <c r="I21" s="29"/>
    </row>
    <row r="22" spans="1:9" x14ac:dyDescent="0.15">
      <c r="A22" s="39"/>
      <c r="C22" s="1" t="s">
        <v>135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  <c r="I22" s="29"/>
    </row>
    <row r="23" spans="1:9" x14ac:dyDescent="0.15">
      <c r="A23" s="39" t="s">
        <v>110</v>
      </c>
      <c r="B23" s="1" t="s">
        <v>1</v>
      </c>
      <c r="C23" s="28" t="s">
        <v>136</v>
      </c>
      <c r="D23" s="4">
        <v>0.7</v>
      </c>
      <c r="E23" s="4">
        <v>0</v>
      </c>
      <c r="F23" s="4">
        <v>0</v>
      </c>
      <c r="G23" s="4">
        <v>0</v>
      </c>
      <c r="H23" s="4">
        <v>0</v>
      </c>
    </row>
    <row r="24" spans="1:9" x14ac:dyDescent="0.15">
      <c r="A24" s="39"/>
      <c r="C24" s="1" t="s">
        <v>135</v>
      </c>
      <c r="D24" s="4">
        <v>0.46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15">
      <c r="A25" s="39" t="s">
        <v>109</v>
      </c>
      <c r="B25" s="1" t="s">
        <v>1</v>
      </c>
      <c r="C25" s="28" t="s">
        <v>136</v>
      </c>
      <c r="D25" s="4">
        <v>0.7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15">
      <c r="C26" s="1" t="s">
        <v>135</v>
      </c>
      <c r="D26" s="4">
        <v>0.46</v>
      </c>
      <c r="E26" s="4">
        <v>0</v>
      </c>
      <c r="F26" s="4">
        <v>0</v>
      </c>
      <c r="G26" s="4">
        <v>0</v>
      </c>
      <c r="H26" s="4">
        <v>0</v>
      </c>
    </row>
    <row r="27" spans="1:9" x14ac:dyDescent="0.15">
      <c r="A27" s="1" t="s">
        <v>145</v>
      </c>
      <c r="B27" s="28" t="s">
        <v>56</v>
      </c>
      <c r="C27" s="28" t="s">
        <v>136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</row>
    <row r="28" spans="1:9" x14ac:dyDescent="0.15">
      <c r="C28" s="1" t="s">
        <v>135</v>
      </c>
      <c r="D28" s="4">
        <v>0.17</v>
      </c>
      <c r="E28" s="4">
        <v>0.17</v>
      </c>
      <c r="F28" s="4">
        <v>0.17</v>
      </c>
      <c r="G28" s="4">
        <v>0.17</v>
      </c>
      <c r="H28" s="4">
        <v>0.17</v>
      </c>
    </row>
    <row r="29" spans="1:9" x14ac:dyDescent="0.15">
      <c r="B29" s="28"/>
      <c r="C29" s="28" t="s">
        <v>139</v>
      </c>
      <c r="D29" s="4">
        <v>0.17</v>
      </c>
      <c r="E29" s="4">
        <v>0.17</v>
      </c>
      <c r="F29" s="4">
        <v>0.17</v>
      </c>
      <c r="G29" s="4">
        <v>0.17</v>
      </c>
      <c r="H29" s="4">
        <v>0.17</v>
      </c>
    </row>
    <row r="30" spans="1:9" x14ac:dyDescent="0.15">
      <c r="A30" s="1" t="s">
        <v>144</v>
      </c>
      <c r="B30" s="28" t="s">
        <v>56</v>
      </c>
      <c r="C30" s="28" t="s">
        <v>136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</row>
    <row r="31" spans="1:9" x14ac:dyDescent="0.15">
      <c r="C31" s="1" t="s">
        <v>135</v>
      </c>
      <c r="D31" s="4">
        <v>0.69</v>
      </c>
      <c r="E31" s="4">
        <v>0.69</v>
      </c>
      <c r="F31" s="4">
        <v>0.69</v>
      </c>
      <c r="G31" s="4">
        <v>0.69</v>
      </c>
      <c r="H31" s="4">
        <v>0.69</v>
      </c>
    </row>
    <row r="32" spans="1:9" x14ac:dyDescent="0.15">
      <c r="B32" s="28"/>
      <c r="C32" s="28" t="s">
        <v>139</v>
      </c>
      <c r="D32" s="4">
        <v>0.69</v>
      </c>
      <c r="E32" s="4">
        <v>0.69</v>
      </c>
      <c r="F32" s="4">
        <v>0.69</v>
      </c>
      <c r="G32" s="4">
        <v>0.69</v>
      </c>
      <c r="H32" s="4">
        <v>0.69</v>
      </c>
    </row>
    <row r="33" spans="1:8" x14ac:dyDescent="0.15">
      <c r="A33" s="1" t="s">
        <v>143</v>
      </c>
      <c r="B33" s="28" t="s">
        <v>56</v>
      </c>
      <c r="C33" s="28" t="s">
        <v>136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</row>
    <row r="34" spans="1:8" x14ac:dyDescent="0.15">
      <c r="C34" s="1" t="s">
        <v>135</v>
      </c>
      <c r="D34" s="4">
        <v>0.36</v>
      </c>
      <c r="E34" s="4">
        <v>0.36</v>
      </c>
      <c r="F34" s="4">
        <v>0.36</v>
      </c>
      <c r="G34" s="4">
        <v>0.36</v>
      </c>
      <c r="H34" s="4">
        <v>0.36</v>
      </c>
    </row>
    <row r="35" spans="1:8" x14ac:dyDescent="0.15">
      <c r="B35" s="28"/>
      <c r="C35" s="28" t="s">
        <v>139</v>
      </c>
      <c r="D35" s="4">
        <v>0.36</v>
      </c>
      <c r="E35" s="4">
        <v>0.36</v>
      </c>
      <c r="F35" s="4">
        <v>0.36</v>
      </c>
      <c r="G35" s="4">
        <v>0.36</v>
      </c>
      <c r="H35" s="4">
        <v>0.36</v>
      </c>
    </row>
    <row r="36" spans="1:8" x14ac:dyDescent="0.15">
      <c r="A36" s="1" t="s">
        <v>142</v>
      </c>
      <c r="B36" s="28" t="s">
        <v>56</v>
      </c>
      <c r="C36" s="28" t="s">
        <v>136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</row>
    <row r="37" spans="1:8" x14ac:dyDescent="0.15">
      <c r="C37" s="1" t="s">
        <v>135</v>
      </c>
      <c r="D37" s="4">
        <v>0.2</v>
      </c>
      <c r="E37" s="4">
        <v>0.2</v>
      </c>
      <c r="F37" s="4">
        <v>0.2</v>
      </c>
      <c r="G37" s="4">
        <v>0.2</v>
      </c>
      <c r="H37" s="4">
        <v>0.2</v>
      </c>
    </row>
    <row r="38" spans="1:8" x14ac:dyDescent="0.15">
      <c r="B38" s="28"/>
      <c r="C38" s="28" t="s">
        <v>139</v>
      </c>
      <c r="D38" s="4">
        <v>0.2</v>
      </c>
      <c r="E38" s="4">
        <v>0.2</v>
      </c>
      <c r="F38" s="4">
        <v>0.2</v>
      </c>
      <c r="G38" s="4">
        <v>0.2</v>
      </c>
      <c r="H38" s="4">
        <v>0.2</v>
      </c>
    </row>
    <row r="39" spans="1:8" x14ac:dyDescent="0.15">
      <c r="A39" s="1" t="s">
        <v>141</v>
      </c>
      <c r="B39" s="28" t="s">
        <v>56</v>
      </c>
      <c r="C39" s="28" t="s">
        <v>136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</row>
    <row r="40" spans="1:8" x14ac:dyDescent="0.15">
      <c r="C40" s="1" t="s">
        <v>135</v>
      </c>
      <c r="D40" s="4">
        <v>0.48</v>
      </c>
      <c r="E40" s="4">
        <v>0.48</v>
      </c>
      <c r="F40" s="4">
        <v>0.48</v>
      </c>
      <c r="G40" s="4">
        <v>0.48</v>
      </c>
      <c r="H40" s="4">
        <v>0.48</v>
      </c>
    </row>
    <row r="41" spans="1:8" x14ac:dyDescent="0.15">
      <c r="B41" s="28"/>
      <c r="C41" s="28" t="s">
        <v>139</v>
      </c>
      <c r="D41" s="4">
        <v>0.48</v>
      </c>
      <c r="E41" s="4">
        <v>0.48</v>
      </c>
      <c r="F41" s="4">
        <v>0.48</v>
      </c>
      <c r="G41" s="4">
        <v>0.48</v>
      </c>
      <c r="H41" s="4">
        <v>0.48</v>
      </c>
    </row>
    <row r="42" spans="1:8" x14ac:dyDescent="0.15">
      <c r="A42" s="1" t="s">
        <v>140</v>
      </c>
      <c r="B42" s="28" t="s">
        <v>56</v>
      </c>
      <c r="C42" s="28" t="s">
        <v>136</v>
      </c>
      <c r="D42" s="4">
        <v>0.3</v>
      </c>
      <c r="E42" s="4">
        <v>0.3</v>
      </c>
      <c r="F42" s="4">
        <v>0.3</v>
      </c>
      <c r="G42" s="4">
        <v>0.3</v>
      </c>
      <c r="H42" s="4">
        <v>0.3</v>
      </c>
    </row>
    <row r="43" spans="1:8" x14ac:dyDescent="0.15">
      <c r="C43" s="1" t="s">
        <v>135</v>
      </c>
      <c r="D43" s="4">
        <v>0.5</v>
      </c>
      <c r="E43" s="4">
        <v>0.5</v>
      </c>
      <c r="F43" s="4">
        <v>0.5</v>
      </c>
      <c r="G43" s="4">
        <v>0.5</v>
      </c>
      <c r="H43" s="4">
        <v>0.5</v>
      </c>
    </row>
    <row r="44" spans="1:8" x14ac:dyDescent="0.15">
      <c r="C44" s="28" t="s">
        <v>139</v>
      </c>
      <c r="D44" s="4">
        <v>0.65</v>
      </c>
      <c r="E44" s="4">
        <v>0.65</v>
      </c>
      <c r="F44" s="4">
        <v>0.65</v>
      </c>
      <c r="G44" s="4">
        <v>0.65</v>
      </c>
      <c r="H44" s="4">
        <v>0.65</v>
      </c>
    </row>
    <row r="45" spans="1:8" x14ac:dyDescent="0.15">
      <c r="B45" s="28" t="s">
        <v>55</v>
      </c>
      <c r="C45" s="28" t="s">
        <v>136</v>
      </c>
      <c r="D45" s="4">
        <v>0.3</v>
      </c>
      <c r="E45" s="4">
        <v>0.3</v>
      </c>
      <c r="F45" s="4">
        <v>0.3</v>
      </c>
      <c r="G45" s="4">
        <v>0.3</v>
      </c>
      <c r="H45" s="4">
        <v>0.3</v>
      </c>
    </row>
    <row r="46" spans="1:8" x14ac:dyDescent="0.15">
      <c r="C46" s="1" t="s">
        <v>135</v>
      </c>
      <c r="D46" s="4">
        <v>0.49</v>
      </c>
      <c r="E46" s="4">
        <v>0.49</v>
      </c>
      <c r="F46" s="4">
        <v>0.49</v>
      </c>
      <c r="G46" s="4">
        <v>0.49</v>
      </c>
      <c r="H46" s="4">
        <v>0.49</v>
      </c>
    </row>
    <row r="47" spans="1:8" x14ac:dyDescent="0.15">
      <c r="C47" s="28" t="s">
        <v>139</v>
      </c>
      <c r="D47" s="4">
        <v>0.52</v>
      </c>
      <c r="E47" s="4">
        <v>0.52</v>
      </c>
      <c r="F47" s="4">
        <v>0.52</v>
      </c>
      <c r="G47" s="4">
        <v>0.52</v>
      </c>
      <c r="H47" s="4">
        <v>0.52</v>
      </c>
    </row>
    <row r="48" spans="1:8" x14ac:dyDescent="0.15">
      <c r="A48" s="1" t="s">
        <v>138</v>
      </c>
      <c r="B48" s="28" t="s">
        <v>56</v>
      </c>
      <c r="C48" s="28" t="s">
        <v>136</v>
      </c>
      <c r="D48" s="4">
        <v>0.88</v>
      </c>
      <c r="E48" s="4">
        <v>0.88</v>
      </c>
      <c r="F48" s="4">
        <v>0.88</v>
      </c>
      <c r="G48" s="4">
        <v>0.88</v>
      </c>
      <c r="H48" s="4">
        <v>0.88</v>
      </c>
    </row>
    <row r="49" spans="1:8" x14ac:dyDescent="0.15">
      <c r="C49" s="1" t="s">
        <v>135</v>
      </c>
      <c r="D49" s="4">
        <v>0.93</v>
      </c>
      <c r="E49" s="4">
        <v>0.93</v>
      </c>
      <c r="F49" s="4">
        <v>0.93</v>
      </c>
      <c r="G49" s="4">
        <v>0.93</v>
      </c>
      <c r="H49" s="4">
        <v>0.93</v>
      </c>
    </row>
    <row r="50" spans="1:8" x14ac:dyDescent="0.15">
      <c r="A50" s="1" t="s">
        <v>137</v>
      </c>
      <c r="B50" s="28" t="s">
        <v>56</v>
      </c>
      <c r="C50" s="28" t="s">
        <v>136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</row>
    <row r="51" spans="1:8" x14ac:dyDescent="0.15">
      <c r="C51" s="1" t="s">
        <v>135</v>
      </c>
      <c r="D51" s="4">
        <v>0.86</v>
      </c>
      <c r="E51" s="4">
        <v>0.86</v>
      </c>
      <c r="F51" s="4">
        <v>0.86</v>
      </c>
      <c r="G51" s="4">
        <v>0.86</v>
      </c>
      <c r="H51" s="4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rgb="FFFFFF00"/>
  </sheetPr>
  <dimension ref="A1:H7"/>
  <sheetViews>
    <sheetView workbookViewId="0">
      <selection activeCell="F20" sqref="F20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108</v>
      </c>
      <c r="B1" s="35" t="s">
        <v>148</v>
      </c>
      <c r="C1" s="35"/>
      <c r="D1" s="2" t="s">
        <v>46</v>
      </c>
      <c r="E1" s="2" t="s">
        <v>45</v>
      </c>
      <c r="F1" s="2" t="s">
        <v>44</v>
      </c>
      <c r="G1" s="2" t="s">
        <v>43</v>
      </c>
      <c r="H1" s="32"/>
    </row>
    <row r="2" spans="1:8" x14ac:dyDescent="0.15">
      <c r="A2" s="28" t="s">
        <v>152</v>
      </c>
      <c r="B2" s="1" t="s">
        <v>149</v>
      </c>
      <c r="C2" s="28" t="s">
        <v>136</v>
      </c>
      <c r="D2" s="4">
        <v>1</v>
      </c>
      <c r="E2" s="4">
        <v>1</v>
      </c>
      <c r="F2" s="4">
        <v>1</v>
      </c>
      <c r="G2" s="4">
        <v>1</v>
      </c>
      <c r="H2" s="36"/>
    </row>
    <row r="3" spans="1:8" x14ac:dyDescent="0.15">
      <c r="C3" s="1" t="s">
        <v>135</v>
      </c>
      <c r="D3" s="4">
        <v>0.2</v>
      </c>
      <c r="E3" s="4">
        <v>0.2</v>
      </c>
      <c r="F3" s="4">
        <v>0.2</v>
      </c>
      <c r="G3" s="4">
        <v>0.2</v>
      </c>
      <c r="H3" s="39"/>
    </row>
    <row r="4" spans="1:8" x14ac:dyDescent="0.15">
      <c r="A4" s="28" t="s">
        <v>151</v>
      </c>
      <c r="B4" s="1" t="s">
        <v>149</v>
      </c>
      <c r="C4" s="28" t="s">
        <v>136</v>
      </c>
      <c r="D4" s="4">
        <v>1</v>
      </c>
      <c r="E4" s="4">
        <v>1</v>
      </c>
      <c r="F4" s="4">
        <v>1</v>
      </c>
      <c r="G4" s="4">
        <v>1</v>
      </c>
      <c r="H4" s="39"/>
    </row>
    <row r="5" spans="1:8" x14ac:dyDescent="0.15">
      <c r="A5" s="29"/>
      <c r="C5" s="1" t="s">
        <v>135</v>
      </c>
      <c r="D5" s="4">
        <v>0.59</v>
      </c>
      <c r="E5" s="4">
        <v>0.59</v>
      </c>
      <c r="F5" s="4">
        <v>0.59</v>
      </c>
      <c r="G5" s="4">
        <v>0.59</v>
      </c>
      <c r="H5" s="36"/>
    </row>
    <row r="6" spans="1:8" x14ac:dyDescent="0.15">
      <c r="A6" s="28" t="s">
        <v>150</v>
      </c>
      <c r="B6" s="1" t="s">
        <v>149</v>
      </c>
      <c r="C6" s="28" t="s">
        <v>136</v>
      </c>
      <c r="D6" s="4">
        <v>1</v>
      </c>
      <c r="E6" s="4">
        <v>1</v>
      </c>
      <c r="F6" s="4">
        <v>1</v>
      </c>
      <c r="G6" s="4">
        <v>1</v>
      </c>
      <c r="H6" s="36"/>
    </row>
    <row r="7" spans="1:8" x14ac:dyDescent="0.15">
      <c r="A7" s="29"/>
      <c r="C7" s="1" t="s">
        <v>135</v>
      </c>
      <c r="D7" s="4">
        <v>0.6</v>
      </c>
      <c r="E7" s="4">
        <v>0.6</v>
      </c>
      <c r="F7" s="4">
        <v>0.6</v>
      </c>
      <c r="G7" s="4">
        <v>0.6</v>
      </c>
      <c r="H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dimension ref="A1:K52"/>
  <sheetViews>
    <sheetView workbookViewId="0">
      <selection activeCell="A30" sqref="A30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108</v>
      </c>
      <c r="B1" s="2" t="s">
        <v>184</v>
      </c>
      <c r="C1" s="2" t="s">
        <v>183</v>
      </c>
      <c r="D1" s="2" t="s">
        <v>182</v>
      </c>
      <c r="E1" s="2" t="s">
        <v>181</v>
      </c>
      <c r="F1" s="2" t="s">
        <v>180</v>
      </c>
      <c r="G1" s="2" t="s">
        <v>56</v>
      </c>
      <c r="H1" s="2" t="s">
        <v>179</v>
      </c>
      <c r="I1" s="2" t="s">
        <v>178</v>
      </c>
      <c r="J1" s="2" t="s">
        <v>177</v>
      </c>
      <c r="K1" s="2" t="s">
        <v>176</v>
      </c>
    </row>
    <row r="2" spans="1:11" x14ac:dyDescent="0.15">
      <c r="A2" s="1" t="s">
        <v>107</v>
      </c>
      <c r="I2" s="1" t="s">
        <v>175</v>
      </c>
    </row>
    <row r="3" spans="1:11" ht="14" x14ac:dyDescent="0.15">
      <c r="A3" s="46" t="s">
        <v>153</v>
      </c>
      <c r="K3" s="1" t="s">
        <v>175</v>
      </c>
    </row>
    <row r="4" spans="1:11" x14ac:dyDescent="0.15">
      <c r="A4" s="28" t="s">
        <v>152</v>
      </c>
      <c r="H4" s="1" t="s">
        <v>175</v>
      </c>
    </row>
    <row r="5" spans="1:11" x14ac:dyDescent="0.15">
      <c r="A5" s="28" t="s">
        <v>146</v>
      </c>
      <c r="D5" s="1" t="s">
        <v>175</v>
      </c>
    </row>
    <row r="6" spans="1:11" x14ac:dyDescent="0.15">
      <c r="A6" s="1" t="s">
        <v>186</v>
      </c>
      <c r="C6" s="1" t="s">
        <v>175</v>
      </c>
    </row>
    <row r="7" spans="1:11" x14ac:dyDescent="0.15">
      <c r="A7" s="28" t="s">
        <v>168</v>
      </c>
      <c r="J7" s="1" t="s">
        <v>175</v>
      </c>
    </row>
    <row r="8" spans="1:11" x14ac:dyDescent="0.15">
      <c r="A8" s="28" t="s">
        <v>110</v>
      </c>
      <c r="C8" s="1" t="s">
        <v>175</v>
      </c>
      <c r="H8" s="1" t="s">
        <v>175</v>
      </c>
    </row>
    <row r="9" spans="1:11" x14ac:dyDescent="0.15">
      <c r="A9" s="28" t="s">
        <v>109</v>
      </c>
      <c r="C9" s="1" t="s">
        <v>175</v>
      </c>
      <c r="H9" s="1" t="s">
        <v>175</v>
      </c>
    </row>
    <row r="10" spans="1:11" x14ac:dyDescent="0.15">
      <c r="A10" s="1" t="s">
        <v>111</v>
      </c>
      <c r="C10" s="1" t="s">
        <v>175</v>
      </c>
      <c r="H10" s="1" t="s">
        <v>175</v>
      </c>
    </row>
    <row r="11" spans="1:11" x14ac:dyDescent="0.15">
      <c r="A11" s="1" t="s">
        <v>125</v>
      </c>
      <c r="C11" s="1" t="s">
        <v>175</v>
      </c>
    </row>
    <row r="12" spans="1:11" x14ac:dyDescent="0.15">
      <c r="A12" s="1" t="s">
        <v>118</v>
      </c>
      <c r="C12" s="1" t="s">
        <v>175</v>
      </c>
    </row>
    <row r="13" spans="1:11" x14ac:dyDescent="0.15">
      <c r="A13" s="1" t="s">
        <v>124</v>
      </c>
      <c r="C13" s="1" t="s">
        <v>175</v>
      </c>
    </row>
    <row r="14" spans="1:11" x14ac:dyDescent="0.15">
      <c r="A14" s="1" t="s">
        <v>117</v>
      </c>
      <c r="C14" s="1" t="s">
        <v>175</v>
      </c>
    </row>
    <row r="15" spans="1:11" x14ac:dyDescent="0.15">
      <c r="A15" s="1" t="s">
        <v>123</v>
      </c>
      <c r="C15" s="1" t="s">
        <v>175</v>
      </c>
    </row>
    <row r="16" spans="1:11" x14ac:dyDescent="0.15">
      <c r="A16" s="1" t="s">
        <v>116</v>
      </c>
      <c r="C16" s="1" t="s">
        <v>175</v>
      </c>
    </row>
    <row r="17" spans="1:9" x14ac:dyDescent="0.15">
      <c r="A17" s="1" t="s">
        <v>126</v>
      </c>
      <c r="C17" s="1" t="s">
        <v>175</v>
      </c>
    </row>
    <row r="18" spans="1:9" x14ac:dyDescent="0.15">
      <c r="A18" s="1" t="s">
        <v>119</v>
      </c>
      <c r="C18" s="1" t="s">
        <v>175</v>
      </c>
    </row>
    <row r="19" spans="1:9" x14ac:dyDescent="0.15">
      <c r="A19" s="1" t="s">
        <v>128</v>
      </c>
      <c r="C19" s="1" t="s">
        <v>175</v>
      </c>
    </row>
    <row r="20" spans="1:9" x14ac:dyDescent="0.15">
      <c r="A20" s="1" t="s">
        <v>121</v>
      </c>
      <c r="C20" s="1" t="s">
        <v>175</v>
      </c>
    </row>
    <row r="21" spans="1:9" x14ac:dyDescent="0.15">
      <c r="A21" s="1" t="s">
        <v>127</v>
      </c>
      <c r="C21" s="1" t="s">
        <v>175</v>
      </c>
    </row>
    <row r="22" spans="1:9" x14ac:dyDescent="0.15">
      <c r="A22" s="1" t="s">
        <v>120</v>
      </c>
      <c r="C22" s="1" t="s">
        <v>175</v>
      </c>
    </row>
    <row r="23" spans="1:9" x14ac:dyDescent="0.15">
      <c r="A23" s="1" t="s">
        <v>129</v>
      </c>
      <c r="C23" s="1" t="s">
        <v>175</v>
      </c>
    </row>
    <row r="24" spans="1:9" x14ac:dyDescent="0.15">
      <c r="A24" s="1" t="s">
        <v>122</v>
      </c>
      <c r="C24" s="1" t="s">
        <v>175</v>
      </c>
    </row>
    <row r="25" spans="1:9" x14ac:dyDescent="0.15">
      <c r="A25" s="28" t="s">
        <v>102</v>
      </c>
      <c r="C25" s="1" t="s">
        <v>175</v>
      </c>
      <c r="H25" s="1" t="s">
        <v>175</v>
      </c>
      <c r="I25" s="1" t="s">
        <v>175</v>
      </c>
    </row>
    <row r="26" spans="1:9" x14ac:dyDescent="0.15">
      <c r="A26" s="28" t="s">
        <v>104</v>
      </c>
      <c r="C26" s="1" t="s">
        <v>175</v>
      </c>
      <c r="I26" s="1" t="s">
        <v>175</v>
      </c>
    </row>
    <row r="27" spans="1:9" x14ac:dyDescent="0.15">
      <c r="A27" s="28" t="s">
        <v>103</v>
      </c>
      <c r="C27" s="1" t="s">
        <v>175</v>
      </c>
      <c r="I27" s="1" t="s">
        <v>175</v>
      </c>
    </row>
    <row r="28" spans="1:9" x14ac:dyDescent="0.15">
      <c r="A28" s="28" t="s">
        <v>112</v>
      </c>
      <c r="C28" s="1" t="s">
        <v>175</v>
      </c>
    </row>
    <row r="29" spans="1:9" x14ac:dyDescent="0.15">
      <c r="A29" s="28" t="s">
        <v>101</v>
      </c>
      <c r="C29" s="1" t="s">
        <v>175</v>
      </c>
      <c r="I29" s="1" t="s">
        <v>175</v>
      </c>
    </row>
    <row r="30" spans="1:9" x14ac:dyDescent="0.15">
      <c r="A30" s="28" t="s">
        <v>150</v>
      </c>
      <c r="H30" s="1" t="s">
        <v>175</v>
      </c>
    </row>
    <row r="31" spans="1:9" x14ac:dyDescent="0.15">
      <c r="A31" s="28" t="s">
        <v>151</v>
      </c>
      <c r="H31" s="1" t="s">
        <v>175</v>
      </c>
    </row>
    <row r="32" spans="1:9" x14ac:dyDescent="0.15">
      <c r="A32" s="28" t="s">
        <v>106</v>
      </c>
      <c r="C32" s="1" t="s">
        <v>175</v>
      </c>
      <c r="I32" s="1" t="s">
        <v>175</v>
      </c>
    </row>
    <row r="33" spans="1:9" x14ac:dyDescent="0.15">
      <c r="A33" s="28" t="s">
        <v>105</v>
      </c>
      <c r="C33" s="1" t="s">
        <v>175</v>
      </c>
      <c r="I33" s="1" t="s">
        <v>175</v>
      </c>
    </row>
    <row r="34" spans="1:9" x14ac:dyDescent="0.15">
      <c r="A34" s="1" t="s">
        <v>138</v>
      </c>
      <c r="G34" s="1" t="s">
        <v>175</v>
      </c>
    </row>
    <row r="35" spans="1:9" x14ac:dyDescent="0.15">
      <c r="A35" s="1" t="s">
        <v>86</v>
      </c>
      <c r="B35" s="1" t="s">
        <v>175</v>
      </c>
      <c r="D35" s="1" t="s">
        <v>175</v>
      </c>
    </row>
    <row r="36" spans="1:9" x14ac:dyDescent="0.15">
      <c r="A36" s="1" t="s">
        <v>187</v>
      </c>
      <c r="B36" s="1" t="s">
        <v>175</v>
      </c>
      <c r="C36" s="1" t="s">
        <v>175</v>
      </c>
      <c r="D36" s="1" t="s">
        <v>175</v>
      </c>
    </row>
    <row r="37" spans="1:9" x14ac:dyDescent="0.15">
      <c r="A37" s="28" t="s">
        <v>188</v>
      </c>
      <c r="B37" s="1" t="s">
        <v>175</v>
      </c>
      <c r="C37" s="1" t="s">
        <v>175</v>
      </c>
      <c r="D37" s="1" t="s">
        <v>175</v>
      </c>
    </row>
    <row r="38" spans="1:9" x14ac:dyDescent="0.15">
      <c r="A38" s="28" t="s">
        <v>189</v>
      </c>
      <c r="C38" s="1" t="s">
        <v>175</v>
      </c>
    </row>
    <row r="39" spans="1:9" x14ac:dyDescent="0.15">
      <c r="A39" s="28" t="s">
        <v>190</v>
      </c>
      <c r="C39" s="1" t="s">
        <v>175</v>
      </c>
    </row>
    <row r="40" spans="1:9" x14ac:dyDescent="0.15">
      <c r="A40" s="28" t="s">
        <v>131</v>
      </c>
      <c r="E40" s="1" t="s">
        <v>175</v>
      </c>
    </row>
    <row r="41" spans="1:9" x14ac:dyDescent="0.15">
      <c r="A41" s="28" t="s">
        <v>133</v>
      </c>
      <c r="E41" s="1" t="s">
        <v>175</v>
      </c>
    </row>
    <row r="42" spans="1:9" x14ac:dyDescent="0.15">
      <c r="A42" s="28" t="s">
        <v>147</v>
      </c>
      <c r="G42" s="1" t="s">
        <v>175</v>
      </c>
      <c r="H42" s="1" t="s">
        <v>175</v>
      </c>
    </row>
    <row r="43" spans="1:9" x14ac:dyDescent="0.15">
      <c r="A43" s="28" t="s">
        <v>141</v>
      </c>
      <c r="G43" s="1" t="s">
        <v>175</v>
      </c>
      <c r="H43" s="1" t="s">
        <v>175</v>
      </c>
    </row>
    <row r="44" spans="1:9" x14ac:dyDescent="0.15">
      <c r="A44" s="28" t="s">
        <v>142</v>
      </c>
      <c r="G44" s="1" t="s">
        <v>175</v>
      </c>
      <c r="H44" s="1" t="s">
        <v>175</v>
      </c>
    </row>
    <row r="45" spans="1:9" x14ac:dyDescent="0.15">
      <c r="A45" s="1" t="s">
        <v>143</v>
      </c>
      <c r="G45" s="1" t="s">
        <v>175</v>
      </c>
      <c r="H45" s="1" t="s">
        <v>175</v>
      </c>
    </row>
    <row r="46" spans="1:9" x14ac:dyDescent="0.15">
      <c r="A46" s="1" t="s">
        <v>145</v>
      </c>
      <c r="G46" s="1" t="s">
        <v>175</v>
      </c>
      <c r="H46" s="1" t="s">
        <v>175</v>
      </c>
    </row>
    <row r="47" spans="1:9" x14ac:dyDescent="0.15">
      <c r="A47" s="1" t="s">
        <v>144</v>
      </c>
      <c r="G47" s="1" t="s">
        <v>175</v>
      </c>
      <c r="H47" s="1" t="s">
        <v>175</v>
      </c>
    </row>
    <row r="48" spans="1:9" x14ac:dyDescent="0.15">
      <c r="A48" s="1" t="s">
        <v>137</v>
      </c>
      <c r="H48" s="1" t="s">
        <v>175</v>
      </c>
    </row>
    <row r="49" spans="1:8" x14ac:dyDescent="0.15">
      <c r="A49" s="1" t="s">
        <v>140</v>
      </c>
      <c r="B49" s="1" t="s">
        <v>175</v>
      </c>
      <c r="G49" s="1" t="s">
        <v>175</v>
      </c>
      <c r="H49" s="1" t="s">
        <v>175</v>
      </c>
    </row>
    <row r="50" spans="1:8" x14ac:dyDescent="0.15">
      <c r="A50" s="1" t="s">
        <v>172</v>
      </c>
      <c r="B50" s="1" t="s">
        <v>175</v>
      </c>
      <c r="F50" s="1" t="s">
        <v>175</v>
      </c>
    </row>
    <row r="51" spans="1:8" x14ac:dyDescent="0.15">
      <c r="A51" s="28" t="s">
        <v>171</v>
      </c>
      <c r="B51" s="1" t="s">
        <v>175</v>
      </c>
      <c r="F51" s="1" t="s">
        <v>175</v>
      </c>
    </row>
    <row r="52" spans="1:8" x14ac:dyDescent="0.15">
      <c r="A52" s="29" t="s">
        <v>170</v>
      </c>
      <c r="B52" s="1" t="s">
        <v>175</v>
      </c>
      <c r="F52" s="1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dimension ref="A1:K14"/>
  <sheetViews>
    <sheetView workbookViewId="0">
      <selection activeCell="D7" sqref="D7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185</v>
      </c>
      <c r="B1" s="1" t="s">
        <v>184</v>
      </c>
      <c r="C1" s="1" t="s">
        <v>183</v>
      </c>
      <c r="D1" s="1" t="s">
        <v>182</v>
      </c>
      <c r="E1" s="1" t="s">
        <v>181</v>
      </c>
      <c r="F1" s="1" t="s">
        <v>180</v>
      </c>
      <c r="G1" s="1" t="s">
        <v>56</v>
      </c>
      <c r="H1" s="1" t="s">
        <v>179</v>
      </c>
      <c r="I1" s="1" t="s">
        <v>178</v>
      </c>
      <c r="J1" s="1" t="s">
        <v>177</v>
      </c>
      <c r="K1" s="1" t="s">
        <v>176</v>
      </c>
    </row>
    <row r="2" spans="1:11" ht="16" x14ac:dyDescent="0.2">
      <c r="A2" s="1" t="s">
        <v>51</v>
      </c>
      <c r="B2" s="47" t="s">
        <v>175</v>
      </c>
      <c r="C2" s="47" t="s">
        <v>175</v>
      </c>
      <c r="D2" s="47" t="s">
        <v>175</v>
      </c>
      <c r="E2" s="47" t="s">
        <v>175</v>
      </c>
      <c r="F2" s="47" t="s">
        <v>175</v>
      </c>
      <c r="G2" s="47" t="s">
        <v>175</v>
      </c>
      <c r="H2" s="47" t="s">
        <v>175</v>
      </c>
      <c r="I2" s="47"/>
      <c r="J2" s="50" t="s">
        <v>175</v>
      </c>
    </row>
    <row r="3" spans="1:11" ht="16" x14ac:dyDescent="0.2">
      <c r="A3" s="1" t="s">
        <v>50</v>
      </c>
      <c r="B3" s="47" t="s">
        <v>175</v>
      </c>
      <c r="C3" s="47" t="s">
        <v>175</v>
      </c>
      <c r="D3" s="47" t="s">
        <v>175</v>
      </c>
      <c r="E3" s="47" t="s">
        <v>175</v>
      </c>
      <c r="F3" s="47" t="s">
        <v>175</v>
      </c>
      <c r="G3" s="47" t="s">
        <v>175</v>
      </c>
      <c r="H3" s="47" t="s">
        <v>175</v>
      </c>
      <c r="I3" s="47"/>
      <c r="J3" s="50" t="s">
        <v>175</v>
      </c>
    </row>
    <row r="4" spans="1:11" ht="16" x14ac:dyDescent="0.2">
      <c r="A4" s="1" t="s">
        <v>49</v>
      </c>
      <c r="B4" s="47" t="s">
        <v>175</v>
      </c>
      <c r="C4" s="47" t="s">
        <v>175</v>
      </c>
      <c r="D4" s="47" t="s">
        <v>175</v>
      </c>
      <c r="E4" s="47" t="s">
        <v>175</v>
      </c>
      <c r="F4" s="47" t="s">
        <v>175</v>
      </c>
      <c r="G4" s="47" t="s">
        <v>175</v>
      </c>
      <c r="H4" s="47" t="s">
        <v>175</v>
      </c>
      <c r="I4" s="47"/>
      <c r="J4" s="50" t="s">
        <v>175</v>
      </c>
    </row>
    <row r="5" spans="1:11" ht="16" x14ac:dyDescent="0.2">
      <c r="A5" s="1" t="s">
        <v>48</v>
      </c>
      <c r="B5" s="47" t="s">
        <v>175</v>
      </c>
      <c r="C5" s="47" t="s">
        <v>175</v>
      </c>
      <c r="D5" s="47" t="s">
        <v>175</v>
      </c>
      <c r="E5" s="47" t="s">
        <v>175</v>
      </c>
      <c r="F5" s="47" t="s">
        <v>175</v>
      </c>
      <c r="G5" s="47" t="s">
        <v>175</v>
      </c>
      <c r="H5" s="47" t="s">
        <v>175</v>
      </c>
      <c r="I5" s="47"/>
      <c r="J5" s="50" t="s">
        <v>175</v>
      </c>
    </row>
    <row r="6" spans="1:11" ht="16" x14ac:dyDescent="0.2">
      <c r="A6" s="1" t="s">
        <v>47</v>
      </c>
      <c r="B6" s="47" t="s">
        <v>175</v>
      </c>
      <c r="C6" s="47" t="s">
        <v>175</v>
      </c>
      <c r="D6" s="47" t="s">
        <v>175</v>
      </c>
      <c r="E6" s="47" t="s">
        <v>175</v>
      </c>
      <c r="F6" s="47" t="s">
        <v>175</v>
      </c>
      <c r="G6" s="47" t="s">
        <v>175</v>
      </c>
      <c r="H6" s="47" t="s">
        <v>175</v>
      </c>
      <c r="I6" s="47"/>
      <c r="J6" s="50" t="s">
        <v>175</v>
      </c>
    </row>
    <row r="7" spans="1:11" ht="16" x14ac:dyDescent="0.2">
      <c r="A7" s="1" t="s">
        <v>46</v>
      </c>
      <c r="B7" s="47"/>
      <c r="C7" s="47" t="s">
        <v>175</v>
      </c>
      <c r="D7" s="47"/>
      <c r="E7" s="47"/>
      <c r="F7" s="47"/>
      <c r="G7" s="47"/>
      <c r="H7" s="47" t="s">
        <v>175</v>
      </c>
      <c r="I7" s="47" t="s">
        <v>175</v>
      </c>
      <c r="J7" s="50"/>
    </row>
    <row r="8" spans="1:11" ht="16" x14ac:dyDescent="0.2">
      <c r="A8" s="1" t="s">
        <v>45</v>
      </c>
      <c r="B8" s="47"/>
      <c r="C8" s="47" t="s">
        <v>175</v>
      </c>
      <c r="D8" s="47"/>
      <c r="E8" s="47"/>
      <c r="F8" s="47"/>
      <c r="G8" s="47"/>
      <c r="H8" s="47" t="s">
        <v>175</v>
      </c>
      <c r="I8" s="47" t="s">
        <v>175</v>
      </c>
      <c r="J8" s="50"/>
    </row>
    <row r="9" spans="1:11" ht="16" x14ac:dyDescent="0.2">
      <c r="A9" s="1" t="s">
        <v>44</v>
      </c>
      <c r="B9" s="47"/>
      <c r="C9" s="47" t="s">
        <v>175</v>
      </c>
      <c r="D9" s="47"/>
      <c r="E9" s="47"/>
      <c r="F9" s="47"/>
      <c r="G9" s="47"/>
      <c r="H9" s="47" t="s">
        <v>175</v>
      </c>
      <c r="I9" s="47" t="s">
        <v>175</v>
      </c>
      <c r="J9" s="50"/>
    </row>
    <row r="10" spans="1:11" ht="16" x14ac:dyDescent="0.2">
      <c r="A10" s="1" t="s">
        <v>43</v>
      </c>
      <c r="B10" s="47"/>
      <c r="C10" s="47" t="s">
        <v>175</v>
      </c>
      <c r="D10" s="47"/>
      <c r="E10" s="47"/>
      <c r="F10" s="47"/>
      <c r="G10" s="47"/>
      <c r="H10" s="47" t="s">
        <v>175</v>
      </c>
      <c r="I10" s="47" t="s">
        <v>175</v>
      </c>
      <c r="J10" s="50"/>
    </row>
    <row r="11" spans="1:11" ht="16" x14ac:dyDescent="0.2">
      <c r="A11" s="1" t="s">
        <v>42</v>
      </c>
      <c r="B11" s="47"/>
      <c r="C11" s="47" t="s">
        <v>175</v>
      </c>
      <c r="D11" s="47"/>
      <c r="E11" s="47"/>
      <c r="F11" s="47"/>
      <c r="G11" s="47"/>
      <c r="H11" s="47"/>
      <c r="I11" s="47"/>
      <c r="J11" s="47"/>
    </row>
    <row r="12" spans="1:11" ht="16" x14ac:dyDescent="0.2">
      <c r="A12" s="1" t="s">
        <v>41</v>
      </c>
      <c r="B12" s="47"/>
      <c r="C12" s="47" t="s">
        <v>175</v>
      </c>
      <c r="D12" s="47"/>
      <c r="E12" s="47"/>
      <c r="F12" s="47"/>
      <c r="G12" s="47"/>
      <c r="H12" s="47"/>
      <c r="I12" s="47"/>
      <c r="J12" s="47"/>
    </row>
    <row r="13" spans="1:11" ht="16" x14ac:dyDescent="0.2">
      <c r="A13" s="1" t="s">
        <v>40</v>
      </c>
      <c r="B13" s="47"/>
      <c r="C13" s="47" t="s">
        <v>175</v>
      </c>
      <c r="D13" s="47"/>
      <c r="E13" s="47"/>
      <c r="F13" s="47"/>
      <c r="G13" s="47"/>
      <c r="H13" s="47"/>
      <c r="I13" s="47"/>
      <c r="J13" s="47"/>
    </row>
    <row r="14" spans="1:11" ht="16" x14ac:dyDescent="0.2">
      <c r="A14" s="1" t="s">
        <v>39</v>
      </c>
      <c r="B14" s="47"/>
      <c r="C14" s="47" t="s">
        <v>175</v>
      </c>
      <c r="D14" s="47"/>
      <c r="E14" s="47"/>
      <c r="F14" s="47"/>
      <c r="G14" s="47"/>
      <c r="H14" s="47"/>
      <c r="I14" s="47"/>
      <c r="J14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dimension ref="A1:J51"/>
  <sheetViews>
    <sheetView zoomScale="85" zoomScaleNormal="85" workbookViewId="0">
      <selection activeCell="G54" sqref="G54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164</v>
      </c>
      <c r="B1" s="2" t="s">
        <v>163</v>
      </c>
      <c r="C1" s="2" t="s">
        <v>162</v>
      </c>
      <c r="D1" s="2" t="s">
        <v>51</v>
      </c>
      <c r="E1" s="2" t="s">
        <v>50</v>
      </c>
      <c r="F1" s="2" t="s">
        <v>49</v>
      </c>
      <c r="G1" s="2" t="s">
        <v>48</v>
      </c>
      <c r="H1" s="32" t="s">
        <v>47</v>
      </c>
    </row>
    <row r="2" spans="1:10" x14ac:dyDescent="0.15">
      <c r="A2" s="2" t="s">
        <v>161</v>
      </c>
      <c r="B2" s="60" t="s">
        <v>158</v>
      </c>
      <c r="C2" s="1" t="s">
        <v>157</v>
      </c>
      <c r="D2" s="64">
        <v>1</v>
      </c>
      <c r="E2" s="64">
        <v>1</v>
      </c>
      <c r="F2" s="64">
        <v>1</v>
      </c>
      <c r="G2" s="64">
        <v>1</v>
      </c>
      <c r="H2" s="64">
        <v>1</v>
      </c>
    </row>
    <row r="3" spans="1:10" x14ac:dyDescent="0.15">
      <c r="B3" s="60"/>
      <c r="C3" s="1" t="s">
        <v>156</v>
      </c>
      <c r="D3" s="64">
        <v>1</v>
      </c>
      <c r="E3" s="64">
        <v>1</v>
      </c>
      <c r="F3" s="64">
        <v>1</v>
      </c>
      <c r="G3" s="64">
        <v>1</v>
      </c>
      <c r="H3" s="64">
        <v>1</v>
      </c>
      <c r="J3" s="11"/>
    </row>
    <row r="4" spans="1:10" x14ac:dyDescent="0.15">
      <c r="B4" s="60"/>
      <c r="C4" s="1" t="s">
        <v>154</v>
      </c>
      <c r="D4" s="64">
        <v>1</v>
      </c>
      <c r="E4" s="64">
        <v>1</v>
      </c>
      <c r="F4" s="64">
        <v>1</v>
      </c>
      <c r="G4" s="64">
        <v>1</v>
      </c>
      <c r="H4" s="64">
        <v>1</v>
      </c>
      <c r="J4" s="11"/>
    </row>
    <row r="5" spans="1:10" x14ac:dyDescent="0.15">
      <c r="B5" s="60" t="s">
        <v>51</v>
      </c>
      <c r="C5" s="1" t="s">
        <v>157</v>
      </c>
      <c r="D5" s="64">
        <v>5.16</v>
      </c>
      <c r="E5" s="64">
        <v>1</v>
      </c>
      <c r="F5" s="64">
        <v>1</v>
      </c>
      <c r="G5" s="64">
        <v>1</v>
      </c>
      <c r="H5" s="64">
        <v>1</v>
      </c>
    </row>
    <row r="6" spans="1:10" x14ac:dyDescent="0.15">
      <c r="B6" s="60"/>
      <c r="C6" s="1" t="s">
        <v>156</v>
      </c>
      <c r="D6" s="64">
        <v>5.16</v>
      </c>
      <c r="E6" s="64">
        <v>1</v>
      </c>
      <c r="F6" s="64">
        <v>1</v>
      </c>
      <c r="G6" s="64">
        <v>1</v>
      </c>
      <c r="H6" s="64">
        <v>1</v>
      </c>
    </row>
    <row r="7" spans="1:10" x14ac:dyDescent="0.15">
      <c r="B7" s="60"/>
      <c r="C7" s="1" t="s">
        <v>154</v>
      </c>
      <c r="D7" s="64">
        <v>1</v>
      </c>
      <c r="E7" s="64">
        <v>1</v>
      </c>
      <c r="F7" s="64">
        <v>1</v>
      </c>
      <c r="G7" s="64">
        <v>1</v>
      </c>
      <c r="H7" s="64">
        <v>1</v>
      </c>
    </row>
    <row r="8" spans="1:10" x14ac:dyDescent="0.15">
      <c r="B8" s="60" t="s">
        <v>50</v>
      </c>
      <c r="C8" s="1" t="s">
        <v>157</v>
      </c>
      <c r="D8" s="64">
        <v>1</v>
      </c>
      <c r="E8" s="64">
        <v>5.16</v>
      </c>
      <c r="F8" s="64">
        <v>1</v>
      </c>
      <c r="G8" s="64">
        <v>1</v>
      </c>
      <c r="H8" s="64">
        <v>1</v>
      </c>
    </row>
    <row r="9" spans="1:10" x14ac:dyDescent="0.15">
      <c r="B9" s="60"/>
      <c r="C9" s="1" t="s">
        <v>156</v>
      </c>
      <c r="D9" s="64">
        <v>1</v>
      </c>
      <c r="E9" s="64">
        <v>5.16</v>
      </c>
      <c r="F9" s="64">
        <v>1</v>
      </c>
      <c r="G9" s="64">
        <v>1</v>
      </c>
      <c r="H9" s="64">
        <v>1</v>
      </c>
    </row>
    <row r="10" spans="1:10" x14ac:dyDescent="0.15">
      <c r="B10" s="60"/>
      <c r="C10" s="1" t="s">
        <v>154</v>
      </c>
      <c r="D10" s="64">
        <v>1</v>
      </c>
      <c r="E10" s="64">
        <v>1</v>
      </c>
      <c r="F10" s="64">
        <v>1</v>
      </c>
      <c r="G10" s="64">
        <v>1</v>
      </c>
      <c r="H10" s="64">
        <v>1</v>
      </c>
    </row>
    <row r="11" spans="1:10" x14ac:dyDescent="0.15">
      <c r="B11" s="60" t="s">
        <v>49</v>
      </c>
      <c r="C11" s="1" t="s">
        <v>157</v>
      </c>
      <c r="D11" s="64">
        <v>1</v>
      </c>
      <c r="E11" s="64">
        <v>1</v>
      </c>
      <c r="F11" s="64">
        <v>1.82</v>
      </c>
      <c r="G11" s="64">
        <v>1</v>
      </c>
      <c r="H11" s="64">
        <v>1</v>
      </c>
    </row>
    <row r="12" spans="1:10" x14ac:dyDescent="0.15">
      <c r="B12" s="60"/>
      <c r="C12" s="1" t="s">
        <v>156</v>
      </c>
      <c r="D12" s="64">
        <v>1</v>
      </c>
      <c r="E12" s="64">
        <v>1</v>
      </c>
      <c r="F12" s="64">
        <v>1.82</v>
      </c>
      <c r="G12" s="64">
        <v>1</v>
      </c>
      <c r="H12" s="64">
        <v>1</v>
      </c>
    </row>
    <row r="13" spans="1:10" x14ac:dyDescent="0.15">
      <c r="B13" s="60"/>
      <c r="C13" s="1" t="s">
        <v>154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</row>
    <row r="14" spans="1:10" x14ac:dyDescent="0.15">
      <c r="B14" s="60" t="s">
        <v>48</v>
      </c>
      <c r="C14" s="1" t="s">
        <v>157</v>
      </c>
      <c r="D14" s="64">
        <v>1</v>
      </c>
      <c r="E14" s="64">
        <v>1</v>
      </c>
      <c r="F14" s="64">
        <v>1</v>
      </c>
      <c r="G14" s="64">
        <v>1.82</v>
      </c>
      <c r="H14" s="64">
        <v>1</v>
      </c>
    </row>
    <row r="15" spans="1:10" x14ac:dyDescent="0.15">
      <c r="B15" s="60"/>
      <c r="C15" s="1" t="s">
        <v>156</v>
      </c>
      <c r="D15" s="64">
        <v>1</v>
      </c>
      <c r="E15" s="64">
        <v>1</v>
      </c>
      <c r="F15" s="64">
        <v>1</v>
      </c>
      <c r="G15" s="64">
        <v>1.82</v>
      </c>
      <c r="H15" s="64">
        <v>1</v>
      </c>
    </row>
    <row r="16" spans="1:10" x14ac:dyDescent="0.15">
      <c r="B16" s="60"/>
      <c r="C16" s="1" t="s">
        <v>154</v>
      </c>
      <c r="D16" s="64">
        <v>1</v>
      </c>
      <c r="E16" s="64">
        <v>1</v>
      </c>
      <c r="F16" s="64">
        <v>1</v>
      </c>
      <c r="G16" s="64">
        <v>1</v>
      </c>
      <c r="H16" s="64">
        <v>1</v>
      </c>
    </row>
    <row r="17" spans="1:8" x14ac:dyDescent="0.15">
      <c r="B17" s="40" t="s">
        <v>155</v>
      </c>
      <c r="C17" s="1" t="s">
        <v>154</v>
      </c>
      <c r="D17" s="63">
        <v>1.05</v>
      </c>
      <c r="E17" s="63">
        <v>1.05</v>
      </c>
      <c r="F17" s="63">
        <v>1.05</v>
      </c>
      <c r="G17" s="63">
        <v>1.05</v>
      </c>
      <c r="H17" s="63">
        <v>1</v>
      </c>
    </row>
    <row r="18" spans="1:8" x14ac:dyDescent="0.15">
      <c r="D18" s="43"/>
      <c r="E18" s="43"/>
      <c r="F18" s="43"/>
      <c r="G18" s="43"/>
      <c r="H18" s="43"/>
    </row>
    <row r="19" spans="1:8" x14ac:dyDescent="0.15">
      <c r="A19" s="42" t="s">
        <v>160</v>
      </c>
      <c r="B19" s="60" t="s">
        <v>158</v>
      </c>
      <c r="C19" s="1" t="s">
        <v>157</v>
      </c>
      <c r="D19" s="64">
        <v>1</v>
      </c>
      <c r="E19" s="64">
        <v>1</v>
      </c>
      <c r="F19" s="64">
        <v>1</v>
      </c>
      <c r="G19" s="64">
        <v>1</v>
      </c>
      <c r="H19" s="64">
        <v>1</v>
      </c>
    </row>
    <row r="20" spans="1:8" x14ac:dyDescent="0.15">
      <c r="B20" s="60"/>
      <c r="C20" s="1" t="s">
        <v>156</v>
      </c>
      <c r="D20" s="64">
        <v>1</v>
      </c>
      <c r="E20" s="64">
        <v>1</v>
      </c>
      <c r="F20" s="64">
        <v>1</v>
      </c>
      <c r="G20" s="64">
        <v>1</v>
      </c>
      <c r="H20" s="64">
        <v>1</v>
      </c>
    </row>
    <row r="21" spans="1:8" x14ac:dyDescent="0.15">
      <c r="B21" s="60"/>
      <c r="C21" s="1" t="s">
        <v>154</v>
      </c>
      <c r="D21" s="64">
        <v>1</v>
      </c>
      <c r="E21" s="64">
        <v>1</v>
      </c>
      <c r="F21" s="64">
        <v>1</v>
      </c>
      <c r="G21" s="64">
        <v>1</v>
      </c>
      <c r="H21" s="64">
        <v>1</v>
      </c>
    </row>
    <row r="22" spans="1:8" x14ac:dyDescent="0.15">
      <c r="B22" s="60" t="s">
        <v>51</v>
      </c>
      <c r="C22" s="1" t="s">
        <v>157</v>
      </c>
      <c r="D22" s="64">
        <v>1</v>
      </c>
      <c r="E22" s="64">
        <v>1</v>
      </c>
      <c r="F22" s="64">
        <v>1</v>
      </c>
      <c r="G22" s="64">
        <v>1</v>
      </c>
      <c r="H22" s="64">
        <v>1</v>
      </c>
    </row>
    <row r="23" spans="1:8" x14ac:dyDescent="0.15">
      <c r="B23" s="60"/>
      <c r="C23" s="1" t="s">
        <v>156</v>
      </c>
      <c r="D23" s="64">
        <v>1</v>
      </c>
      <c r="E23" s="64">
        <v>1</v>
      </c>
      <c r="F23" s="64">
        <v>1</v>
      </c>
      <c r="G23" s="64">
        <v>1</v>
      </c>
      <c r="H23" s="64">
        <v>1</v>
      </c>
    </row>
    <row r="24" spans="1:8" x14ac:dyDescent="0.15">
      <c r="B24" s="60"/>
      <c r="C24" s="1" t="s">
        <v>154</v>
      </c>
      <c r="D24" s="64">
        <v>1</v>
      </c>
      <c r="E24" s="64">
        <v>1</v>
      </c>
      <c r="F24" s="64">
        <v>1</v>
      </c>
      <c r="G24" s="64">
        <v>1</v>
      </c>
      <c r="H24" s="64">
        <v>1</v>
      </c>
    </row>
    <row r="25" spans="1:8" x14ac:dyDescent="0.15">
      <c r="B25" s="60" t="s">
        <v>50</v>
      </c>
      <c r="C25" s="1" t="s">
        <v>157</v>
      </c>
      <c r="D25" s="64">
        <v>1</v>
      </c>
      <c r="E25" s="64">
        <v>1</v>
      </c>
      <c r="F25" s="64">
        <v>1</v>
      </c>
      <c r="G25" s="64">
        <v>1</v>
      </c>
      <c r="H25" s="64">
        <v>1</v>
      </c>
    </row>
    <row r="26" spans="1:8" x14ac:dyDescent="0.15">
      <c r="B26" s="60"/>
      <c r="C26" s="1" t="s">
        <v>156</v>
      </c>
      <c r="D26" s="64">
        <v>1</v>
      </c>
      <c r="E26" s="64">
        <v>1</v>
      </c>
      <c r="F26" s="64">
        <v>1</v>
      </c>
      <c r="G26" s="64">
        <v>1</v>
      </c>
      <c r="H26" s="64">
        <v>1</v>
      </c>
    </row>
    <row r="27" spans="1:8" x14ac:dyDescent="0.15">
      <c r="B27" s="60"/>
      <c r="C27" s="1" t="s">
        <v>154</v>
      </c>
      <c r="D27" s="64">
        <v>1</v>
      </c>
      <c r="E27" s="64">
        <v>1</v>
      </c>
      <c r="F27" s="64">
        <v>1</v>
      </c>
      <c r="G27" s="64">
        <v>1</v>
      </c>
      <c r="H27" s="64">
        <v>1</v>
      </c>
    </row>
    <row r="28" spans="1:8" x14ac:dyDescent="0.15">
      <c r="B28" s="60" t="s">
        <v>49</v>
      </c>
      <c r="C28" s="1" t="s">
        <v>157</v>
      </c>
      <c r="D28" s="64">
        <v>1</v>
      </c>
      <c r="E28" s="64">
        <v>1</v>
      </c>
      <c r="F28" s="64">
        <v>1.82</v>
      </c>
      <c r="G28" s="64">
        <v>1</v>
      </c>
      <c r="H28" s="64">
        <v>1</v>
      </c>
    </row>
    <row r="29" spans="1:8" x14ac:dyDescent="0.15">
      <c r="B29" s="60"/>
      <c r="C29" s="1" t="s">
        <v>156</v>
      </c>
      <c r="D29" s="64">
        <v>1</v>
      </c>
      <c r="E29" s="64">
        <v>1</v>
      </c>
      <c r="F29" s="64">
        <v>1.82</v>
      </c>
      <c r="G29" s="64">
        <v>1</v>
      </c>
      <c r="H29" s="64">
        <v>1</v>
      </c>
    </row>
    <row r="30" spans="1:8" x14ac:dyDescent="0.15">
      <c r="B30" s="60"/>
      <c r="C30" s="1" t="s">
        <v>154</v>
      </c>
      <c r="D30" s="64">
        <v>1</v>
      </c>
      <c r="E30" s="64">
        <v>1</v>
      </c>
      <c r="F30" s="64">
        <v>1</v>
      </c>
      <c r="G30" s="64">
        <v>1</v>
      </c>
      <c r="H30" s="64">
        <v>1</v>
      </c>
    </row>
    <row r="31" spans="1:8" x14ac:dyDescent="0.15">
      <c r="B31" s="60" t="s">
        <v>48</v>
      </c>
      <c r="C31" s="1" t="s">
        <v>157</v>
      </c>
      <c r="D31" s="64">
        <v>1</v>
      </c>
      <c r="E31" s="64">
        <v>1</v>
      </c>
      <c r="F31" s="64">
        <v>1</v>
      </c>
      <c r="G31" s="64">
        <v>1.82</v>
      </c>
      <c r="H31" s="64">
        <v>1</v>
      </c>
    </row>
    <row r="32" spans="1:8" x14ac:dyDescent="0.15">
      <c r="B32" s="60"/>
      <c r="C32" s="1" t="s">
        <v>156</v>
      </c>
      <c r="D32" s="64">
        <v>1</v>
      </c>
      <c r="E32" s="64">
        <v>1</v>
      </c>
      <c r="F32" s="64">
        <v>1</v>
      </c>
      <c r="G32" s="64">
        <v>1.82</v>
      </c>
      <c r="H32" s="64">
        <v>1</v>
      </c>
    </row>
    <row r="33" spans="1:8" x14ac:dyDescent="0.15">
      <c r="B33" s="60"/>
      <c r="C33" s="1" t="s">
        <v>154</v>
      </c>
      <c r="D33" s="64">
        <v>1</v>
      </c>
      <c r="E33" s="64">
        <v>1</v>
      </c>
      <c r="F33" s="64">
        <v>1</v>
      </c>
      <c r="G33" s="64">
        <v>1</v>
      </c>
      <c r="H33" s="64">
        <v>1</v>
      </c>
    </row>
    <row r="34" spans="1:8" x14ac:dyDescent="0.15">
      <c r="B34" s="41" t="s">
        <v>155</v>
      </c>
      <c r="C34" s="1" t="s">
        <v>154</v>
      </c>
      <c r="D34" s="63">
        <v>1.05</v>
      </c>
      <c r="E34" s="63">
        <v>1.05</v>
      </c>
      <c r="F34" s="63">
        <v>1.05</v>
      </c>
      <c r="G34" s="63">
        <v>1.05</v>
      </c>
      <c r="H34" s="63">
        <v>1</v>
      </c>
    </row>
    <row r="36" spans="1:8" x14ac:dyDescent="0.15">
      <c r="A36" s="2" t="s">
        <v>159</v>
      </c>
      <c r="B36" s="60" t="s">
        <v>158</v>
      </c>
      <c r="C36" s="1" t="s">
        <v>157</v>
      </c>
      <c r="D36" s="64">
        <v>1</v>
      </c>
      <c r="E36" s="64">
        <v>1</v>
      </c>
      <c r="F36" s="64">
        <v>0.98</v>
      </c>
      <c r="G36" s="64">
        <v>0.98</v>
      </c>
      <c r="H36" s="64">
        <v>1</v>
      </c>
    </row>
    <row r="37" spans="1:8" x14ac:dyDescent="0.15">
      <c r="B37" s="60"/>
      <c r="C37" s="1" t="s">
        <v>156</v>
      </c>
      <c r="D37" s="64">
        <v>1</v>
      </c>
      <c r="E37" s="64">
        <v>1</v>
      </c>
      <c r="F37" s="64">
        <v>0.98</v>
      </c>
      <c r="G37" s="64">
        <v>0.98</v>
      </c>
      <c r="H37" s="64">
        <v>1</v>
      </c>
    </row>
    <row r="38" spans="1:8" x14ac:dyDescent="0.15">
      <c r="B38" s="60"/>
      <c r="C38" s="1" t="s">
        <v>154</v>
      </c>
      <c r="D38" s="64">
        <v>1</v>
      </c>
      <c r="E38" s="64">
        <v>1</v>
      </c>
      <c r="F38" s="64">
        <v>0.99</v>
      </c>
      <c r="G38" s="64">
        <v>0.99</v>
      </c>
      <c r="H38" s="64">
        <v>1</v>
      </c>
    </row>
    <row r="39" spans="1:8" x14ac:dyDescent="0.15">
      <c r="B39" s="60" t="s">
        <v>51</v>
      </c>
      <c r="C39" s="1" t="s">
        <v>157</v>
      </c>
      <c r="D39" s="64">
        <v>1</v>
      </c>
      <c r="E39" s="64">
        <v>1</v>
      </c>
      <c r="F39" s="64">
        <v>1</v>
      </c>
      <c r="G39" s="64">
        <v>1</v>
      </c>
      <c r="H39" s="64">
        <v>1</v>
      </c>
    </row>
    <row r="40" spans="1:8" x14ac:dyDescent="0.15">
      <c r="B40" s="60"/>
      <c r="C40" s="1" t="s">
        <v>156</v>
      </c>
      <c r="D40" s="64">
        <v>1</v>
      </c>
      <c r="E40" s="64">
        <v>1</v>
      </c>
      <c r="F40" s="64">
        <v>1</v>
      </c>
      <c r="G40" s="64">
        <v>1</v>
      </c>
      <c r="H40" s="64">
        <v>1</v>
      </c>
    </row>
    <row r="41" spans="1:8" x14ac:dyDescent="0.15">
      <c r="B41" s="60"/>
      <c r="C41" s="1" t="s">
        <v>154</v>
      </c>
      <c r="D41" s="64">
        <v>1</v>
      </c>
      <c r="E41" s="64">
        <v>1</v>
      </c>
      <c r="F41" s="64">
        <v>0.99</v>
      </c>
      <c r="G41" s="64">
        <v>0.99</v>
      </c>
      <c r="H41" s="64">
        <v>1</v>
      </c>
    </row>
    <row r="42" spans="1:8" x14ac:dyDescent="0.15">
      <c r="B42" s="60" t="s">
        <v>50</v>
      </c>
      <c r="C42" s="1" t="s">
        <v>157</v>
      </c>
      <c r="D42" s="64">
        <v>1</v>
      </c>
      <c r="E42" s="64">
        <v>1</v>
      </c>
      <c r="F42" s="64">
        <v>1</v>
      </c>
      <c r="G42" s="64">
        <v>1</v>
      </c>
      <c r="H42" s="64">
        <v>1</v>
      </c>
    </row>
    <row r="43" spans="1:8" x14ac:dyDescent="0.15">
      <c r="B43" s="60"/>
      <c r="C43" s="1" t="s">
        <v>156</v>
      </c>
      <c r="D43" s="64">
        <v>1</v>
      </c>
      <c r="E43" s="64">
        <v>1</v>
      </c>
      <c r="F43" s="64">
        <v>1</v>
      </c>
      <c r="G43" s="64">
        <v>1</v>
      </c>
      <c r="H43" s="64">
        <v>1</v>
      </c>
    </row>
    <row r="44" spans="1:8" x14ac:dyDescent="0.15">
      <c r="B44" s="60"/>
      <c r="C44" s="1" t="s">
        <v>154</v>
      </c>
      <c r="D44" s="64">
        <v>1</v>
      </c>
      <c r="E44" s="64">
        <v>1</v>
      </c>
      <c r="F44" s="64">
        <v>0.99</v>
      </c>
      <c r="G44" s="64">
        <v>0.99</v>
      </c>
      <c r="H44" s="64">
        <v>1</v>
      </c>
    </row>
    <row r="45" spans="1:8" x14ac:dyDescent="0.15">
      <c r="B45" s="60" t="s">
        <v>49</v>
      </c>
      <c r="C45" s="1" t="s">
        <v>157</v>
      </c>
      <c r="D45" s="64">
        <v>1</v>
      </c>
      <c r="E45" s="64">
        <v>1</v>
      </c>
      <c r="F45" s="64">
        <v>0.78</v>
      </c>
      <c r="G45" s="64">
        <v>1</v>
      </c>
      <c r="H45" s="64">
        <v>1</v>
      </c>
    </row>
    <row r="46" spans="1:8" x14ac:dyDescent="0.15">
      <c r="B46" s="60"/>
      <c r="C46" s="1" t="s">
        <v>156</v>
      </c>
      <c r="D46" s="64">
        <v>1</v>
      </c>
      <c r="E46" s="64">
        <v>1</v>
      </c>
      <c r="F46" s="64">
        <v>0.78</v>
      </c>
      <c r="G46" s="64">
        <v>1</v>
      </c>
      <c r="H46" s="64">
        <v>1</v>
      </c>
    </row>
    <row r="47" spans="1:8" x14ac:dyDescent="0.15">
      <c r="B47" s="60"/>
      <c r="C47" s="1" t="s">
        <v>154</v>
      </c>
      <c r="D47" s="64">
        <v>1</v>
      </c>
      <c r="E47" s="64">
        <v>1</v>
      </c>
      <c r="F47" s="64">
        <v>0.99</v>
      </c>
      <c r="G47" s="64">
        <v>0.99</v>
      </c>
      <c r="H47" s="64">
        <v>1</v>
      </c>
    </row>
    <row r="48" spans="1:8" x14ac:dyDescent="0.15">
      <c r="B48" s="60" t="s">
        <v>48</v>
      </c>
      <c r="C48" s="1" t="s">
        <v>157</v>
      </c>
      <c r="D48" s="64">
        <v>1</v>
      </c>
      <c r="E48" s="64">
        <v>1</v>
      </c>
      <c r="F48" s="64">
        <v>1</v>
      </c>
      <c r="G48" s="64">
        <v>0.78</v>
      </c>
      <c r="H48" s="64">
        <v>1</v>
      </c>
    </row>
    <row r="49" spans="2:8" x14ac:dyDescent="0.15">
      <c r="B49" s="60"/>
      <c r="C49" s="1" t="s">
        <v>156</v>
      </c>
      <c r="D49" s="64">
        <v>1</v>
      </c>
      <c r="E49" s="64">
        <v>1</v>
      </c>
      <c r="F49" s="64">
        <v>1</v>
      </c>
      <c r="G49" s="64">
        <v>0.78</v>
      </c>
      <c r="H49" s="64">
        <v>1</v>
      </c>
    </row>
    <row r="50" spans="2:8" x14ac:dyDescent="0.15">
      <c r="B50" s="60"/>
      <c r="C50" s="1" t="s">
        <v>154</v>
      </c>
      <c r="D50" s="64">
        <v>1</v>
      </c>
      <c r="E50" s="64">
        <v>1</v>
      </c>
      <c r="F50" s="64">
        <v>1</v>
      </c>
      <c r="G50" s="64">
        <v>0.99</v>
      </c>
      <c r="H50" s="64">
        <v>1</v>
      </c>
    </row>
    <row r="51" spans="2:8" x14ac:dyDescent="0.15">
      <c r="B51" s="40" t="s">
        <v>155</v>
      </c>
      <c r="C51" s="1" t="s">
        <v>154</v>
      </c>
      <c r="D51" s="63">
        <v>1</v>
      </c>
      <c r="E51" s="63">
        <v>1</v>
      </c>
      <c r="F51" s="63">
        <v>0.95</v>
      </c>
      <c r="G51" s="63">
        <v>0.95</v>
      </c>
      <c r="H51" s="63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6917-8E42-874F-9FBC-45D0FEBF833E}">
  <sheetPr>
    <tabColor rgb="FFFF0000"/>
  </sheetPr>
  <dimension ref="A1:F6"/>
  <sheetViews>
    <sheetView workbookViewId="0">
      <selection activeCell="B2" sqref="B2:B4"/>
    </sheetView>
  </sheetViews>
  <sheetFormatPr baseColWidth="10" defaultColWidth="14.5" defaultRowHeight="15.75" customHeight="1" x14ac:dyDescent="0.15"/>
  <cols>
    <col min="1" max="1" width="14.5" style="1"/>
    <col min="2" max="6" width="13.5" style="1" customWidth="1"/>
    <col min="7" max="16384" width="14.5" style="1"/>
  </cols>
  <sheetData>
    <row r="1" spans="1:6" ht="15.75" customHeight="1" x14ac:dyDescent="0.15">
      <c r="A1" s="2" t="s">
        <v>166</v>
      </c>
      <c r="B1" s="2" t="s">
        <v>165</v>
      </c>
    </row>
    <row r="2" spans="1:6" ht="15.75" customHeight="1" x14ac:dyDescent="0.2">
      <c r="A2" s="1" t="s">
        <v>51</v>
      </c>
      <c r="B2" s="45" t="s">
        <v>38</v>
      </c>
    </row>
    <row r="3" spans="1:6" ht="15" x14ac:dyDescent="0.2">
      <c r="A3" s="1" t="s">
        <v>50</v>
      </c>
      <c r="B3" s="45" t="s">
        <v>38</v>
      </c>
    </row>
    <row r="4" spans="1:6" ht="15.75" customHeight="1" x14ac:dyDescent="0.2">
      <c r="A4" s="1" t="s">
        <v>49</v>
      </c>
      <c r="B4" s="45" t="s">
        <v>36</v>
      </c>
      <c r="C4" s="28"/>
      <c r="D4" s="28"/>
      <c r="E4" s="28"/>
      <c r="F4" s="28"/>
    </row>
    <row r="5" spans="1:6" ht="15.75" customHeight="1" x14ac:dyDescent="0.2">
      <c r="A5" s="1" t="s">
        <v>48</v>
      </c>
      <c r="B5" s="45" t="s">
        <v>36</v>
      </c>
      <c r="C5" s="28"/>
      <c r="D5" s="28"/>
      <c r="E5" s="28"/>
      <c r="F5" s="28"/>
    </row>
    <row r="6" spans="1:6" ht="15.75" customHeight="1" x14ac:dyDescent="0.2">
      <c r="A6" s="1" t="s">
        <v>47</v>
      </c>
      <c r="B6" s="44" t="s">
        <v>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zoomScale="85" zoomScaleNormal="85" workbookViewId="0">
      <selection activeCell="C6" sqref="C6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34</v>
      </c>
    </row>
    <row r="2" spans="1:6" ht="15.75" customHeight="1" x14ac:dyDescent="0.15">
      <c r="B2" s="26"/>
      <c r="C2" s="25" t="s">
        <v>33</v>
      </c>
      <c r="D2" s="24" t="s">
        <v>32</v>
      </c>
      <c r="E2" s="24" t="s">
        <v>31</v>
      </c>
      <c r="F2" s="24" t="s">
        <v>30</v>
      </c>
    </row>
    <row r="3" spans="1:6" ht="15.75" customHeight="1" x14ac:dyDescent="0.15">
      <c r="A3" s="2" t="s">
        <v>29</v>
      </c>
    </row>
    <row r="4" spans="1:6" ht="15.75" customHeight="1" x14ac:dyDescent="0.15">
      <c r="B4" s="6" t="s">
        <v>28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27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26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25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24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23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22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21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20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19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21"/>
  <sheetViews>
    <sheetView topLeftCell="A56" zoomScaleNormal="100" workbookViewId="0">
      <selection activeCell="E70" sqref="E70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78</v>
      </c>
    </row>
    <row r="2" spans="1:16" ht="26" x14ac:dyDescent="0.15">
      <c r="B2" s="35" t="s">
        <v>57</v>
      </c>
      <c r="C2" s="35" t="s">
        <v>77</v>
      </c>
      <c r="D2" s="24" t="s">
        <v>51</v>
      </c>
      <c r="E2" s="24" t="s">
        <v>50</v>
      </c>
      <c r="F2" s="24" t="s">
        <v>49</v>
      </c>
      <c r="G2" s="24" t="s">
        <v>48</v>
      </c>
      <c r="H2" s="24" t="s">
        <v>47</v>
      </c>
      <c r="I2" s="30" t="s">
        <v>46</v>
      </c>
      <c r="J2" s="30" t="s">
        <v>45</v>
      </c>
      <c r="K2" s="30" t="s">
        <v>44</v>
      </c>
      <c r="L2" s="30" t="s">
        <v>43</v>
      </c>
      <c r="M2" s="30" t="s">
        <v>42</v>
      </c>
      <c r="N2" s="30" t="s">
        <v>41</v>
      </c>
      <c r="O2" s="30" t="s">
        <v>40</v>
      </c>
      <c r="P2" s="30" t="s">
        <v>39</v>
      </c>
    </row>
    <row r="3" spans="1:16" x14ac:dyDescent="0.15">
      <c r="A3" s="2"/>
      <c r="B3" s="1" t="s">
        <v>56</v>
      </c>
      <c r="C3" s="28" t="s">
        <v>72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>
        <v>1</v>
      </c>
      <c r="J3" s="27">
        <v>1</v>
      </c>
      <c r="K3" s="27">
        <v>1</v>
      </c>
      <c r="L3" s="27">
        <v>1</v>
      </c>
      <c r="M3" s="27">
        <v>1</v>
      </c>
      <c r="N3" s="27">
        <v>1</v>
      </c>
      <c r="O3" s="27">
        <v>1</v>
      </c>
      <c r="P3" s="27">
        <v>1</v>
      </c>
    </row>
    <row r="4" spans="1:16" x14ac:dyDescent="0.15">
      <c r="C4" s="28" t="s">
        <v>71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1</v>
      </c>
    </row>
    <row r="5" spans="1:16" x14ac:dyDescent="0.15">
      <c r="C5" s="28" t="s">
        <v>76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1</v>
      </c>
    </row>
    <row r="6" spans="1:16" x14ac:dyDescent="0.15">
      <c r="C6" s="28" t="s">
        <v>75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27">
        <v>1</v>
      </c>
      <c r="O6" s="27">
        <v>1</v>
      </c>
      <c r="P6" s="27">
        <v>1</v>
      </c>
    </row>
    <row r="7" spans="1:16" x14ac:dyDescent="0.15">
      <c r="B7" s="1" t="s">
        <v>55</v>
      </c>
      <c r="C7" s="28" t="s">
        <v>72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</row>
    <row r="8" spans="1:16" x14ac:dyDescent="0.15">
      <c r="C8" s="28" t="s">
        <v>71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7">
        <v>1</v>
      </c>
      <c r="P8" s="27">
        <v>1</v>
      </c>
    </row>
    <row r="9" spans="1:16" x14ac:dyDescent="0.15">
      <c r="C9" s="28" t="s">
        <v>76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</row>
    <row r="10" spans="1:16" x14ac:dyDescent="0.15">
      <c r="C10" s="28" t="s">
        <v>75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</row>
    <row r="11" spans="1:16" x14ac:dyDescent="0.15">
      <c r="B11" s="1" t="s">
        <v>66</v>
      </c>
      <c r="C11" s="28" t="s">
        <v>72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>
        <v>1</v>
      </c>
      <c r="J11" s="27">
        <v>1</v>
      </c>
      <c r="K11" s="27">
        <v>1</v>
      </c>
      <c r="L11" s="27">
        <v>1</v>
      </c>
      <c r="M11" s="27">
        <v>1</v>
      </c>
      <c r="N11" s="27">
        <v>1</v>
      </c>
      <c r="O11" s="27">
        <v>1</v>
      </c>
      <c r="P11" s="27">
        <v>1</v>
      </c>
    </row>
    <row r="12" spans="1:16" x14ac:dyDescent="0.15">
      <c r="C12" s="28" t="s">
        <v>71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27">
        <v>1</v>
      </c>
    </row>
    <row r="13" spans="1:16" x14ac:dyDescent="0.15">
      <c r="C13" s="28" t="s">
        <v>76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>
        <v>1</v>
      </c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>
        <v>1</v>
      </c>
      <c r="P13" s="27">
        <v>1</v>
      </c>
    </row>
    <row r="14" spans="1:16" x14ac:dyDescent="0.15">
      <c r="C14" s="28" t="s">
        <v>75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>
        <v>1</v>
      </c>
      <c r="J14" s="27">
        <v>1</v>
      </c>
      <c r="K14" s="27">
        <v>1</v>
      </c>
      <c r="L14" s="27">
        <v>1</v>
      </c>
      <c r="M14" s="27">
        <v>1</v>
      </c>
      <c r="N14" s="27">
        <v>1</v>
      </c>
      <c r="O14" s="27">
        <v>1</v>
      </c>
      <c r="P14" s="27">
        <v>1</v>
      </c>
    </row>
    <row r="15" spans="1:16" x14ac:dyDescent="0.15">
      <c r="B15" s="1" t="s">
        <v>65</v>
      </c>
      <c r="C15" s="28" t="s">
        <v>72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>
        <v>1</v>
      </c>
      <c r="J15" s="27">
        <v>1</v>
      </c>
      <c r="K15" s="27">
        <v>1</v>
      </c>
      <c r="L15" s="27">
        <v>1</v>
      </c>
      <c r="M15" s="27">
        <v>1</v>
      </c>
      <c r="N15" s="27">
        <v>1</v>
      </c>
      <c r="O15" s="27">
        <v>1</v>
      </c>
      <c r="P15" s="27">
        <v>1</v>
      </c>
    </row>
    <row r="16" spans="1:16" x14ac:dyDescent="0.15">
      <c r="C16" s="28" t="s">
        <v>71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>
        <v>1</v>
      </c>
      <c r="J16" s="27">
        <v>1</v>
      </c>
      <c r="K16" s="27">
        <v>1</v>
      </c>
      <c r="L16" s="27">
        <v>1</v>
      </c>
      <c r="M16" s="27">
        <v>1</v>
      </c>
      <c r="N16" s="27">
        <v>1</v>
      </c>
      <c r="O16" s="27">
        <v>1</v>
      </c>
      <c r="P16" s="27">
        <v>1</v>
      </c>
    </row>
    <row r="17" spans="1:16" x14ac:dyDescent="0.15">
      <c r="C17" s="28" t="s">
        <v>76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</row>
    <row r="18" spans="1:16" ht="14" customHeight="1" x14ac:dyDescent="0.15">
      <c r="C18" s="28" t="s">
        <v>75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</row>
    <row r="19" spans="1:16" x14ac:dyDescent="0.15">
      <c r="B19" s="29" t="s">
        <v>54</v>
      </c>
      <c r="C19" s="28" t="s">
        <v>72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>
        <v>1</v>
      </c>
      <c r="J19" s="27">
        <v>1</v>
      </c>
      <c r="K19" s="27">
        <v>1</v>
      </c>
      <c r="L19" s="27">
        <v>1</v>
      </c>
      <c r="M19" s="27">
        <v>1</v>
      </c>
      <c r="N19" s="27">
        <v>1</v>
      </c>
      <c r="O19" s="27">
        <v>1</v>
      </c>
      <c r="P19" s="27">
        <v>1</v>
      </c>
    </row>
    <row r="20" spans="1:16" x14ac:dyDescent="0.15">
      <c r="C20" s="28" t="s">
        <v>71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>
        <v>1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</row>
    <row r="21" spans="1:16" x14ac:dyDescent="0.15">
      <c r="C21" s="28" t="s">
        <v>76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</row>
    <row r="22" spans="1:16" x14ac:dyDescent="0.15">
      <c r="C22" s="28" t="s">
        <v>75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>
        <v>1</v>
      </c>
      <c r="J22" s="27">
        <v>1</v>
      </c>
      <c r="K22" s="27">
        <v>1</v>
      </c>
      <c r="L22" s="27">
        <v>1</v>
      </c>
      <c r="M22" s="27">
        <v>1</v>
      </c>
      <c r="N22" s="27">
        <v>1</v>
      </c>
      <c r="O22" s="27">
        <v>1</v>
      </c>
      <c r="P22" s="27">
        <v>1</v>
      </c>
    </row>
    <row r="23" spans="1:16" x14ac:dyDescent="0.15">
      <c r="B23" s="29" t="s">
        <v>64</v>
      </c>
      <c r="C23" s="28" t="s">
        <v>72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7">
        <v>1</v>
      </c>
      <c r="J23" s="27">
        <v>1</v>
      </c>
      <c r="K23" s="27">
        <v>1</v>
      </c>
      <c r="L23" s="27">
        <v>1</v>
      </c>
      <c r="M23" s="27">
        <v>1</v>
      </c>
      <c r="N23" s="27">
        <v>1</v>
      </c>
      <c r="O23" s="27">
        <v>1</v>
      </c>
      <c r="P23" s="27">
        <v>1</v>
      </c>
    </row>
    <row r="24" spans="1:16" x14ac:dyDescent="0.15">
      <c r="C24" s="28" t="s">
        <v>71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7">
        <v>1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>
        <v>1</v>
      </c>
      <c r="P24" s="27">
        <v>1</v>
      </c>
    </row>
    <row r="25" spans="1:16" x14ac:dyDescent="0.15">
      <c r="C25" s="28" t="s">
        <v>76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7">
        <v>1</v>
      </c>
      <c r="J25" s="27">
        <v>1</v>
      </c>
      <c r="K25" s="27">
        <v>1</v>
      </c>
      <c r="L25" s="27">
        <v>1</v>
      </c>
      <c r="M25" s="27">
        <v>1</v>
      </c>
      <c r="N25" s="27">
        <v>1</v>
      </c>
      <c r="O25" s="27">
        <v>1</v>
      </c>
      <c r="P25" s="27">
        <v>1</v>
      </c>
    </row>
    <row r="26" spans="1:16" x14ac:dyDescent="0.15">
      <c r="C26" s="28" t="s">
        <v>75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7">
        <v>1</v>
      </c>
      <c r="J26" s="27">
        <v>1</v>
      </c>
      <c r="K26" s="27">
        <v>1</v>
      </c>
      <c r="L26" s="27">
        <v>1</v>
      </c>
      <c r="M26" s="27">
        <v>1</v>
      </c>
      <c r="N26" s="27">
        <v>1</v>
      </c>
      <c r="O26" s="27">
        <v>1</v>
      </c>
      <c r="P26" s="27">
        <v>1</v>
      </c>
    </row>
    <row r="28" spans="1:16" s="14" customFormat="1" x14ac:dyDescent="0.15">
      <c r="A28" s="18" t="s">
        <v>74</v>
      </c>
    </row>
    <row r="29" spans="1:16" s="29" customFormat="1" ht="26" x14ac:dyDescent="0.15">
      <c r="A29" s="32"/>
      <c r="B29" s="32" t="s">
        <v>57</v>
      </c>
      <c r="C29" s="32" t="s">
        <v>73</v>
      </c>
      <c r="D29" s="24" t="s">
        <v>51</v>
      </c>
      <c r="E29" s="24" t="s">
        <v>50</v>
      </c>
      <c r="F29" s="24" t="s">
        <v>49</v>
      </c>
      <c r="G29" s="24" t="s">
        <v>48</v>
      </c>
      <c r="H29" s="24" t="s">
        <v>47</v>
      </c>
      <c r="I29" s="30" t="s">
        <v>46</v>
      </c>
      <c r="J29" s="30" t="s">
        <v>45</v>
      </c>
      <c r="K29" s="30" t="s">
        <v>44</v>
      </c>
      <c r="L29" s="30" t="s">
        <v>43</v>
      </c>
      <c r="M29" s="30" t="s">
        <v>42</v>
      </c>
      <c r="N29" s="30" t="s">
        <v>41</v>
      </c>
      <c r="O29" s="30" t="s">
        <v>40</v>
      </c>
      <c r="P29" s="30" t="s">
        <v>39</v>
      </c>
    </row>
    <row r="30" spans="1:16" x14ac:dyDescent="0.15">
      <c r="A30" s="2"/>
      <c r="B30" s="1" t="s">
        <v>56</v>
      </c>
      <c r="C30" s="28" t="s">
        <v>72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4">
        <v>1</v>
      </c>
      <c r="J30" s="27">
        <v>1</v>
      </c>
      <c r="K30" s="27">
        <v>1</v>
      </c>
      <c r="L30" s="27">
        <v>1</v>
      </c>
      <c r="M30" s="27">
        <v>1</v>
      </c>
      <c r="N30" s="27">
        <v>1</v>
      </c>
      <c r="O30" s="27">
        <v>1</v>
      </c>
      <c r="P30" s="27">
        <v>1</v>
      </c>
    </row>
    <row r="31" spans="1:16" x14ac:dyDescent="0.15">
      <c r="C31" s="28" t="s">
        <v>71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7">
        <v>1</v>
      </c>
      <c r="J31" s="27">
        <v>1</v>
      </c>
      <c r="K31" s="27">
        <v>1</v>
      </c>
      <c r="L31" s="27">
        <v>1</v>
      </c>
      <c r="M31" s="27">
        <v>1</v>
      </c>
      <c r="N31" s="27">
        <v>1</v>
      </c>
      <c r="O31" s="27">
        <v>1</v>
      </c>
      <c r="P31" s="27">
        <v>1</v>
      </c>
    </row>
    <row r="32" spans="1:16" x14ac:dyDescent="0.15">
      <c r="C32" s="28" t="s">
        <v>70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7">
        <v>1</v>
      </c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>
        <v>1</v>
      </c>
      <c r="P32" s="27">
        <v>1</v>
      </c>
    </row>
    <row r="33" spans="2:16" x14ac:dyDescent="0.15">
      <c r="C33" s="28" t="s">
        <v>69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7">
        <v>1</v>
      </c>
      <c r="J33" s="27">
        <v>1</v>
      </c>
      <c r="K33" s="27">
        <v>1</v>
      </c>
      <c r="L33" s="27">
        <v>1</v>
      </c>
      <c r="M33" s="27">
        <v>1</v>
      </c>
      <c r="N33" s="27">
        <v>1</v>
      </c>
      <c r="O33" s="27">
        <v>1</v>
      </c>
      <c r="P33" s="27">
        <v>1</v>
      </c>
    </row>
    <row r="34" spans="2:16" x14ac:dyDescent="0.15">
      <c r="B34" s="1" t="s">
        <v>55</v>
      </c>
      <c r="C34" s="28" t="s">
        <v>72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>
        <v>1</v>
      </c>
      <c r="J34" s="27">
        <v>1</v>
      </c>
      <c r="K34" s="27">
        <v>1</v>
      </c>
      <c r="L34" s="27">
        <v>1</v>
      </c>
      <c r="M34" s="27">
        <v>1</v>
      </c>
      <c r="N34" s="27">
        <v>1</v>
      </c>
      <c r="O34" s="27">
        <v>1</v>
      </c>
      <c r="P34" s="27">
        <v>1</v>
      </c>
    </row>
    <row r="35" spans="2:16" x14ac:dyDescent="0.15">
      <c r="C35" s="28" t="s">
        <v>71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7">
        <v>1</v>
      </c>
      <c r="J35" s="27">
        <v>1</v>
      </c>
      <c r="K35" s="27">
        <v>1</v>
      </c>
      <c r="L35" s="27">
        <v>1</v>
      </c>
      <c r="M35" s="27">
        <v>1</v>
      </c>
      <c r="N35" s="27">
        <v>1</v>
      </c>
      <c r="O35" s="27">
        <v>1</v>
      </c>
      <c r="P35" s="27">
        <v>1</v>
      </c>
    </row>
    <row r="36" spans="2:16" x14ac:dyDescent="0.15">
      <c r="C36" s="28" t="s">
        <v>70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7">
        <v>1</v>
      </c>
      <c r="J36" s="27">
        <v>1</v>
      </c>
      <c r="K36" s="27">
        <v>1</v>
      </c>
      <c r="L36" s="27">
        <v>1</v>
      </c>
      <c r="M36" s="27">
        <v>1</v>
      </c>
      <c r="N36" s="27">
        <v>1</v>
      </c>
      <c r="O36" s="27">
        <v>1</v>
      </c>
      <c r="P36" s="27">
        <v>1</v>
      </c>
    </row>
    <row r="37" spans="2:16" x14ac:dyDescent="0.15">
      <c r="C37" s="28" t="s">
        <v>69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7">
        <v>1</v>
      </c>
      <c r="J37" s="27">
        <v>1</v>
      </c>
      <c r="K37" s="27">
        <v>1</v>
      </c>
      <c r="L37" s="27">
        <v>1</v>
      </c>
      <c r="M37" s="27">
        <v>1</v>
      </c>
      <c r="N37" s="27">
        <v>1</v>
      </c>
      <c r="O37" s="27">
        <v>1</v>
      </c>
      <c r="P37" s="27">
        <v>1</v>
      </c>
    </row>
    <row r="38" spans="2:16" x14ac:dyDescent="0.15">
      <c r="B38" s="1" t="s">
        <v>66</v>
      </c>
      <c r="C38" s="28" t="s">
        <v>72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>
        <v>1</v>
      </c>
      <c r="J38" s="27">
        <v>1</v>
      </c>
      <c r="K38" s="27">
        <v>1</v>
      </c>
      <c r="L38" s="27">
        <v>1</v>
      </c>
      <c r="M38" s="27">
        <v>1</v>
      </c>
      <c r="N38" s="27">
        <v>1</v>
      </c>
      <c r="O38" s="27">
        <v>1</v>
      </c>
      <c r="P38" s="27">
        <v>1</v>
      </c>
    </row>
    <row r="39" spans="2:16" x14ac:dyDescent="0.15">
      <c r="C39" s="28" t="s">
        <v>71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>
        <v>1</v>
      </c>
      <c r="J39" s="27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1</v>
      </c>
    </row>
    <row r="40" spans="2:16" x14ac:dyDescent="0.15">
      <c r="C40" s="28" t="s">
        <v>70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7">
        <v>1</v>
      </c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7">
        <v>1</v>
      </c>
      <c r="P40" s="27">
        <v>1</v>
      </c>
    </row>
    <row r="41" spans="2:16" x14ac:dyDescent="0.15">
      <c r="C41" s="28" t="s">
        <v>69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7">
        <v>1</v>
      </c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7">
        <v>1</v>
      </c>
      <c r="P41" s="27">
        <v>1</v>
      </c>
    </row>
    <row r="42" spans="2:16" x14ac:dyDescent="0.15">
      <c r="B42" s="1" t="s">
        <v>65</v>
      </c>
      <c r="C42" s="28" t="s">
        <v>72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>
        <v>1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>
        <v>1</v>
      </c>
      <c r="P42" s="27">
        <v>1</v>
      </c>
    </row>
    <row r="43" spans="2:16" x14ac:dyDescent="0.15">
      <c r="C43" s="28" t="s">
        <v>71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7">
        <v>1</v>
      </c>
      <c r="J43" s="27">
        <v>1</v>
      </c>
      <c r="K43" s="27">
        <v>1</v>
      </c>
      <c r="L43" s="27">
        <v>1</v>
      </c>
      <c r="M43" s="27">
        <v>1</v>
      </c>
      <c r="N43" s="27">
        <v>1</v>
      </c>
      <c r="O43" s="27">
        <v>1</v>
      </c>
      <c r="P43" s="27">
        <v>1</v>
      </c>
    </row>
    <row r="44" spans="2:16" x14ac:dyDescent="0.15">
      <c r="C44" s="28" t="s">
        <v>70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7">
        <v>1</v>
      </c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7">
        <v>1</v>
      </c>
      <c r="P44" s="27">
        <v>1</v>
      </c>
    </row>
    <row r="45" spans="2:16" x14ac:dyDescent="0.15">
      <c r="C45" s="28" t="s">
        <v>69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7">
        <v>1</v>
      </c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27">
        <v>1</v>
      </c>
      <c r="P45" s="27">
        <v>1</v>
      </c>
    </row>
    <row r="46" spans="2:16" x14ac:dyDescent="0.15">
      <c r="B46" s="1" t="s">
        <v>54</v>
      </c>
      <c r="C46" s="28" t="s">
        <v>72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7">
        <v>1</v>
      </c>
      <c r="J46" s="27">
        <v>1</v>
      </c>
      <c r="K46" s="27">
        <v>1</v>
      </c>
      <c r="L46" s="27">
        <v>1</v>
      </c>
      <c r="M46" s="27">
        <v>1</v>
      </c>
      <c r="N46" s="27">
        <v>1</v>
      </c>
      <c r="O46" s="27">
        <v>1</v>
      </c>
      <c r="P46" s="27">
        <v>1</v>
      </c>
    </row>
    <row r="47" spans="2:16" x14ac:dyDescent="0.15">
      <c r="C47" s="28" t="s">
        <v>71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7">
        <v>1</v>
      </c>
      <c r="P47" s="27">
        <v>1</v>
      </c>
    </row>
    <row r="48" spans="2:16" x14ac:dyDescent="0.15">
      <c r="C48" s="28" t="s">
        <v>70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7">
        <v>1</v>
      </c>
      <c r="J48" s="27">
        <v>1</v>
      </c>
      <c r="K48" s="27">
        <v>1</v>
      </c>
      <c r="L48" s="27">
        <v>1</v>
      </c>
      <c r="M48" s="27">
        <v>1</v>
      </c>
      <c r="N48" s="27">
        <v>1</v>
      </c>
      <c r="O48" s="27">
        <v>1</v>
      </c>
      <c r="P48" s="27">
        <v>1</v>
      </c>
    </row>
    <row r="49" spans="1:16" x14ac:dyDescent="0.15">
      <c r="C49" s="28" t="s">
        <v>69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7">
        <v>1</v>
      </c>
      <c r="J49" s="27">
        <v>1</v>
      </c>
      <c r="K49" s="27">
        <v>1</v>
      </c>
      <c r="L49" s="27">
        <v>1</v>
      </c>
      <c r="M49" s="27">
        <v>1</v>
      </c>
      <c r="N49" s="27">
        <v>1</v>
      </c>
      <c r="O49" s="27">
        <v>1</v>
      </c>
      <c r="P49" s="27">
        <v>1</v>
      </c>
    </row>
    <row r="50" spans="1:16" x14ac:dyDescent="0.15">
      <c r="B50" s="1" t="s">
        <v>64</v>
      </c>
      <c r="C50" s="28" t="s">
        <v>72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7">
        <v>1</v>
      </c>
      <c r="J50" s="27">
        <v>1</v>
      </c>
      <c r="K50" s="27">
        <v>1</v>
      </c>
      <c r="L50" s="27">
        <v>1</v>
      </c>
      <c r="M50" s="27">
        <v>1</v>
      </c>
      <c r="N50" s="27">
        <v>1</v>
      </c>
      <c r="O50" s="27">
        <v>1</v>
      </c>
      <c r="P50" s="27">
        <v>1</v>
      </c>
    </row>
    <row r="51" spans="1:16" x14ac:dyDescent="0.15">
      <c r="C51" s="28" t="s">
        <v>71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7">
        <v>1</v>
      </c>
      <c r="J51" s="27">
        <v>1</v>
      </c>
      <c r="K51" s="27">
        <v>1</v>
      </c>
      <c r="L51" s="27">
        <v>1</v>
      </c>
      <c r="M51" s="27">
        <v>1</v>
      </c>
      <c r="N51" s="27">
        <v>1</v>
      </c>
      <c r="O51" s="27">
        <v>1</v>
      </c>
      <c r="P51" s="27">
        <v>1</v>
      </c>
    </row>
    <row r="52" spans="1:16" x14ac:dyDescent="0.15">
      <c r="C52" s="28" t="s">
        <v>70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7">
        <v>1</v>
      </c>
      <c r="J52" s="27">
        <v>1</v>
      </c>
      <c r="K52" s="27">
        <v>1</v>
      </c>
      <c r="L52" s="27">
        <v>1</v>
      </c>
      <c r="M52" s="27">
        <v>1</v>
      </c>
      <c r="N52" s="27">
        <v>1</v>
      </c>
      <c r="O52" s="27">
        <v>1</v>
      </c>
      <c r="P52" s="27">
        <v>1</v>
      </c>
    </row>
    <row r="53" spans="1:16" x14ac:dyDescent="0.15">
      <c r="C53" s="28" t="s">
        <v>69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7">
        <v>1</v>
      </c>
      <c r="J53" s="27">
        <v>1</v>
      </c>
      <c r="K53" s="27">
        <v>1</v>
      </c>
      <c r="L53" s="27">
        <v>1</v>
      </c>
      <c r="M53" s="27">
        <v>1</v>
      </c>
      <c r="N53" s="27">
        <v>1</v>
      </c>
      <c r="O53" s="27">
        <v>1</v>
      </c>
      <c r="P53" s="27">
        <v>1</v>
      </c>
    </row>
    <row r="54" spans="1:16" x14ac:dyDescent="0.15">
      <c r="C54" s="28"/>
      <c r="D54" s="28"/>
    </row>
    <row r="55" spans="1:16" s="14" customFormat="1" x14ac:dyDescent="0.15">
      <c r="A55" s="18" t="s">
        <v>68</v>
      </c>
    </row>
    <row r="56" spans="1:16" s="29" customFormat="1" ht="26" x14ac:dyDescent="0.15">
      <c r="A56" s="32"/>
      <c r="B56" s="32" t="s">
        <v>57</v>
      </c>
      <c r="C56" s="31" t="s">
        <v>67</v>
      </c>
      <c r="D56" s="30" t="s">
        <v>51</v>
      </c>
      <c r="E56" s="30" t="s">
        <v>50</v>
      </c>
      <c r="F56" s="30" t="s">
        <v>49</v>
      </c>
      <c r="G56" s="30" t="s">
        <v>48</v>
      </c>
      <c r="H56" s="30" t="s">
        <v>47</v>
      </c>
      <c r="I56" s="24" t="s">
        <v>46</v>
      </c>
      <c r="J56" s="24" t="s">
        <v>45</v>
      </c>
      <c r="K56" s="24" t="s">
        <v>44</v>
      </c>
      <c r="L56" s="24" t="s">
        <v>43</v>
      </c>
      <c r="M56" s="30" t="s">
        <v>42</v>
      </c>
      <c r="N56" s="30" t="s">
        <v>41</v>
      </c>
      <c r="O56" s="30" t="s">
        <v>40</v>
      </c>
      <c r="P56" s="30" t="s">
        <v>39</v>
      </c>
    </row>
    <row r="57" spans="1:16" hidden="1" x14ac:dyDescent="0.15">
      <c r="A57" s="2"/>
      <c r="B57" s="1" t="s">
        <v>56</v>
      </c>
      <c r="C57" s="28" t="s">
        <v>60</v>
      </c>
      <c r="D57" s="27">
        <v>1</v>
      </c>
      <c r="E57" s="27">
        <v>1</v>
      </c>
      <c r="F57" s="27">
        <v>1</v>
      </c>
      <c r="G57" s="27">
        <v>1</v>
      </c>
      <c r="H57" s="27">
        <v>1</v>
      </c>
      <c r="I57" s="1">
        <v>1</v>
      </c>
      <c r="J57" s="1">
        <v>1</v>
      </c>
      <c r="K57" s="1">
        <v>1</v>
      </c>
      <c r="L57" s="1">
        <v>1</v>
      </c>
      <c r="M57" s="27">
        <v>1</v>
      </c>
      <c r="N57" s="27">
        <v>1</v>
      </c>
      <c r="O57" s="27">
        <v>1</v>
      </c>
      <c r="P57" s="27">
        <v>1</v>
      </c>
    </row>
    <row r="58" spans="1:16" hidden="1" x14ac:dyDescent="0.15">
      <c r="C58" s="28" t="s">
        <v>59</v>
      </c>
      <c r="D58" s="27">
        <v>1</v>
      </c>
      <c r="E58" s="27">
        <v>1</v>
      </c>
      <c r="F58" s="27">
        <v>1</v>
      </c>
      <c r="G58" s="27">
        <v>1</v>
      </c>
      <c r="H58" s="27">
        <v>1</v>
      </c>
      <c r="I58" s="1">
        <v>1</v>
      </c>
      <c r="J58" s="1">
        <v>1</v>
      </c>
      <c r="K58" s="1">
        <v>1</v>
      </c>
      <c r="L58" s="1">
        <v>1</v>
      </c>
      <c r="M58" s="27">
        <v>1</v>
      </c>
      <c r="N58" s="27">
        <v>1</v>
      </c>
      <c r="O58" s="27">
        <v>1</v>
      </c>
      <c r="P58" s="27">
        <v>1</v>
      </c>
    </row>
    <row r="59" spans="1:16" hidden="1" x14ac:dyDescent="0.15">
      <c r="B59" s="1" t="s">
        <v>55</v>
      </c>
      <c r="C59" s="28" t="s">
        <v>60</v>
      </c>
      <c r="D59" s="27">
        <v>1</v>
      </c>
      <c r="E59" s="27">
        <v>1</v>
      </c>
      <c r="F59" s="27">
        <v>1</v>
      </c>
      <c r="G59" s="27">
        <v>1</v>
      </c>
      <c r="H59" s="27">
        <v>1</v>
      </c>
      <c r="I59" s="1">
        <v>1</v>
      </c>
      <c r="J59" s="1">
        <v>1</v>
      </c>
      <c r="K59" s="1">
        <v>1</v>
      </c>
      <c r="L59" s="1">
        <v>1</v>
      </c>
      <c r="M59" s="27">
        <v>1</v>
      </c>
      <c r="N59" s="27">
        <v>1</v>
      </c>
      <c r="O59" s="27">
        <v>1</v>
      </c>
      <c r="P59" s="27">
        <v>1</v>
      </c>
    </row>
    <row r="60" spans="1:16" hidden="1" x14ac:dyDescent="0.15">
      <c r="C60" s="28" t="s">
        <v>59</v>
      </c>
      <c r="D60" s="27">
        <v>1</v>
      </c>
      <c r="E60" s="27">
        <v>1</v>
      </c>
      <c r="F60" s="27">
        <v>1</v>
      </c>
      <c r="G60" s="27">
        <v>1</v>
      </c>
      <c r="H60" s="27">
        <v>1</v>
      </c>
      <c r="I60" s="1">
        <v>1</v>
      </c>
      <c r="J60" s="1">
        <v>1</v>
      </c>
      <c r="K60" s="1">
        <v>1</v>
      </c>
      <c r="L60" s="1">
        <v>1</v>
      </c>
      <c r="M60" s="27">
        <v>1</v>
      </c>
      <c r="N60" s="27">
        <v>1</v>
      </c>
      <c r="O60" s="27">
        <v>1</v>
      </c>
      <c r="P60" s="27">
        <v>1</v>
      </c>
    </row>
    <row r="61" spans="1:16" hidden="1" x14ac:dyDescent="0.15">
      <c r="B61" s="1" t="s">
        <v>66</v>
      </c>
      <c r="C61" s="28" t="s">
        <v>60</v>
      </c>
      <c r="D61" s="27">
        <v>1</v>
      </c>
      <c r="E61" s="27">
        <v>1</v>
      </c>
      <c r="F61" s="27">
        <v>1</v>
      </c>
      <c r="G61" s="27">
        <v>1</v>
      </c>
      <c r="H61" s="27">
        <v>1</v>
      </c>
      <c r="I61" s="1">
        <v>1</v>
      </c>
      <c r="J61" s="1">
        <v>1</v>
      </c>
      <c r="K61" s="1">
        <v>1</v>
      </c>
      <c r="L61" s="1">
        <v>1</v>
      </c>
      <c r="M61" s="27">
        <v>1</v>
      </c>
      <c r="N61" s="27">
        <v>1</v>
      </c>
      <c r="O61" s="27">
        <v>1</v>
      </c>
      <c r="P61" s="27">
        <v>1</v>
      </c>
    </row>
    <row r="62" spans="1:16" hidden="1" x14ac:dyDescent="0.15">
      <c r="C62" s="28" t="s">
        <v>59</v>
      </c>
      <c r="D62" s="27">
        <v>1</v>
      </c>
      <c r="E62" s="27">
        <v>1</v>
      </c>
      <c r="F62" s="27">
        <v>1</v>
      </c>
      <c r="G62" s="27">
        <v>1</v>
      </c>
      <c r="H62" s="27">
        <v>1</v>
      </c>
      <c r="I62" s="1">
        <v>1</v>
      </c>
      <c r="J62" s="1">
        <v>1</v>
      </c>
      <c r="K62" s="1">
        <v>1</v>
      </c>
      <c r="L62" s="1">
        <v>1</v>
      </c>
      <c r="M62" s="27">
        <v>1</v>
      </c>
      <c r="N62" s="27">
        <v>1</v>
      </c>
      <c r="O62" s="27">
        <v>1</v>
      </c>
      <c r="P62" s="27">
        <v>1</v>
      </c>
    </row>
    <row r="63" spans="1:16" hidden="1" x14ac:dyDescent="0.15">
      <c r="B63" s="1" t="s">
        <v>65</v>
      </c>
      <c r="C63" s="28" t="s">
        <v>60</v>
      </c>
      <c r="D63" s="27">
        <v>1</v>
      </c>
      <c r="E63" s="27">
        <v>1</v>
      </c>
      <c r="F63" s="27">
        <v>1</v>
      </c>
      <c r="G63" s="27">
        <v>1</v>
      </c>
      <c r="H63" s="27">
        <v>1</v>
      </c>
      <c r="I63" s="1">
        <v>1</v>
      </c>
      <c r="J63" s="1">
        <v>1</v>
      </c>
      <c r="K63" s="1">
        <v>1</v>
      </c>
      <c r="L63" s="1">
        <v>1</v>
      </c>
      <c r="M63" s="27">
        <v>1</v>
      </c>
      <c r="N63" s="27">
        <v>1</v>
      </c>
      <c r="O63" s="27">
        <v>1</v>
      </c>
      <c r="P63" s="27">
        <v>1</v>
      </c>
    </row>
    <row r="64" spans="1:16" hidden="1" x14ac:dyDescent="0.15">
      <c r="C64" s="28" t="s">
        <v>59</v>
      </c>
      <c r="D64" s="27">
        <v>1</v>
      </c>
      <c r="E64" s="27">
        <v>1</v>
      </c>
      <c r="F64" s="27">
        <v>1</v>
      </c>
      <c r="G64" s="27">
        <v>1</v>
      </c>
      <c r="H64" s="27">
        <v>1</v>
      </c>
      <c r="I64" s="1">
        <v>1</v>
      </c>
      <c r="J64" s="1">
        <v>1</v>
      </c>
      <c r="K64" s="1">
        <v>1</v>
      </c>
      <c r="L64" s="1">
        <v>1</v>
      </c>
      <c r="M64" s="27">
        <v>1</v>
      </c>
      <c r="N64" s="27">
        <v>1</v>
      </c>
      <c r="O64" s="27">
        <v>1</v>
      </c>
      <c r="P64" s="27">
        <v>1</v>
      </c>
    </row>
    <row r="65" spans="1:16" hidden="1" x14ac:dyDescent="0.15">
      <c r="B65" s="1" t="s">
        <v>64</v>
      </c>
      <c r="C65" s="28" t="s">
        <v>60</v>
      </c>
      <c r="D65" s="27">
        <v>1</v>
      </c>
      <c r="E65" s="27">
        <v>1</v>
      </c>
      <c r="F65" s="27">
        <v>1</v>
      </c>
      <c r="G65" s="27">
        <v>1</v>
      </c>
      <c r="H65" s="27">
        <v>1</v>
      </c>
      <c r="I65" s="1">
        <v>1</v>
      </c>
      <c r="J65" s="1">
        <v>1</v>
      </c>
      <c r="K65" s="1">
        <v>1</v>
      </c>
      <c r="L65" s="1">
        <v>1</v>
      </c>
      <c r="M65" s="27">
        <v>1</v>
      </c>
      <c r="N65" s="27">
        <v>1</v>
      </c>
      <c r="O65" s="27">
        <v>1</v>
      </c>
      <c r="P65" s="27">
        <v>1</v>
      </c>
    </row>
    <row r="66" spans="1:16" hidden="1" x14ac:dyDescent="0.15">
      <c r="C66" s="28" t="s">
        <v>59</v>
      </c>
      <c r="D66" s="27">
        <v>1</v>
      </c>
      <c r="E66" s="27">
        <v>1</v>
      </c>
      <c r="F66" s="27">
        <v>1</v>
      </c>
      <c r="G66" s="27">
        <v>1</v>
      </c>
      <c r="H66" s="27">
        <v>1</v>
      </c>
      <c r="I66" s="1">
        <v>1</v>
      </c>
      <c r="J66" s="1">
        <v>1</v>
      </c>
      <c r="K66" s="1">
        <v>1</v>
      </c>
      <c r="L66" s="1">
        <v>1</v>
      </c>
      <c r="M66" s="27">
        <v>1</v>
      </c>
      <c r="N66" s="27">
        <v>1</v>
      </c>
      <c r="O66" s="27">
        <v>1</v>
      </c>
      <c r="P66" s="27">
        <v>1</v>
      </c>
    </row>
    <row r="67" spans="1:16" x14ac:dyDescent="0.15">
      <c r="A67" s="2"/>
      <c r="B67" s="1" t="s">
        <v>63</v>
      </c>
      <c r="C67" s="28" t="s">
        <v>60</v>
      </c>
      <c r="D67" s="27">
        <v>1</v>
      </c>
      <c r="E67" s="27">
        <v>1</v>
      </c>
      <c r="F67" s="27">
        <v>1</v>
      </c>
      <c r="G67" s="27">
        <v>1</v>
      </c>
      <c r="H67" s="27">
        <v>1</v>
      </c>
      <c r="I67" s="5">
        <v>1</v>
      </c>
      <c r="J67" s="5">
        <v>1</v>
      </c>
      <c r="K67" s="5">
        <v>1</v>
      </c>
      <c r="L67" s="5">
        <v>1</v>
      </c>
      <c r="M67" s="27">
        <v>1</v>
      </c>
      <c r="N67" s="27">
        <v>1</v>
      </c>
      <c r="O67" s="27">
        <v>1</v>
      </c>
      <c r="P67" s="27">
        <v>1</v>
      </c>
    </row>
    <row r="68" spans="1:16" x14ac:dyDescent="0.15">
      <c r="C68" s="28" t="s">
        <v>59</v>
      </c>
      <c r="D68" s="27">
        <v>1</v>
      </c>
      <c r="E68" s="27">
        <v>1</v>
      </c>
      <c r="F68" s="27">
        <v>1</v>
      </c>
      <c r="G68" s="27">
        <v>1</v>
      </c>
      <c r="H68" s="27">
        <v>1</v>
      </c>
      <c r="I68" s="4">
        <v>10.675000000000001</v>
      </c>
      <c r="J68" s="4">
        <v>10.675000000000001</v>
      </c>
      <c r="K68" s="4">
        <v>10.675000000000001</v>
      </c>
      <c r="L68" s="4">
        <v>10.675000000000001</v>
      </c>
      <c r="M68" s="27">
        <v>1</v>
      </c>
      <c r="N68" s="27">
        <v>1</v>
      </c>
      <c r="O68" s="27">
        <v>1</v>
      </c>
      <c r="P68" s="27">
        <v>1</v>
      </c>
    </row>
    <row r="69" spans="1:16" x14ac:dyDescent="0.15">
      <c r="B69" s="1" t="s">
        <v>62</v>
      </c>
      <c r="C69" s="28" t="s">
        <v>60</v>
      </c>
      <c r="D69" s="27">
        <v>1</v>
      </c>
      <c r="E69" s="27">
        <v>1</v>
      </c>
      <c r="F69" s="27">
        <v>1</v>
      </c>
      <c r="G69" s="27">
        <v>1</v>
      </c>
      <c r="H69" s="27">
        <v>1</v>
      </c>
      <c r="I69" s="5">
        <v>1</v>
      </c>
      <c r="J69" s="5">
        <v>1</v>
      </c>
      <c r="K69" s="5">
        <v>1</v>
      </c>
      <c r="L69" s="5">
        <v>1</v>
      </c>
      <c r="M69" s="27">
        <v>1</v>
      </c>
      <c r="N69" s="27">
        <v>1</v>
      </c>
      <c r="O69" s="27">
        <v>1</v>
      </c>
      <c r="P69" s="27">
        <v>1</v>
      </c>
    </row>
    <row r="70" spans="1:16" x14ac:dyDescent="0.15">
      <c r="C70" s="28" t="s">
        <v>59</v>
      </c>
      <c r="D70" s="27">
        <v>1</v>
      </c>
      <c r="E70" s="27">
        <v>1</v>
      </c>
      <c r="F70" s="27">
        <v>1</v>
      </c>
      <c r="G70" s="27">
        <v>1</v>
      </c>
      <c r="H70" s="27">
        <v>1</v>
      </c>
      <c r="I70" s="4">
        <v>10.675000000000001</v>
      </c>
      <c r="J70" s="4">
        <v>10.675000000000001</v>
      </c>
      <c r="K70" s="4">
        <v>10.675000000000001</v>
      </c>
      <c r="L70" s="4">
        <v>10.675000000000001</v>
      </c>
      <c r="M70" s="27">
        <v>1</v>
      </c>
      <c r="N70" s="27">
        <v>1</v>
      </c>
      <c r="O70" s="27">
        <v>1</v>
      </c>
      <c r="P70" s="27">
        <v>1</v>
      </c>
    </row>
    <row r="71" spans="1:16" x14ac:dyDescent="0.15">
      <c r="B71" s="1" t="s">
        <v>61</v>
      </c>
      <c r="C71" s="28" t="s">
        <v>60</v>
      </c>
      <c r="D71" s="27">
        <v>1</v>
      </c>
      <c r="E71" s="27">
        <v>1</v>
      </c>
      <c r="F71" s="27">
        <v>1</v>
      </c>
      <c r="G71" s="27">
        <v>1</v>
      </c>
      <c r="H71" s="27">
        <v>1</v>
      </c>
      <c r="I71" s="5">
        <v>1</v>
      </c>
      <c r="J71" s="5">
        <v>1</v>
      </c>
      <c r="K71" s="5">
        <v>1</v>
      </c>
      <c r="L71" s="5">
        <v>1</v>
      </c>
      <c r="M71" s="27">
        <v>1</v>
      </c>
      <c r="N71" s="27">
        <v>1</v>
      </c>
      <c r="O71" s="27">
        <v>1</v>
      </c>
      <c r="P71" s="27">
        <v>1</v>
      </c>
    </row>
    <row r="72" spans="1:16" x14ac:dyDescent="0.15">
      <c r="C72" s="28" t="s">
        <v>59</v>
      </c>
      <c r="D72" s="27">
        <v>1</v>
      </c>
      <c r="E72" s="27">
        <v>1</v>
      </c>
      <c r="F72" s="27">
        <v>1</v>
      </c>
      <c r="G72" s="27">
        <v>1</v>
      </c>
      <c r="H72" s="27">
        <v>1</v>
      </c>
      <c r="I72" s="4">
        <v>10.675000000000001</v>
      </c>
      <c r="J72" s="4">
        <v>10.675000000000001</v>
      </c>
      <c r="K72" s="4">
        <v>10.675000000000001</v>
      </c>
      <c r="L72" s="4">
        <v>10.675000000000001</v>
      </c>
      <c r="M72" s="27">
        <v>1</v>
      </c>
      <c r="N72" s="27">
        <v>1</v>
      </c>
      <c r="O72" s="27">
        <v>1</v>
      </c>
      <c r="P72" s="27">
        <v>1</v>
      </c>
    </row>
    <row r="73" spans="1:16" x14ac:dyDescent="0.15">
      <c r="C73" s="28"/>
      <c r="D73" s="28"/>
    </row>
    <row r="74" spans="1:16" s="14" customFormat="1" x14ac:dyDescent="0.15">
      <c r="A74" s="18" t="s">
        <v>58</v>
      </c>
    </row>
    <row r="75" spans="1:16" s="29" customFormat="1" ht="26" x14ac:dyDescent="0.15">
      <c r="A75" s="32"/>
      <c r="B75" s="32" t="s">
        <v>57</v>
      </c>
      <c r="C75" s="31" t="s">
        <v>52</v>
      </c>
      <c r="D75" s="24" t="s">
        <v>51</v>
      </c>
      <c r="E75" s="24" t="s">
        <v>50</v>
      </c>
      <c r="F75" s="24" t="s">
        <v>49</v>
      </c>
      <c r="G75" s="24" t="s">
        <v>48</v>
      </c>
      <c r="H75" s="30" t="s">
        <v>47</v>
      </c>
      <c r="I75" s="30" t="s">
        <v>46</v>
      </c>
      <c r="J75" s="30" t="s">
        <v>45</v>
      </c>
      <c r="K75" s="30" t="s">
        <v>44</v>
      </c>
      <c r="L75" s="30" t="s">
        <v>43</v>
      </c>
      <c r="M75" s="30" t="s">
        <v>42</v>
      </c>
      <c r="N75" s="30" t="s">
        <v>41</v>
      </c>
      <c r="O75" s="30" t="s">
        <v>40</v>
      </c>
      <c r="P75" s="30" t="s">
        <v>39</v>
      </c>
    </row>
    <row r="76" spans="1:16" x14ac:dyDescent="0.15">
      <c r="A76" s="2"/>
      <c r="B76" s="1" t="s">
        <v>7</v>
      </c>
      <c r="C76" s="28" t="s">
        <v>38</v>
      </c>
      <c r="D76" s="5">
        <v>1</v>
      </c>
      <c r="E76" s="5">
        <v>1</v>
      </c>
      <c r="F76" s="5">
        <v>1</v>
      </c>
      <c r="G76" s="5">
        <v>1</v>
      </c>
      <c r="H76" s="27">
        <v>1</v>
      </c>
      <c r="I76" s="27">
        <v>1</v>
      </c>
      <c r="J76" s="27">
        <v>1</v>
      </c>
      <c r="K76" s="27">
        <v>1</v>
      </c>
      <c r="L76" s="27">
        <v>1</v>
      </c>
      <c r="M76" s="27">
        <v>1</v>
      </c>
      <c r="N76" s="27">
        <v>1</v>
      </c>
      <c r="O76" s="27">
        <v>1</v>
      </c>
      <c r="P76" s="27">
        <v>1</v>
      </c>
    </row>
    <row r="77" spans="1:16" x14ac:dyDescent="0.15">
      <c r="C77" s="28" t="s">
        <v>37</v>
      </c>
      <c r="D77" s="4">
        <v>1.35</v>
      </c>
      <c r="E77" s="4">
        <v>1</v>
      </c>
      <c r="F77" s="4">
        <v>1</v>
      </c>
      <c r="G77" s="4">
        <v>1</v>
      </c>
      <c r="H77" s="27">
        <v>1</v>
      </c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>
        <v>1</v>
      </c>
      <c r="P77" s="27">
        <v>1</v>
      </c>
    </row>
    <row r="78" spans="1:16" x14ac:dyDescent="0.15">
      <c r="C78" s="28" t="s">
        <v>36</v>
      </c>
      <c r="D78" s="4">
        <v>1.35</v>
      </c>
      <c r="E78" s="4">
        <v>1</v>
      </c>
      <c r="F78" s="4">
        <v>1</v>
      </c>
      <c r="G78" s="4">
        <v>1</v>
      </c>
      <c r="H78" s="27">
        <v>1</v>
      </c>
      <c r="I78" s="27">
        <v>1</v>
      </c>
      <c r="J78" s="27">
        <v>1</v>
      </c>
      <c r="K78" s="27">
        <v>1</v>
      </c>
      <c r="L78" s="27">
        <v>1</v>
      </c>
      <c r="M78" s="27">
        <v>1</v>
      </c>
      <c r="N78" s="27">
        <v>1</v>
      </c>
      <c r="O78" s="27">
        <v>1</v>
      </c>
      <c r="P78" s="27">
        <v>1</v>
      </c>
    </row>
    <row r="79" spans="1:16" x14ac:dyDescent="0.15">
      <c r="C79" s="28" t="s">
        <v>35</v>
      </c>
      <c r="D79" s="4">
        <v>5.4</v>
      </c>
      <c r="E79" s="4">
        <v>1</v>
      </c>
      <c r="F79" s="4">
        <v>1</v>
      </c>
      <c r="G79" s="4">
        <v>1</v>
      </c>
      <c r="H79" s="27">
        <v>1</v>
      </c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>
        <v>1</v>
      </c>
      <c r="P79" s="27">
        <v>1</v>
      </c>
    </row>
    <row r="80" spans="1:16" x14ac:dyDescent="0.15">
      <c r="B80" s="1" t="s">
        <v>6</v>
      </c>
      <c r="C80" s="28" t="s">
        <v>38</v>
      </c>
      <c r="D80" s="5">
        <v>1</v>
      </c>
      <c r="E80" s="5">
        <v>1</v>
      </c>
      <c r="F80" s="5">
        <v>1</v>
      </c>
      <c r="G80" s="5">
        <v>1</v>
      </c>
      <c r="H80" s="27">
        <v>1</v>
      </c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>
        <v>1</v>
      </c>
      <c r="P80" s="27">
        <v>1</v>
      </c>
    </row>
    <row r="81" spans="2:16" x14ac:dyDescent="0.15">
      <c r="C81" s="28" t="s">
        <v>37</v>
      </c>
      <c r="D81" s="4">
        <v>1.35</v>
      </c>
      <c r="E81" s="4">
        <v>1</v>
      </c>
      <c r="F81" s="4">
        <v>1</v>
      </c>
      <c r="G81" s="4">
        <v>1</v>
      </c>
      <c r="H81" s="27">
        <v>1</v>
      </c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>
        <v>1</v>
      </c>
      <c r="P81" s="27">
        <v>1</v>
      </c>
    </row>
    <row r="82" spans="2:16" x14ac:dyDescent="0.15">
      <c r="C82" s="28" t="s">
        <v>36</v>
      </c>
      <c r="D82" s="4">
        <v>1.35</v>
      </c>
      <c r="E82" s="4">
        <v>1</v>
      </c>
      <c r="F82" s="4">
        <v>1</v>
      </c>
      <c r="G82" s="4">
        <v>1</v>
      </c>
      <c r="H82" s="27">
        <v>1</v>
      </c>
      <c r="I82" s="27">
        <v>1</v>
      </c>
      <c r="J82" s="27">
        <v>1</v>
      </c>
      <c r="K82" s="27">
        <v>1</v>
      </c>
      <c r="L82" s="27">
        <v>1</v>
      </c>
      <c r="M82" s="27">
        <v>1</v>
      </c>
      <c r="N82" s="27">
        <v>1</v>
      </c>
      <c r="O82" s="27">
        <v>1</v>
      </c>
      <c r="P82" s="27">
        <v>1</v>
      </c>
    </row>
    <row r="83" spans="2:16" x14ac:dyDescent="0.15">
      <c r="C83" s="28" t="s">
        <v>35</v>
      </c>
      <c r="D83" s="4">
        <v>5.4</v>
      </c>
      <c r="E83" s="4">
        <v>1</v>
      </c>
      <c r="F83" s="4">
        <v>1</v>
      </c>
      <c r="G83" s="4">
        <v>1</v>
      </c>
      <c r="H83" s="27">
        <v>1</v>
      </c>
      <c r="I83" s="27">
        <v>1</v>
      </c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7">
        <v>1</v>
      </c>
      <c r="P83" s="27">
        <v>1</v>
      </c>
    </row>
    <row r="84" spans="2:16" x14ac:dyDescent="0.15">
      <c r="B84" s="1" t="s">
        <v>5</v>
      </c>
      <c r="C84" s="28" t="s">
        <v>38</v>
      </c>
      <c r="D84" s="5">
        <v>1</v>
      </c>
      <c r="E84" s="5">
        <v>1</v>
      </c>
      <c r="F84" s="5">
        <v>1</v>
      </c>
      <c r="G84" s="5">
        <v>1</v>
      </c>
      <c r="H84" s="27">
        <v>1</v>
      </c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>
        <v>1</v>
      </c>
      <c r="P84" s="27">
        <v>1</v>
      </c>
    </row>
    <row r="85" spans="2:16" x14ac:dyDescent="0.15">
      <c r="C85" s="28" t="s">
        <v>37</v>
      </c>
      <c r="D85" s="4">
        <v>1.35</v>
      </c>
      <c r="E85" s="4">
        <v>1</v>
      </c>
      <c r="F85" s="4">
        <v>1</v>
      </c>
      <c r="G85" s="4">
        <v>1</v>
      </c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>
        <v>1</v>
      </c>
      <c r="P85" s="27">
        <v>1</v>
      </c>
    </row>
    <row r="86" spans="2:16" x14ac:dyDescent="0.15">
      <c r="C86" s="28" t="s">
        <v>36</v>
      </c>
      <c r="D86" s="4">
        <v>1.35</v>
      </c>
      <c r="E86" s="4">
        <v>1</v>
      </c>
      <c r="F86" s="4">
        <v>1</v>
      </c>
      <c r="G86" s="4">
        <v>1</v>
      </c>
      <c r="H86" s="27">
        <v>1</v>
      </c>
      <c r="I86" s="27">
        <v>1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</row>
    <row r="87" spans="2:16" x14ac:dyDescent="0.15">
      <c r="C87" s="28" t="s">
        <v>35</v>
      </c>
      <c r="D87" s="4">
        <v>5.4</v>
      </c>
      <c r="E87" s="4">
        <v>1</v>
      </c>
      <c r="F87" s="4">
        <v>1</v>
      </c>
      <c r="G87" s="4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</row>
    <row r="88" spans="2:16" x14ac:dyDescent="0.15">
      <c r="B88" s="1" t="s">
        <v>3</v>
      </c>
      <c r="C88" s="28" t="s">
        <v>38</v>
      </c>
      <c r="D88" s="5">
        <v>1</v>
      </c>
      <c r="E88" s="5">
        <v>1</v>
      </c>
      <c r="F88" s="5">
        <v>1</v>
      </c>
      <c r="G88" s="5">
        <v>1</v>
      </c>
      <c r="H88" s="27">
        <v>1</v>
      </c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>
        <v>1</v>
      </c>
      <c r="P88" s="27">
        <v>1</v>
      </c>
    </row>
    <row r="89" spans="2:16" x14ac:dyDescent="0.15">
      <c r="C89" s="28" t="s">
        <v>37</v>
      </c>
      <c r="D89" s="4">
        <v>1</v>
      </c>
      <c r="E89" s="4">
        <v>1</v>
      </c>
      <c r="F89" s="4">
        <v>1</v>
      </c>
      <c r="G89" s="4">
        <v>1</v>
      </c>
      <c r="H89" s="27">
        <v>1</v>
      </c>
      <c r="I89" s="27">
        <v>1</v>
      </c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</row>
    <row r="90" spans="2:16" x14ac:dyDescent="0.15">
      <c r="C90" s="28" t="s">
        <v>36</v>
      </c>
      <c r="D90" s="4">
        <v>1</v>
      </c>
      <c r="E90" s="4">
        <v>1</v>
      </c>
      <c r="F90" s="4">
        <v>1</v>
      </c>
      <c r="G90" s="4">
        <v>1</v>
      </c>
      <c r="H90" s="27">
        <v>1</v>
      </c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>
        <v>1</v>
      </c>
      <c r="P90" s="27">
        <v>1</v>
      </c>
    </row>
    <row r="91" spans="2:16" x14ac:dyDescent="0.15">
      <c r="C91" s="28" t="s">
        <v>35</v>
      </c>
      <c r="D91" s="4">
        <v>1</v>
      </c>
      <c r="E91" s="4">
        <v>1</v>
      </c>
      <c r="F91" s="4">
        <v>1</v>
      </c>
      <c r="G91" s="4">
        <v>1</v>
      </c>
      <c r="H91" s="27">
        <v>1</v>
      </c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>
        <v>1</v>
      </c>
      <c r="P91" s="27">
        <v>1</v>
      </c>
    </row>
    <row r="92" spans="2:16" x14ac:dyDescent="0.15">
      <c r="B92" s="1" t="s">
        <v>56</v>
      </c>
      <c r="C92" s="28" t="s">
        <v>38</v>
      </c>
      <c r="D92" s="5">
        <v>1</v>
      </c>
      <c r="E92" s="5">
        <v>1</v>
      </c>
      <c r="F92" s="5">
        <v>1</v>
      </c>
      <c r="G92" s="5">
        <v>1</v>
      </c>
      <c r="H92" s="27">
        <v>1</v>
      </c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>
        <v>1</v>
      </c>
      <c r="P92" s="27">
        <v>1</v>
      </c>
    </row>
    <row r="93" spans="2:16" x14ac:dyDescent="0.15">
      <c r="C93" s="28" t="s">
        <v>37</v>
      </c>
      <c r="D93" s="4">
        <v>1</v>
      </c>
      <c r="E93" s="4">
        <v>2.2799999999999998</v>
      </c>
      <c r="F93" s="4">
        <v>1</v>
      </c>
      <c r="G93" s="4">
        <v>1</v>
      </c>
      <c r="H93" s="33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7">
        <v>1</v>
      </c>
      <c r="P93" s="27">
        <v>1</v>
      </c>
    </row>
    <row r="94" spans="2:16" x14ac:dyDescent="0.15">
      <c r="C94" s="28" t="s">
        <v>36</v>
      </c>
      <c r="D94" s="4">
        <v>1</v>
      </c>
      <c r="E94" s="4">
        <v>4.62</v>
      </c>
      <c r="F94" s="4">
        <v>1</v>
      </c>
      <c r="G94" s="4">
        <v>1</v>
      </c>
      <c r="H94" s="33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</row>
    <row r="95" spans="2:16" x14ac:dyDescent="0.15">
      <c r="C95" s="28" t="s">
        <v>35</v>
      </c>
      <c r="D95" s="4">
        <v>1</v>
      </c>
      <c r="E95" s="4">
        <v>10.53</v>
      </c>
      <c r="F95" s="4">
        <v>1.47</v>
      </c>
      <c r="G95" s="4">
        <v>2.57</v>
      </c>
      <c r="H95" s="33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</row>
    <row r="96" spans="2:16" x14ac:dyDescent="0.15">
      <c r="B96" s="1" t="s">
        <v>55</v>
      </c>
      <c r="C96" s="28" t="s">
        <v>38</v>
      </c>
      <c r="D96" s="5">
        <v>1</v>
      </c>
      <c r="E96" s="5">
        <v>1</v>
      </c>
      <c r="F96" s="5">
        <v>1</v>
      </c>
      <c r="G96" s="5">
        <v>1</v>
      </c>
      <c r="H96" s="27">
        <v>1</v>
      </c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>
        <v>1</v>
      </c>
      <c r="P96" s="27">
        <v>1</v>
      </c>
    </row>
    <row r="97" spans="2:16" x14ac:dyDescent="0.15">
      <c r="C97" s="28" t="s">
        <v>37</v>
      </c>
      <c r="D97" s="4">
        <v>1</v>
      </c>
      <c r="E97" s="4">
        <v>1.66</v>
      </c>
      <c r="F97" s="4">
        <v>1</v>
      </c>
      <c r="G97" s="4">
        <v>1</v>
      </c>
      <c r="H97" s="27">
        <v>1</v>
      </c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>
        <v>1</v>
      </c>
      <c r="P97" s="27">
        <v>1</v>
      </c>
    </row>
    <row r="98" spans="2:16" x14ac:dyDescent="0.15">
      <c r="C98" s="28" t="s">
        <v>36</v>
      </c>
      <c r="D98" s="4">
        <v>1</v>
      </c>
      <c r="E98" s="4">
        <v>2.5</v>
      </c>
      <c r="F98" s="4">
        <v>1</v>
      </c>
      <c r="G98" s="4">
        <v>1</v>
      </c>
      <c r="H98" s="27">
        <v>1</v>
      </c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>
        <v>1</v>
      </c>
      <c r="O98" s="27">
        <v>1</v>
      </c>
      <c r="P98" s="27">
        <v>1</v>
      </c>
    </row>
    <row r="99" spans="2:16" x14ac:dyDescent="0.15">
      <c r="C99" s="28" t="s">
        <v>35</v>
      </c>
      <c r="D99" s="4">
        <v>1</v>
      </c>
      <c r="E99" s="4">
        <v>14.97</v>
      </c>
      <c r="F99" s="4">
        <v>1.92</v>
      </c>
      <c r="G99" s="4">
        <v>1.92</v>
      </c>
      <c r="H99" s="27">
        <v>1</v>
      </c>
      <c r="I99" s="27">
        <v>1</v>
      </c>
      <c r="J99" s="27">
        <v>1</v>
      </c>
      <c r="K99" s="27">
        <v>1</v>
      </c>
      <c r="L99" s="27">
        <v>1</v>
      </c>
      <c r="M99" s="27">
        <v>1</v>
      </c>
      <c r="N99" s="27">
        <v>1</v>
      </c>
      <c r="O99" s="27">
        <v>1</v>
      </c>
      <c r="P99" s="27">
        <v>1</v>
      </c>
    </row>
    <row r="100" spans="2:16" x14ac:dyDescent="0.15">
      <c r="B100" s="1" t="s">
        <v>66</v>
      </c>
      <c r="C100" s="28" t="s">
        <v>38</v>
      </c>
      <c r="D100" s="5">
        <v>1</v>
      </c>
      <c r="E100" s="5">
        <v>1</v>
      </c>
      <c r="F100" s="5">
        <v>1</v>
      </c>
      <c r="G100" s="5">
        <v>1</v>
      </c>
      <c r="H100" s="27">
        <v>1</v>
      </c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>
        <v>1</v>
      </c>
      <c r="P100" s="27">
        <v>1</v>
      </c>
    </row>
    <row r="101" spans="2:16" x14ac:dyDescent="0.15">
      <c r="C101" s="28" t="s">
        <v>37</v>
      </c>
      <c r="D101" s="4">
        <v>1</v>
      </c>
      <c r="E101" s="4">
        <v>1.48</v>
      </c>
      <c r="F101" s="4">
        <v>1</v>
      </c>
      <c r="G101" s="4">
        <v>1</v>
      </c>
      <c r="H101" s="27">
        <v>1</v>
      </c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>
        <v>1</v>
      </c>
      <c r="P101" s="27">
        <v>1</v>
      </c>
    </row>
    <row r="102" spans="2:16" x14ac:dyDescent="0.15">
      <c r="C102" s="28" t="s">
        <v>36</v>
      </c>
      <c r="D102" s="4">
        <v>1</v>
      </c>
      <c r="E102" s="4">
        <v>2.84</v>
      </c>
      <c r="F102" s="4">
        <v>1</v>
      </c>
      <c r="G102" s="4">
        <v>1</v>
      </c>
      <c r="H102" s="27">
        <v>1</v>
      </c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>
        <v>1</v>
      </c>
      <c r="O102" s="27">
        <v>1</v>
      </c>
      <c r="P102" s="27">
        <v>1</v>
      </c>
    </row>
    <row r="103" spans="2:16" x14ac:dyDescent="0.15">
      <c r="C103" s="28" t="s">
        <v>35</v>
      </c>
      <c r="D103" s="4">
        <v>1</v>
      </c>
      <c r="E103" s="4">
        <v>14.4</v>
      </c>
      <c r="F103" s="4">
        <v>3.69</v>
      </c>
      <c r="G103" s="4">
        <v>3.69</v>
      </c>
      <c r="H103" s="27">
        <v>1</v>
      </c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>
        <v>1</v>
      </c>
      <c r="P103" s="27">
        <v>1</v>
      </c>
    </row>
    <row r="104" spans="2:16" x14ac:dyDescent="0.15">
      <c r="B104" s="1" t="s">
        <v>54</v>
      </c>
      <c r="C104" s="28" t="s">
        <v>38</v>
      </c>
      <c r="D104" s="5">
        <v>1</v>
      </c>
      <c r="E104" s="5">
        <v>1</v>
      </c>
      <c r="F104" s="5">
        <v>1</v>
      </c>
      <c r="G104" s="5">
        <v>1</v>
      </c>
      <c r="H104" s="27">
        <v>1</v>
      </c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>
        <v>1</v>
      </c>
      <c r="P104" s="27">
        <v>1</v>
      </c>
    </row>
    <row r="105" spans="2:16" x14ac:dyDescent="0.15">
      <c r="C105" s="28" t="s">
        <v>37</v>
      </c>
      <c r="D105" s="4">
        <v>1</v>
      </c>
      <c r="E105" s="4">
        <v>1.48</v>
      </c>
      <c r="F105" s="4">
        <v>1</v>
      </c>
      <c r="G105" s="4">
        <v>1</v>
      </c>
      <c r="H105" s="27">
        <v>1</v>
      </c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>
        <v>1</v>
      </c>
      <c r="P105" s="27">
        <v>1</v>
      </c>
    </row>
    <row r="106" spans="2:16" x14ac:dyDescent="0.15">
      <c r="C106" s="28" t="s">
        <v>36</v>
      </c>
      <c r="D106" s="4">
        <v>1</v>
      </c>
      <c r="E106" s="4">
        <v>2.84</v>
      </c>
      <c r="F106" s="4">
        <v>1</v>
      </c>
      <c r="G106" s="4">
        <v>1</v>
      </c>
      <c r="H106" s="27">
        <v>1</v>
      </c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>
        <v>1</v>
      </c>
      <c r="P106" s="27">
        <v>1</v>
      </c>
    </row>
    <row r="107" spans="2:16" x14ac:dyDescent="0.15">
      <c r="C107" s="28" t="s">
        <v>35</v>
      </c>
      <c r="D107" s="4">
        <v>1</v>
      </c>
      <c r="E107" s="4">
        <v>14.4</v>
      </c>
      <c r="F107" s="4">
        <v>3.69</v>
      </c>
      <c r="G107" s="4">
        <v>3.69</v>
      </c>
      <c r="H107" s="27">
        <v>1</v>
      </c>
      <c r="I107" s="27">
        <v>1</v>
      </c>
      <c r="J107" s="27">
        <v>1</v>
      </c>
      <c r="K107" s="27">
        <v>1</v>
      </c>
      <c r="L107" s="27">
        <v>1</v>
      </c>
      <c r="M107" s="27">
        <v>1</v>
      </c>
      <c r="N107" s="27">
        <v>1</v>
      </c>
      <c r="O107" s="27">
        <v>1</v>
      </c>
      <c r="P107" s="27">
        <v>1</v>
      </c>
    </row>
    <row r="108" spans="2:16" x14ac:dyDescent="0.15">
      <c r="B108" s="1" t="s">
        <v>192</v>
      </c>
      <c r="C108" s="28" t="s">
        <v>38</v>
      </c>
      <c r="D108" s="5">
        <v>1</v>
      </c>
      <c r="E108" s="5">
        <v>1</v>
      </c>
      <c r="F108" s="5">
        <v>1</v>
      </c>
      <c r="G108" s="5">
        <v>1</v>
      </c>
      <c r="H108" s="27">
        <v>1</v>
      </c>
      <c r="I108" s="27">
        <v>1</v>
      </c>
      <c r="J108" s="27">
        <v>1</v>
      </c>
      <c r="K108" s="27">
        <v>1</v>
      </c>
      <c r="L108" s="27">
        <v>1</v>
      </c>
      <c r="M108" s="27">
        <v>1</v>
      </c>
      <c r="N108" s="27">
        <v>1</v>
      </c>
      <c r="O108" s="27">
        <v>1</v>
      </c>
      <c r="P108" s="27">
        <v>1</v>
      </c>
    </row>
    <row r="109" spans="2:16" x14ac:dyDescent="0.15">
      <c r="C109" s="28" t="s">
        <v>37</v>
      </c>
      <c r="D109" s="4">
        <v>1</v>
      </c>
      <c r="E109" s="4">
        <v>1.48</v>
      </c>
      <c r="F109" s="4">
        <v>1</v>
      </c>
      <c r="G109" s="4">
        <v>1</v>
      </c>
      <c r="H109" s="27">
        <v>1</v>
      </c>
      <c r="I109" s="27">
        <v>1</v>
      </c>
      <c r="J109" s="27">
        <v>1</v>
      </c>
      <c r="K109" s="27">
        <v>1</v>
      </c>
      <c r="L109" s="27">
        <v>1</v>
      </c>
      <c r="M109" s="27">
        <v>1</v>
      </c>
      <c r="N109" s="27">
        <v>1</v>
      </c>
      <c r="O109" s="27">
        <v>1</v>
      </c>
      <c r="P109" s="27">
        <v>1</v>
      </c>
    </row>
    <row r="110" spans="2:16" x14ac:dyDescent="0.15">
      <c r="C110" s="28" t="s">
        <v>36</v>
      </c>
      <c r="D110" s="4">
        <v>1</v>
      </c>
      <c r="E110" s="4">
        <v>2.84</v>
      </c>
      <c r="F110" s="4">
        <v>1</v>
      </c>
      <c r="G110" s="4">
        <v>1</v>
      </c>
      <c r="H110" s="27">
        <v>1</v>
      </c>
      <c r="I110" s="27">
        <v>1</v>
      </c>
      <c r="J110" s="27">
        <v>1</v>
      </c>
      <c r="K110" s="27">
        <v>1</v>
      </c>
      <c r="L110" s="27">
        <v>1</v>
      </c>
      <c r="M110" s="27">
        <v>1</v>
      </c>
      <c r="N110" s="27">
        <v>1</v>
      </c>
      <c r="O110" s="27">
        <v>1</v>
      </c>
      <c r="P110" s="27">
        <v>1</v>
      </c>
    </row>
    <row r="111" spans="2:16" x14ac:dyDescent="0.15">
      <c r="C111" s="28" t="s">
        <v>35</v>
      </c>
      <c r="D111" s="4">
        <v>1</v>
      </c>
      <c r="E111" s="4">
        <v>14.4</v>
      </c>
      <c r="F111" s="4">
        <v>3.69</v>
      </c>
      <c r="G111" s="4">
        <v>3.69</v>
      </c>
      <c r="H111" s="27">
        <v>1</v>
      </c>
      <c r="I111" s="27">
        <v>1</v>
      </c>
      <c r="J111" s="27">
        <v>1</v>
      </c>
      <c r="K111" s="27">
        <v>1</v>
      </c>
      <c r="L111" s="27">
        <v>1</v>
      </c>
      <c r="M111" s="27">
        <v>1</v>
      </c>
      <c r="N111" s="27">
        <v>1</v>
      </c>
      <c r="O111" s="27">
        <v>1</v>
      </c>
      <c r="P111" s="27">
        <v>1</v>
      </c>
    </row>
    <row r="113" spans="1:16" s="14" customFormat="1" x14ac:dyDescent="0.15">
      <c r="A113" s="18" t="s">
        <v>53</v>
      </c>
    </row>
    <row r="114" spans="1:16" s="29" customFormat="1" ht="26" x14ac:dyDescent="0.15">
      <c r="A114" s="32"/>
      <c r="B114" s="32"/>
      <c r="C114" s="31" t="s">
        <v>52</v>
      </c>
      <c r="D114" s="24" t="s">
        <v>51</v>
      </c>
      <c r="E114" s="24" t="s">
        <v>50</v>
      </c>
      <c r="F114" s="24" t="s">
        <v>49</v>
      </c>
      <c r="G114" s="24" t="s">
        <v>48</v>
      </c>
      <c r="H114" s="30" t="s">
        <v>47</v>
      </c>
      <c r="I114" s="30" t="s">
        <v>46</v>
      </c>
      <c r="J114" s="30" t="s">
        <v>45</v>
      </c>
      <c r="K114" s="30" t="s">
        <v>44</v>
      </c>
      <c r="L114" s="30" t="s">
        <v>43</v>
      </c>
      <c r="M114" s="30" t="s">
        <v>42</v>
      </c>
      <c r="N114" s="30" t="s">
        <v>41</v>
      </c>
      <c r="O114" s="30" t="s">
        <v>40</v>
      </c>
      <c r="P114" s="30" t="s">
        <v>39</v>
      </c>
    </row>
    <row r="115" spans="1:16" x14ac:dyDescent="0.15">
      <c r="A115" s="2"/>
      <c r="B115" s="29"/>
      <c r="C115" s="28" t="s">
        <v>38</v>
      </c>
      <c r="D115" s="5">
        <v>1</v>
      </c>
      <c r="E115" s="5">
        <v>1</v>
      </c>
      <c r="F115" s="5">
        <v>1</v>
      </c>
      <c r="G115" s="5">
        <v>1</v>
      </c>
      <c r="H115" s="27">
        <v>1</v>
      </c>
      <c r="I115" s="27">
        <v>1</v>
      </c>
      <c r="J115" s="27">
        <v>1</v>
      </c>
      <c r="K115" s="27">
        <v>1</v>
      </c>
      <c r="L115" s="27">
        <v>1</v>
      </c>
      <c r="M115" s="27">
        <v>1</v>
      </c>
      <c r="N115" s="27">
        <v>1</v>
      </c>
      <c r="O115" s="27">
        <v>1</v>
      </c>
      <c r="P115" s="27">
        <v>1</v>
      </c>
    </row>
    <row r="116" spans="1:16" x14ac:dyDescent="0.15">
      <c r="C116" s="28" t="s">
        <v>37</v>
      </c>
      <c r="D116" s="4">
        <v>1.26</v>
      </c>
      <c r="E116" s="4">
        <v>1.26</v>
      </c>
      <c r="F116" s="4">
        <v>1</v>
      </c>
      <c r="G116" s="4">
        <v>1</v>
      </c>
      <c r="H116" s="27">
        <v>1</v>
      </c>
      <c r="I116" s="27">
        <v>1</v>
      </c>
      <c r="J116" s="27">
        <v>1</v>
      </c>
      <c r="K116" s="27">
        <v>1</v>
      </c>
      <c r="L116" s="27">
        <v>1</v>
      </c>
      <c r="M116" s="27">
        <v>1</v>
      </c>
      <c r="N116" s="27">
        <v>1</v>
      </c>
      <c r="O116" s="27">
        <v>1</v>
      </c>
      <c r="P116" s="27">
        <v>1</v>
      </c>
    </row>
    <row r="117" spans="1:16" x14ac:dyDescent="0.15">
      <c r="C117" s="28" t="s">
        <v>36</v>
      </c>
      <c r="D117" s="4">
        <v>1.68</v>
      </c>
      <c r="E117" s="4">
        <v>1.68</v>
      </c>
      <c r="F117" s="4">
        <v>1</v>
      </c>
      <c r="G117" s="4">
        <v>1</v>
      </c>
      <c r="H117" s="27">
        <v>1</v>
      </c>
      <c r="I117" s="27">
        <v>1</v>
      </c>
      <c r="J117" s="27">
        <v>1</v>
      </c>
      <c r="K117" s="27">
        <v>1</v>
      </c>
      <c r="L117" s="27">
        <v>1</v>
      </c>
      <c r="M117" s="27">
        <v>1</v>
      </c>
      <c r="N117" s="27">
        <v>1</v>
      </c>
      <c r="O117" s="27">
        <v>1</v>
      </c>
      <c r="P117" s="27">
        <v>1</v>
      </c>
    </row>
    <row r="118" spans="1:16" x14ac:dyDescent="0.15">
      <c r="C118" s="28" t="s">
        <v>35</v>
      </c>
      <c r="D118" s="4">
        <v>2.65</v>
      </c>
      <c r="E118" s="4">
        <v>2.65</v>
      </c>
      <c r="F118" s="4">
        <v>2.0699999999999998</v>
      </c>
      <c r="G118" s="4">
        <v>2.0699999999999998</v>
      </c>
      <c r="H118" s="27">
        <v>1</v>
      </c>
      <c r="I118" s="27">
        <v>1</v>
      </c>
      <c r="J118" s="27">
        <v>1</v>
      </c>
      <c r="K118" s="27">
        <v>1</v>
      </c>
      <c r="L118" s="27">
        <v>1</v>
      </c>
      <c r="M118" s="27">
        <v>1</v>
      </c>
      <c r="N118" s="27">
        <v>1</v>
      </c>
      <c r="O118" s="27">
        <v>1</v>
      </c>
      <c r="P118" s="27">
        <v>1</v>
      </c>
    </row>
    <row r="121" spans="1:16" x14ac:dyDescent="0.15">
      <c r="A12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23"/>
  <sheetViews>
    <sheetView zoomScaleNormal="70" workbookViewId="0">
      <selection activeCell="C4" sqref="C4"/>
    </sheetView>
  </sheetViews>
  <sheetFormatPr baseColWidth="10" defaultColWidth="11.5" defaultRowHeight="13" x14ac:dyDescent="0.15"/>
  <cols>
    <col min="1" max="1" width="23.1640625" style="1" customWidth="1"/>
    <col min="2" max="2" width="37.6640625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98</v>
      </c>
    </row>
    <row r="2" spans="1:7" ht="14.25" customHeight="1" x14ac:dyDescent="0.15">
      <c r="A2" s="2"/>
      <c r="B2" s="35"/>
      <c r="C2" s="2" t="s">
        <v>51</v>
      </c>
      <c r="D2" s="2" t="s">
        <v>50</v>
      </c>
      <c r="E2" s="2" t="s">
        <v>49</v>
      </c>
      <c r="F2" s="2" t="s">
        <v>48</v>
      </c>
      <c r="G2" s="2" t="s">
        <v>47</v>
      </c>
    </row>
    <row r="3" spans="1:7" ht="14.25" customHeight="1" x14ac:dyDescent="0.15">
      <c r="B3" s="3" t="s">
        <v>97</v>
      </c>
      <c r="C3" s="4" t="s">
        <v>96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191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95</v>
      </c>
    </row>
    <row r="6" spans="1:7" ht="14.25" hidden="1" customHeight="1" x14ac:dyDescent="0.15">
      <c r="A6" s="2" t="s">
        <v>94</v>
      </c>
      <c r="B6" s="28" t="s">
        <v>93</v>
      </c>
      <c r="C6" s="28">
        <v>1</v>
      </c>
      <c r="D6" s="28">
        <v>1</v>
      </c>
      <c r="E6" s="28">
        <v>1</v>
      </c>
      <c r="F6" s="28">
        <v>1</v>
      </c>
      <c r="G6" s="28">
        <v>1</v>
      </c>
    </row>
    <row r="7" spans="1:7" ht="14.25" hidden="1" customHeight="1" x14ac:dyDescent="0.15">
      <c r="B7" s="28" t="s">
        <v>92</v>
      </c>
      <c r="C7" s="28">
        <v>1</v>
      </c>
      <c r="D7" s="28">
        <v>1</v>
      </c>
      <c r="E7" s="28">
        <v>1.43</v>
      </c>
      <c r="F7" s="28">
        <v>1.43</v>
      </c>
      <c r="G7" s="28">
        <v>1</v>
      </c>
    </row>
    <row r="8" spans="1:7" ht="14.25" hidden="1" customHeight="1" x14ac:dyDescent="0.15">
      <c r="B8" s="28" t="s">
        <v>91</v>
      </c>
      <c r="C8" s="28">
        <v>1</v>
      </c>
      <c r="D8" s="28">
        <v>1</v>
      </c>
      <c r="E8" s="28">
        <v>1.6</v>
      </c>
      <c r="F8" s="28">
        <v>1.6</v>
      </c>
      <c r="G8" s="28">
        <v>1</v>
      </c>
    </row>
    <row r="9" spans="1:7" ht="14.25" hidden="1" customHeight="1" x14ac:dyDescent="0.15">
      <c r="B9" s="28" t="s">
        <v>90</v>
      </c>
      <c r="C9" s="28">
        <v>1</v>
      </c>
      <c r="D9" s="28">
        <v>1</v>
      </c>
      <c r="E9" s="28">
        <v>1.6</v>
      </c>
      <c r="F9" s="28">
        <v>1.6</v>
      </c>
      <c r="G9" s="28">
        <v>1</v>
      </c>
    </row>
    <row r="10" spans="1:7" ht="14.25" hidden="1" customHeight="1" x14ac:dyDescent="0.15">
      <c r="B10" s="28" t="s">
        <v>89</v>
      </c>
      <c r="C10" s="28">
        <v>1</v>
      </c>
      <c r="D10" s="28">
        <v>1</v>
      </c>
      <c r="E10" s="28">
        <v>2.39</v>
      </c>
      <c r="F10" s="28">
        <v>2.39</v>
      </c>
      <c r="G10" s="28">
        <v>1</v>
      </c>
    </row>
    <row r="11" spans="1:7" ht="14.25" hidden="1" customHeight="1" x14ac:dyDescent="0.15">
      <c r="B11" s="28"/>
      <c r="C11" s="28"/>
      <c r="D11" s="28"/>
      <c r="E11" s="28"/>
      <c r="F11" s="28"/>
      <c r="G11" s="28"/>
    </row>
    <row r="12" spans="1:7" ht="14.25" customHeight="1" x14ac:dyDescent="0.15">
      <c r="B12" s="6" t="s">
        <v>88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ht="14.25" customHeight="1" x14ac:dyDescent="0.15">
      <c r="B13" s="61" t="s">
        <v>87</v>
      </c>
      <c r="C13" s="62">
        <v>1</v>
      </c>
      <c r="D13" s="62">
        <v>1</v>
      </c>
      <c r="E13" s="62">
        <f>1/(1 + (E7-1)*(1-food_insecure))</f>
        <v>0.78419071518193229</v>
      </c>
      <c r="F13" s="62">
        <f>1/(1 + (F7-1)*(1-food_insecure))</f>
        <v>0.78419071518193229</v>
      </c>
      <c r="G13" s="62">
        <v>1</v>
      </c>
    </row>
    <row r="14" spans="1:7" ht="14.25" customHeight="1" x14ac:dyDescent="0.15">
      <c r="B14" s="6" t="s">
        <v>86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ht="14.25" customHeight="1" x14ac:dyDescent="0.15">
      <c r="B15" s="6" t="s">
        <v>85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ht="14.25" customHeight="1" x14ac:dyDescent="0.15">
      <c r="B16" s="6" t="s">
        <v>84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7" spans="1:7" ht="14.25" customHeight="1" x14ac:dyDescent="0.15"/>
    <row r="18" spans="1:7" s="14" customFormat="1" ht="14.25" customHeight="1" x14ac:dyDescent="0.15">
      <c r="A18" s="18" t="s">
        <v>83</v>
      </c>
    </row>
    <row r="19" spans="1:7" ht="14.25" customHeight="1" x14ac:dyDescent="0.15">
      <c r="B19" s="61" t="s">
        <v>82</v>
      </c>
      <c r="C19" s="62">
        <v>5.16</v>
      </c>
      <c r="D19" s="62">
        <v>5.16</v>
      </c>
      <c r="E19" s="62">
        <v>1</v>
      </c>
      <c r="F19" s="62">
        <v>1</v>
      </c>
      <c r="G19" s="62">
        <v>1</v>
      </c>
    </row>
    <row r="20" spans="1:7" ht="14.25" customHeight="1" x14ac:dyDescent="0.15">
      <c r="A20" s="2"/>
      <c r="B20" s="6" t="s">
        <v>81</v>
      </c>
      <c r="C20" s="4">
        <v>1.0249999999999999</v>
      </c>
      <c r="D20" s="4">
        <v>1.0249999999999999</v>
      </c>
      <c r="E20" s="4">
        <v>1.0249999999999999</v>
      </c>
      <c r="F20" s="4">
        <v>1.0249999999999999</v>
      </c>
      <c r="G20" s="4">
        <v>1.0249999999999999</v>
      </c>
    </row>
    <row r="21" spans="1:7" ht="14.25" customHeight="1" x14ac:dyDescent="0.15">
      <c r="A21" s="2"/>
      <c r="B21" s="6" t="s">
        <v>80</v>
      </c>
      <c r="C21" s="4">
        <v>1.0249999999999999</v>
      </c>
      <c r="D21" s="4">
        <v>1.0249999999999999</v>
      </c>
      <c r="E21" s="4">
        <v>1.0249999999999999</v>
      </c>
      <c r="F21" s="4">
        <v>1.0249999999999999</v>
      </c>
      <c r="G21" s="4">
        <v>1.0249999999999999</v>
      </c>
    </row>
    <row r="22" spans="1:7" ht="14.25" customHeight="1" x14ac:dyDescent="0.15">
      <c r="A22" s="2"/>
      <c r="B22" s="61" t="s">
        <v>79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</row>
    <row r="23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rgb="FFFFFF00"/>
  </sheetPr>
  <dimension ref="A1:F15"/>
  <sheetViews>
    <sheetView tabSelected="1" workbookViewId="0">
      <selection activeCell="C20" sqref="C20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108</v>
      </c>
      <c r="B1" s="2"/>
      <c r="C1" s="2" t="s">
        <v>30</v>
      </c>
      <c r="D1" s="2" t="s">
        <v>32</v>
      </c>
      <c r="E1" s="2" t="s">
        <v>31</v>
      </c>
      <c r="F1" s="35" t="s">
        <v>33</v>
      </c>
    </row>
    <row r="2" spans="1:6" ht="15.75" customHeight="1" x14ac:dyDescent="0.15">
      <c r="A2" s="1" t="s">
        <v>107</v>
      </c>
      <c r="B2" s="1" t="s">
        <v>100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B3" s="1" t="s">
        <v>99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1" t="s">
        <v>106</v>
      </c>
      <c r="B4" s="1" t="s">
        <v>100</v>
      </c>
      <c r="C4" s="4">
        <v>0.23</v>
      </c>
      <c r="D4" s="4">
        <v>0.23</v>
      </c>
      <c r="E4" s="4">
        <v>0</v>
      </c>
      <c r="F4" s="4">
        <v>0</v>
      </c>
    </row>
    <row r="5" spans="1:6" ht="15.75" customHeight="1" x14ac:dyDescent="0.15">
      <c r="B5" s="1" t="s">
        <v>99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1" t="s">
        <v>105</v>
      </c>
      <c r="B6" s="1" t="s">
        <v>100</v>
      </c>
      <c r="C6" s="4">
        <v>0.23</v>
      </c>
      <c r="D6" s="4">
        <v>0.23</v>
      </c>
      <c r="E6" s="4">
        <v>0</v>
      </c>
      <c r="F6" s="4">
        <v>0</v>
      </c>
    </row>
    <row r="7" spans="1:6" ht="15.75" customHeight="1" x14ac:dyDescent="0.15">
      <c r="B7" s="1" t="s">
        <v>99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1" t="s">
        <v>104</v>
      </c>
      <c r="B8" s="1" t="s">
        <v>100</v>
      </c>
      <c r="C8" s="4">
        <v>0.15</v>
      </c>
      <c r="D8" s="4">
        <v>0.15</v>
      </c>
      <c r="E8" s="4">
        <v>0</v>
      </c>
      <c r="F8" s="4">
        <v>0</v>
      </c>
    </row>
    <row r="9" spans="1:6" ht="15.75" customHeight="1" x14ac:dyDescent="0.15">
      <c r="B9" s="1" t="s">
        <v>99</v>
      </c>
      <c r="C9" s="4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A10" s="1" t="s">
        <v>103</v>
      </c>
      <c r="B10" s="1" t="s">
        <v>100</v>
      </c>
      <c r="C10" s="4">
        <v>0.15</v>
      </c>
      <c r="D10" s="4">
        <v>0.15</v>
      </c>
      <c r="E10" s="4">
        <v>0</v>
      </c>
      <c r="F10" s="4">
        <v>0</v>
      </c>
    </row>
    <row r="11" spans="1:6" ht="15.75" customHeight="1" x14ac:dyDescent="0.15">
      <c r="B11" s="1" t="s">
        <v>99</v>
      </c>
      <c r="C11" s="4">
        <v>1</v>
      </c>
      <c r="D11" s="4">
        <v>1</v>
      </c>
      <c r="E11" s="4">
        <v>1</v>
      </c>
      <c r="F11" s="4">
        <v>1</v>
      </c>
    </row>
    <row r="12" spans="1:6" ht="15.75" customHeight="1" x14ac:dyDescent="0.15">
      <c r="A12" s="1" t="s">
        <v>102</v>
      </c>
      <c r="B12" s="1" t="s">
        <v>100</v>
      </c>
      <c r="C12" s="4">
        <v>0.35</v>
      </c>
      <c r="D12" s="4">
        <v>0.35</v>
      </c>
      <c r="E12" s="4">
        <v>0</v>
      </c>
      <c r="F12" s="4">
        <v>0</v>
      </c>
    </row>
    <row r="13" spans="1:6" ht="15.75" customHeight="1" x14ac:dyDescent="0.15">
      <c r="B13" s="1" t="s">
        <v>99</v>
      </c>
      <c r="C13" s="4">
        <v>1</v>
      </c>
      <c r="D13" s="4">
        <v>1</v>
      </c>
      <c r="E13" s="4">
        <v>0</v>
      </c>
      <c r="F13" s="4">
        <v>0</v>
      </c>
    </row>
    <row r="14" spans="1:6" ht="15.75" customHeight="1" x14ac:dyDescent="0.15">
      <c r="A14" s="28" t="s">
        <v>101</v>
      </c>
      <c r="B14" s="1" t="s">
        <v>100</v>
      </c>
      <c r="C14" s="4">
        <v>0.35</v>
      </c>
      <c r="D14" s="4">
        <v>0.35</v>
      </c>
      <c r="E14" s="4">
        <v>0</v>
      </c>
      <c r="F14" s="4">
        <v>0</v>
      </c>
    </row>
    <row r="15" spans="1:6" ht="15.75" customHeight="1" x14ac:dyDescent="0.15">
      <c r="B15" s="1" t="s">
        <v>99</v>
      </c>
      <c r="C15" s="4">
        <v>1</v>
      </c>
      <c r="D15" s="4">
        <v>1</v>
      </c>
      <c r="E15" s="4">
        <v>0</v>
      </c>
      <c r="F15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Programs impacted population</vt:lpstr>
      <vt:lpstr>Program risk areas</vt:lpstr>
      <vt:lpstr>Population risk areas</vt:lpstr>
      <vt:lpstr>IYCF package odds ratios</vt:lpstr>
      <vt:lpstr>Appropriate breastfeeding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2018-05-11T00:42:09Z</dcterms:modified>
</cp:coreProperties>
</file>