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75567921-2E5F-4DC3-B14A-031166FEA2C7}" xr6:coauthVersionLast="45" xr6:coauthVersionMax="45" xr10:uidLastSave="{00000000-0000-0000-0000-000000000000}"/>
  <bookViews>
    <workbookView xWindow="-110" yWindow="-110" windowWidth="19420" windowHeight="10420" tabRatio="961" firstSheet="6" activeTab="2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r:id="rId23"/>
    <sheet name="Programs anemia" sheetId="70" state="hidden" r:id="rId24"/>
    <sheet name="Programs wasting" sheetId="71" state="hidden" r:id="rId25"/>
    <sheet name="Programs for children" sheetId="72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/>
  <c r="K15" i="5"/>
  <c r="J15" i="5"/>
  <c r="I15" i="5"/>
  <c r="H15" i="5"/>
  <c r="G15" i="5"/>
  <c r="F15" i="5"/>
  <c r="E15" i="5"/>
  <c r="D15" i="5"/>
  <c r="C15" i="5"/>
  <c r="C6" i="5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C7" i="5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<sst xmlns="http://schemas.openxmlformats.org/spreadsheetml/2006/main" count="1092" uniqueCount="270">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</sst>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3" zoomScaleNormal="100" workbookViewId="0">
      <selection activeCell="C37" sqref="C37:C3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3">
        <v>2017</v>
      </c>
    </row>
    <row r="4" spans="1:3" ht="16" customHeight="1" x14ac:dyDescent="0.3">
      <c r="A4" s="1"/>
      <c r="B4" s="9" t="s">
        <v>192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220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221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222</v>
      </c>
    </row>
    <row r="2" spans="1:7" ht="15.75" customHeight="1" x14ac:dyDescent="0.3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3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231</v>
      </c>
    </row>
    <row r="2" spans="1:16" ht="13" x14ac:dyDescent="0.3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238</v>
      </c>
    </row>
    <row r="29" spans="1:16" s="36" customFormat="1" ht="13" x14ac:dyDescent="0.3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241</v>
      </c>
    </row>
    <row r="56" spans="1:16" s="36" customFormat="1" ht="26" x14ac:dyDescent="0.3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245</v>
      </c>
    </row>
    <row r="65" spans="1:16" s="36" customFormat="1" ht="26" x14ac:dyDescent="0.3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247</v>
      </c>
    </row>
    <row r="104" spans="1:16" s="36" customFormat="1" ht="26" x14ac:dyDescent="0.3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8" sqref="C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248</v>
      </c>
    </row>
    <row r="2" spans="1:7" ht="14.25" customHeight="1" x14ac:dyDescent="0.3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253</v>
      </c>
    </row>
    <row r="11" spans="1:7" ht="14.25" customHeight="1" x14ac:dyDescent="0.3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254</v>
      </c>
    </row>
    <row r="14" spans="1:7" ht="14.25" customHeight="1" x14ac:dyDescent="0.3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258</v>
      </c>
    </row>
    <row r="19" spans="1:6" s="110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tabSelected="1" workbookViewId="0">
      <selection activeCell="D11" sqref="D11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C1" workbookViewId="0">
      <selection activeCell="E19" sqref="E19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ht="13" x14ac:dyDescent="0.3">
      <c r="A4" s="40" t="s">
        <v>264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zoomScale="111" workbookViewId="0">
      <selection activeCell="D27" sqref="D27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268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5">
      <c r="C4" s="52" t="s">
        <v>269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5">
      <c r="C14" s="52" t="s">
        <v>269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5">
      <c r="C16" s="52" t="s">
        <v>269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268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268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268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268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5">
      <c r="C43" s="52" t="s">
        <v>269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268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268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268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268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:G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0.24120148680250358</v>
      </c>
      <c r="D3" s="76">
        <f>IFERROR(_xlfn.NORM.DIST(_xlfn.NORM.INV(SUM(D4:D5), 0, 1) + 1, 0, 1, TRUE) - SUM(D4:D5), "")</f>
        <v>0.24120148680250358</v>
      </c>
      <c r="E3" s="76">
        <f>IFERROR(_xlfn.NORM.DIST(_xlfn.NORM.INV(SUM(E4:E5), 0, 1) + 1, 0, 1, TRUE) - SUM(E4:E5), "")</f>
        <v>0.28373607279322643</v>
      </c>
      <c r="F3" s="76">
        <f>IFERROR(_xlfn.NORM.DIST(_xlfn.NORM.INV(SUM(F4:F5), 0, 1) + 1, 0, 1, TRUE) - SUM(F4:F5), "")</f>
        <v>0.35834203568921397</v>
      </c>
      <c r="G3" s="76">
        <f>IFERROR(_xlfn.NORM.DIST(_xlfn.NORM.INV(SUM(G4:G5), 0, 1) + 1, 0, 1, TRUE) - SUM(G4:G5), "")</f>
        <v>0.36158873254858931</v>
      </c>
    </row>
    <row r="4" spans="1:15" ht="15.75" customHeight="1" x14ac:dyDescent="0.25">
      <c r="A4" s="5"/>
      <c r="B4" s="11" t="s">
        <v>116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 x14ac:dyDescent="0.25">
      <c r="A5" s="5"/>
      <c r="B5" s="11" t="s">
        <v>119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0.17217160111226312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0.14499999999999999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2020-06-16T01:50:17Z</dcterms:modified>
</cp:coreProperties>
</file>