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DB61328-DB7D-4601-8572-6C9A8D08C90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<sst xmlns="http://schemas.openxmlformats.org/spreadsheetml/2006/main" count="1109" uniqueCount="272">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</sst>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1733375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0.90525772094726609</v>
      </c>
    </row>
    <row r="11" spans="1:3" ht="15" customHeight="1">
      <c r="B11" s="7" t="s">
        <v>108</v>
      </c>
      <c r="C11" s="66">
        <v>0.93500000000000005</v>
      </c>
    </row>
    <row r="12" spans="1:3" ht="15" customHeight="1">
      <c r="B12" s="7" t="s">
        <v>109</v>
      </c>
      <c r="C12" s="66">
        <v>0.79799999999999993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4.0000000000000002E-4</v>
      </c>
    </row>
    <row r="24" spans="1:3" ht="15" customHeight="1">
      <c r="B24" s="20" t="s">
        <v>102</v>
      </c>
      <c r="C24" s="67">
        <v>0.62990000000000002</v>
      </c>
    </row>
    <row r="25" spans="1:3" ht="15" customHeight="1">
      <c r="B25" s="20" t="s">
        <v>103</v>
      </c>
      <c r="C25" s="67">
        <v>0.36969999999999997</v>
      </c>
    </row>
    <row r="26" spans="1:3" ht="15" customHeight="1">
      <c r="B26" s="20" t="s">
        <v>104</v>
      </c>
      <c r="C26" s="67">
        <v>0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14.4</v>
      </c>
      <c r="D38" s="17"/>
      <c r="E38" s="18"/>
    </row>
    <row r="39" spans="1:5" ht="15" customHeight="1">
      <c r="B39" s="16" t="s">
        <v>90</v>
      </c>
      <c r="C39" s="68">
        <v>19</v>
      </c>
      <c r="D39" s="17"/>
      <c r="E39" s="17"/>
    </row>
    <row r="40" spans="1:5" ht="15" customHeight="1">
      <c r="B40" s="16" t="s">
        <v>171</v>
      </c>
      <c r="C40" s="68">
        <v>0.82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0.13639999999999999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7.7727739971724965</v>
      </c>
      <c r="D51" s="17"/>
    </row>
    <row r="52" spans="1:4" ht="15" customHeight="1">
      <c r="B52" s="16" t="s">
        <v>125</v>
      </c>
      <c r="C52" s="65">
        <v>6.1435552296799898</v>
      </c>
    </row>
    <row r="53" spans="1:4" ht="15.75" customHeight="1">
      <c r="B53" s="16" t="s">
        <v>126</v>
      </c>
      <c r="C53" s="65">
        <v>6.1435552296799898</v>
      </c>
    </row>
    <row r="54" spans="1:4" ht="15.75" customHeight="1">
      <c r="B54" s="16" t="s">
        <v>127</v>
      </c>
      <c r="C54" s="65">
        <v>2.7167891495499998</v>
      </c>
    </row>
    <row r="55" spans="1:4" ht="15.75" customHeight="1">
      <c r="B55" s="16" t="s">
        <v>128</v>
      </c>
      <c r="C55" s="65">
        <v>2.7167891495499998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0.59101084272699467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>
      <c r="A3" s="92">
        <f t="shared" ref="A3:A40" si="2">IF($A$2+ROW(A3)-2&lt;=end_year,A2+1,"")</f>
        <v>2020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>
      <c r="A4" s="92">
        <f t="shared" si="2"/>
        <v>2021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>
      <c r="A5" s="92">
        <f t="shared" si="2"/>
        <v>2022</v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1.1771134000000001E-2</v>
      </c>
    </row>
    <row r="4" spans="1:8" ht="15.75" customHeight="1">
      <c r="B4" s="24" t="s">
        <v>7</v>
      </c>
      <c r="C4" s="76">
        <v>2.3169959212144292E-2</v>
      </c>
    </row>
    <row r="5" spans="1:8" ht="15.75" customHeight="1">
      <c r="B5" s="24" t="s">
        <v>8</v>
      </c>
      <c r="C5" s="76">
        <v>0.15823738666893439</v>
      </c>
    </row>
    <row r="6" spans="1:8" ht="15.75" customHeight="1">
      <c r="B6" s="24" t="s">
        <v>10</v>
      </c>
      <c r="C6" s="76">
        <v>0.18075952951642626</v>
      </c>
    </row>
    <row r="7" spans="1:8" ht="15.75" customHeight="1">
      <c r="B7" s="24" t="s">
        <v>13</v>
      </c>
      <c r="C7" s="76">
        <v>0.26671714989605022</v>
      </c>
    </row>
    <row r="8" spans="1:8" ht="15.75" customHeight="1">
      <c r="B8" s="24" t="s">
        <v>14</v>
      </c>
      <c r="C8" s="76">
        <v>2.5175396596664778E-3</v>
      </c>
    </row>
    <row r="9" spans="1:8" ht="15.75" customHeight="1">
      <c r="B9" s="24" t="s">
        <v>27</v>
      </c>
      <c r="C9" s="76">
        <v>0.17944703756217803</v>
      </c>
    </row>
    <row r="10" spans="1:8" ht="15.75" customHeight="1">
      <c r="B10" s="24" t="s">
        <v>15</v>
      </c>
      <c r="C10" s="76">
        <v>0.17738026348460023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0.1396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6.9099999999999995E-2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0.1244</v>
      </c>
    </row>
    <row r="34" spans="2:3" ht="15.75" customHeight="1">
      <c r="B34" s="24" t="s">
        <v>46</v>
      </c>
      <c r="C34" s="76">
        <v>0.17190000000000003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0.32610999999999996</v>
      </c>
      <c r="M14" s="80">
        <v>0.32610999999999996</v>
      </c>
      <c r="N14" s="80">
        <v>0.32610999999999996</v>
      </c>
      <c r="O14" s="80">
        <v>0.32610999999999996</v>
      </c>
    </row>
    <row r="15" spans="1:15" ht="15.75" customHeight="1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0.1927345459217002</v>
      </c>
      <c r="M15" s="77">
        <f t="shared" si="0"/>
        <v>0.1927345459217002</v>
      </c>
      <c r="N15" s="77">
        <f t="shared" si="0"/>
        <v>0.1927345459217002</v>
      </c>
      <c r="O15" s="77">
        <f t="shared" si="0"/>
        <v>0.1927345459217002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>
        <v>0.37939999999999996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0.10629999999999999</v>
      </c>
      <c r="D4" s="28">
        <v>0.10619999999999999</v>
      </c>
      <c r="E4" s="28">
        <v>0.10619999999999999</v>
      </c>
      <c r="F4" s="28">
        <v>0.10619999999999999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0.32610999999999996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22.382999999999999</v>
      </c>
      <c r="D13" s="28">
        <v>22.308</v>
      </c>
      <c r="E13" s="28">
        <v>21.579000000000001</v>
      </c>
      <c r="F13" s="28">
        <v>20.898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39.888859002919936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54.752071881275675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130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3.5873272177965982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1.4179964847227595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1.4179964847227595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1.4179964847227595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1.4179964847227595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17.435821108770003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17.435821108770003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0.36188471973576714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3.0825652414531755</v>
      </c>
      <c r="E18" s="86" t="s">
        <v>201</v>
      </c>
    </row>
    <row r="19" spans="1:5" ht="15.75" customHeight="1">
      <c r="A19" s="53" t="s">
        <v>174</v>
      </c>
      <c r="B19" s="85">
        <v>0.48700000000000004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33.744034081912105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29.754851425928006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5.7056441979252872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25.164486250613059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25.159538800922451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5.81612451526399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4.5516475651623685</v>
      </c>
      <c r="E27" s="86" t="s">
        <v>201</v>
      </c>
    </row>
    <row r="28" spans="1:5" ht="15.75" customHeight="1">
      <c r="A28" s="53" t="s">
        <v>84</v>
      </c>
      <c r="B28" s="85">
        <v>0.74099999999999999</v>
      </c>
      <c r="C28" s="85">
        <v>0.95</v>
      </c>
      <c r="D28" s="86">
        <v>0.82023975810103378</v>
      </c>
      <c r="E28" s="86" t="s">
        <v>201</v>
      </c>
    </row>
    <row r="29" spans="1:5" ht="15.75" customHeight="1">
      <c r="A29" s="53" t="s">
        <v>58</v>
      </c>
      <c r="B29" s="85">
        <v>0.48700000000000004</v>
      </c>
      <c r="C29" s="85">
        <v>0.95</v>
      </c>
      <c r="D29" s="86">
        <v>72.244943512455777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183.81916872728416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183.81916872728416</v>
      </c>
      <c r="E31" s="86" t="s">
        <v>201</v>
      </c>
    </row>
    <row r="32" spans="1:5" ht="15.75" customHeight="1">
      <c r="A32" s="53" t="s">
        <v>28</v>
      </c>
      <c r="B32" s="85">
        <v>0.9</v>
      </c>
      <c r="C32" s="85">
        <v>0.95</v>
      </c>
      <c r="D32" s="86">
        <v>0.71154246388970954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0.74199999999999999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0.83200000000000007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0.63800000000000001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0.50700000000000001</v>
      </c>
      <c r="C38" s="85">
        <v>0.95</v>
      </c>
      <c r="D38" s="86">
        <v>2.3809509598476479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0.74087971680213383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2020-08-29T00:02:01Z</dcterms:modified>
</cp:coreProperties>
</file>