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0DD4CD0-E876-4D02-BDF0-B43485912E0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<sst xmlns="http://schemas.openxmlformats.org/spreadsheetml/2006/main" count="1109" uniqueCount="272">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</sst>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632591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0.89261077880859407</v>
      </c>
    </row>
    <row r="11" spans="1:3" ht="15" customHeight="1">
      <c r="B11" s="7" t="s">
        <v>108</v>
      </c>
      <c r="C11" s="66">
        <v>0.97799999999999998</v>
      </c>
    </row>
    <row r="12" spans="1:3" ht="15" customHeight="1">
      <c r="B12" s="7" t="s">
        <v>109</v>
      </c>
      <c r="C12" s="66">
        <v>0.92599999999999993</v>
      </c>
    </row>
    <row r="13" spans="1:3" ht="15" customHeight="1">
      <c r="B13" s="7" t="s">
        <v>110</v>
      </c>
      <c r="C13" s="66">
        <v>0.11599999999999999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0.13220000000000001</v>
      </c>
    </row>
    <row r="24" spans="1:3" ht="15" customHeight="1">
      <c r="B24" s="20" t="s">
        <v>102</v>
      </c>
      <c r="C24" s="67">
        <v>0.57689999999999997</v>
      </c>
    </row>
    <row r="25" spans="1:3" ht="15" customHeight="1">
      <c r="B25" s="20" t="s">
        <v>103</v>
      </c>
      <c r="C25" s="67">
        <v>0.27529999999999999</v>
      </c>
    </row>
    <row r="26" spans="1:3" ht="15" customHeight="1">
      <c r="B26" s="20" t="s">
        <v>104</v>
      </c>
      <c r="C26" s="67">
        <v>1.5600000000000001E-2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2.2000000000000002</v>
      </c>
    </row>
    <row r="38" spans="1:5" ht="15" customHeight="1">
      <c r="B38" s="16" t="s">
        <v>91</v>
      </c>
      <c r="C38" s="68">
        <v>4.0999999999999996</v>
      </c>
      <c r="D38" s="17"/>
      <c r="E38" s="18"/>
    </row>
    <row r="39" spans="1:5" ht="15" customHeight="1">
      <c r="B39" s="16" t="s">
        <v>90</v>
      </c>
      <c r="C39" s="68">
        <v>5.4</v>
      </c>
      <c r="D39" s="17"/>
      <c r="E39" s="17"/>
    </row>
    <row r="40" spans="1:5" ht="15" customHeight="1">
      <c r="B40" s="16" t="s">
        <v>171</v>
      </c>
      <c r="C40" s="68">
        <v>0.39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1.3300000000000001E-2</v>
      </c>
      <c r="D45" s="17"/>
    </row>
    <row r="46" spans="1:5" ht="15.75" customHeight="1">
      <c r="B46" s="16" t="s">
        <v>11</v>
      </c>
      <c r="C46" s="67">
        <v>5.0300000000000004E-2</v>
      </c>
      <c r="D46" s="17"/>
    </row>
    <row r="47" spans="1:5" ht="15.75" customHeight="1">
      <c r="B47" s="16" t="s">
        <v>12</v>
      </c>
      <c r="C47" s="67">
        <v>7.0699999999999999E-2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0.63666645308375003</v>
      </c>
      <c r="D51" s="17"/>
    </row>
    <row r="52" spans="1:4" ht="15" customHeight="1">
      <c r="B52" s="16" t="s">
        <v>125</v>
      </c>
      <c r="C52" s="65">
        <v>0.74162806526500002</v>
      </c>
    </row>
    <row r="53" spans="1:4" ht="15.75" customHeight="1">
      <c r="B53" s="16" t="s">
        <v>126</v>
      </c>
      <c r="C53" s="65">
        <v>0.74162806526500002</v>
      </c>
    </row>
    <row r="54" spans="1:4" ht="15.75" customHeight="1">
      <c r="B54" s="16" t="s">
        <v>127</v>
      </c>
      <c r="C54" s="65">
        <v>0.79074377875399993</v>
      </c>
    </row>
    <row r="55" spans="1:4" ht="15.75" customHeight="1">
      <c r="B55" s="16" t="s">
        <v>128</v>
      </c>
      <c r="C55" s="65">
        <v>0.79074377875399993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0.54078321553772646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113149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130867.70158893184</v>
      </c>
      <c r="I2" s="22">
        <f>G2-H2</f>
        <v>2408132.298411068</v>
      </c>
    </row>
    <row r="3" spans="1:9" ht="15.75" customHeight="1">
      <c r="A3" s="92">
        <f t="shared" ref="A3:A40" si="2">IF($A$2+ROW(A3)-2&lt;=end_year,A2+1,"")</f>
        <v>2021</v>
      </c>
      <c r="B3" s="74">
        <v>111778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129282.00822108568</v>
      </c>
      <c r="I3" s="22">
        <f t="shared" ref="I3:I15" si="3">G3-H3</f>
        <v>2361717.9917789144</v>
      </c>
    </row>
    <row r="4" spans="1:9" ht="15.75" customHeight="1">
      <c r="A4" s="92">
        <f t="shared" si="2"/>
        <v>2022</v>
      </c>
      <c r="B4" s="74" t="e">
        <v>#N/A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8.6679787499999994E-3</v>
      </c>
    </row>
    <row r="4" spans="1:8" ht="15.75" customHeight="1">
      <c r="B4" s="24" t="s">
        <v>7</v>
      </c>
      <c r="C4" s="76">
        <v>0.13514749723859151</v>
      </c>
    </row>
    <row r="5" spans="1:8" ht="15.75" customHeight="1">
      <c r="B5" s="24" t="s">
        <v>8</v>
      </c>
      <c r="C5" s="76">
        <v>7.5147340311363678E-2</v>
      </c>
    </row>
    <row r="6" spans="1:8" ht="15.75" customHeight="1">
      <c r="B6" s="24" t="s">
        <v>10</v>
      </c>
      <c r="C6" s="76">
        <v>0.10533750274370973</v>
      </c>
    </row>
    <row r="7" spans="1:8" ht="15.75" customHeight="1">
      <c r="B7" s="24" t="s">
        <v>13</v>
      </c>
      <c r="C7" s="76">
        <v>0.13476512059218274</v>
      </c>
    </row>
    <row r="8" spans="1:8" ht="15.75" customHeight="1">
      <c r="B8" s="24" t="s">
        <v>14</v>
      </c>
      <c r="C8" s="76">
        <v>8.3676651686761602E-7</v>
      </c>
    </row>
    <row r="9" spans="1:8" ht="15.75" customHeight="1">
      <c r="B9" s="24" t="s">
        <v>27</v>
      </c>
      <c r="C9" s="76">
        <v>0.25149257144138149</v>
      </c>
    </row>
    <row r="10" spans="1:8" ht="15.75" customHeight="1">
      <c r="B10" s="24" t="s">
        <v>15</v>
      </c>
      <c r="C10" s="76">
        <v>0.28944115215625399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2.9700000000000001E-2</v>
      </c>
    </row>
    <row r="27" spans="1:8" ht="15.75" customHeight="1">
      <c r="B27" s="24" t="s">
        <v>39</v>
      </c>
      <c r="C27" s="76">
        <v>2.1700000000000001E-2</v>
      </c>
    </row>
    <row r="28" spans="1:8" ht="15.75" customHeight="1">
      <c r="B28" s="24" t="s">
        <v>40</v>
      </c>
      <c r="C28" s="76">
        <v>0.10589999999999999</v>
      </c>
    </row>
    <row r="29" spans="1:8" ht="15.75" customHeight="1">
      <c r="B29" s="24" t="s">
        <v>41</v>
      </c>
      <c r="C29" s="76">
        <v>0.1193</v>
      </c>
    </row>
    <row r="30" spans="1:8" ht="15.75" customHeight="1">
      <c r="B30" s="24" t="s">
        <v>42</v>
      </c>
      <c r="C30" s="76">
        <v>5.9299999999999999E-2</v>
      </c>
    </row>
    <row r="31" spans="1:8" ht="15.75" customHeight="1">
      <c r="B31" s="24" t="s">
        <v>43</v>
      </c>
      <c r="C31" s="76">
        <v>0.21510000000000001</v>
      </c>
    </row>
    <row r="32" spans="1:8" ht="15.75" customHeight="1">
      <c r="B32" s="24" t="s">
        <v>44</v>
      </c>
      <c r="C32" s="76">
        <v>9.6000000000000002E-2</v>
      </c>
    </row>
    <row r="33" spans="2:3" ht="15.75" customHeight="1">
      <c r="B33" s="24" t="s">
        <v>45</v>
      </c>
      <c r="C33" s="76">
        <v>7.9299999999999995E-2</v>
      </c>
    </row>
    <row r="34" spans="2:3" ht="15.75" customHeight="1">
      <c r="B34" s="24" t="s">
        <v>46</v>
      </c>
      <c r="C34" s="76">
        <v>0.27369999999776484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4.8689999999999998</v>
      </c>
      <c r="D13" s="28">
        <v>4.782</v>
      </c>
      <c r="E13" s="28">
        <v>4.6929999999999996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83.013851094978818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40.440126307838554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806.1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9.31585037151752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2.0395920223204445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2.0395920223204445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2.0395920223204445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2.0395920223204445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13.57242575163446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13.57242575163446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1.2791915515298102</v>
      </c>
      <c r="E17" s="86" t="s">
        <v>201</v>
      </c>
    </row>
    <row r="18" spans="1:5" ht="15.75" customHeight="1">
      <c r="A18" s="53" t="s">
        <v>175</v>
      </c>
      <c r="B18" s="85">
        <v>0.22800000000000001</v>
      </c>
      <c r="C18" s="85">
        <v>0.95</v>
      </c>
      <c r="D18" s="86">
        <v>18.465600261324937</v>
      </c>
      <c r="E18" s="86" t="s">
        <v>201</v>
      </c>
    </row>
    <row r="19" spans="1:5" ht="15.75" customHeight="1">
      <c r="A19" s="53" t="s">
        <v>174</v>
      </c>
      <c r="B19" s="85">
        <v>0.62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143.79383063706058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23.715420771638293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4.6294916046252768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19.135548002264301</v>
      </c>
      <c r="E24" s="86" t="s">
        <v>201</v>
      </c>
    </row>
    <row r="25" spans="1:5" ht="15.75" customHeight="1">
      <c r="A25" s="53" t="s">
        <v>87</v>
      </c>
      <c r="B25" s="85">
        <v>0.46500000000000002</v>
      </c>
      <c r="C25" s="85">
        <v>0.95</v>
      </c>
      <c r="D25" s="86">
        <v>19.116670718628576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6.479537395960203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11.11340211740737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1.2272197585497231</v>
      </c>
      <c r="E28" s="86" t="s">
        <v>201</v>
      </c>
    </row>
    <row r="29" spans="1:5" ht="15.75" customHeight="1">
      <c r="A29" s="53" t="s">
        <v>58</v>
      </c>
      <c r="B29" s="85">
        <v>0.62</v>
      </c>
      <c r="C29" s="85">
        <v>0.95</v>
      </c>
      <c r="D29" s="86">
        <v>170.67126179613081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972.6894599688469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972.6894599688469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2.8042389349532266</v>
      </c>
      <c r="E32" s="86" t="s">
        <v>201</v>
      </c>
    </row>
    <row r="33" spans="1:6" ht="15.75" customHeight="1">
      <c r="A33" s="53" t="s">
        <v>83</v>
      </c>
      <c r="B33" s="85">
        <v>0.85199999999999998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0.879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0.92799999999999994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0.17300000000000001</v>
      </c>
      <c r="C38" s="85">
        <v>0.95</v>
      </c>
      <c r="D38" s="86">
        <v>2.3509318608148981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2.8253611410676664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2020-08-28T23:44:50Z</dcterms:modified>
</cp:coreProperties>
</file>