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DE6CB15-F505-453B-8B0A-0DEB2790B02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<sst xmlns="http://schemas.openxmlformats.org/spreadsheetml/2006/main" count="1109" uniqueCount="272">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</sst>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17393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20341.833560224368</v>
      </c>
      <c r="I2" s="22">
        <f>G2-H2</f>
        <v>182658.16643977564</v>
      </c>
    </row>
    <row r="3" spans="1:9" ht="15.75" customHeight="1">
      <c r="A3" s="92">
        <f t="shared" ref="A3:A40" si="2">IF($A$2+ROW(A3)-2&lt;=end_year,A2+1,"")</f>
        <v>2021</v>
      </c>
      <c r="B3" s="74">
        <v>17115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20016.701051183809</v>
      </c>
      <c r="I3" s="22">
        <f t="shared" ref="I3:I15" si="3">G3-H3</f>
        <v>182983.2989488162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>
      <c r="A14" s="11" t="s">
        <v>189</v>
      </c>
      <c r="B14" s="85">
        <v>0.25</v>
      </c>
      <c r="C14" s="85">
        <v>0.95</v>
      </c>
      <c r="D14" s="86">
        <v>13.067488876852154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>
      <c r="A18" s="53" t="s">
        <v>175</v>
      </c>
      <c r="B18" s="85">
        <v>0.17300000000000001</v>
      </c>
      <c r="C18" s="85">
        <v>0.95</v>
      </c>
      <c r="D18" s="86">
        <v>10.429698010738493</v>
      </c>
      <c r="E18" s="86" t="s">
        <v>201</v>
      </c>
    </row>
    <row r="19" spans="1:5" ht="15.75" customHeight="1">
      <c r="A19" s="53" t="s">
        <v>174</v>
      </c>
      <c r="B19" s="85">
        <v>0.40600000000000003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>
      <c r="A29" s="53" t="s">
        <v>58</v>
      </c>
      <c r="B29" s="85">
        <v>0.40600000000000003</v>
      </c>
      <c r="C29" s="85">
        <v>0.95</v>
      </c>
      <c r="D29" s="86">
        <v>119.25460236637704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2020-08-28T23:45:30Z</dcterms:modified>
</cp:coreProperties>
</file>