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DE0D9A9-C933-43AF-BB37-72E747EA5E4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<sst xmlns="http://schemas.openxmlformats.org/spreadsheetml/2006/main" count="1109" uniqueCount="272">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</sst>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2966272</v>
      </c>
    </row>
    <row r="8" spans="1:3" ht="15" customHeight="1">
      <c r="B8" s="7" t="s">
        <v>106</v>
      </c>
      <c r="C8" s="66">
        <v>0.70299999999999996</v>
      </c>
    </row>
    <row r="9" spans="1:3" ht="15" customHeight="1">
      <c r="B9" s="9" t="s">
        <v>107</v>
      </c>
      <c r="C9" s="67">
        <v>0.77</v>
      </c>
    </row>
    <row r="10" spans="1:3" ht="15" customHeight="1">
      <c r="B10" s="9" t="s">
        <v>105</v>
      </c>
      <c r="C10" s="67">
        <v>0.307979602813721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0.77599999999999991</v>
      </c>
    </row>
    <row r="13" spans="1:3" ht="15" customHeight="1">
      <c r="B13" s="7" t="s">
        <v>110</v>
      </c>
      <c r="C13" s="66">
        <v>0.254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0.15460000000000002</v>
      </c>
    </row>
    <row r="24" spans="1:3" ht="15" customHeight="1">
      <c r="B24" s="20" t="s">
        <v>102</v>
      </c>
      <c r="C24" s="67">
        <v>0.46519999999999995</v>
      </c>
    </row>
    <row r="25" spans="1:3" ht="15" customHeight="1">
      <c r="B25" s="20" t="s">
        <v>103</v>
      </c>
      <c r="C25" s="67">
        <v>0.30450000000000005</v>
      </c>
    </row>
    <row r="26" spans="1:3" ht="15" customHeight="1">
      <c r="B26" s="20" t="s">
        <v>104</v>
      </c>
      <c r="C26" s="67">
        <v>7.5700000000000003E-2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3.9E-2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0.64699999998509883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22.7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6.34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2.8999999999999998E-2</v>
      </c>
      <c r="D45" s="17"/>
    </row>
    <row r="46" spans="1:5" ht="15.75" customHeight="1">
      <c r="B46" s="16" t="s">
        <v>11</v>
      </c>
      <c r="C46" s="67">
        <v>0.1517</v>
      </c>
      <c r="D46" s="17"/>
    </row>
    <row r="47" spans="1:5" ht="15.75" customHeight="1">
      <c r="B47" s="16" t="s">
        <v>12</v>
      </c>
      <c r="C47" s="67">
        <v>0.20319999999999999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3.3965140548475001</v>
      </c>
      <c r="D51" s="17"/>
    </row>
    <row r="52" spans="1:4" ht="15" customHeight="1">
      <c r="B52" s="16" t="s">
        <v>125</v>
      </c>
      <c r="C52" s="65">
        <v>4.7605460963899997</v>
      </c>
    </row>
    <row r="53" spans="1:4" ht="15.75" customHeight="1">
      <c r="B53" s="16" t="s">
        <v>126</v>
      </c>
      <c r="C53" s="65">
        <v>4.7605460963899997</v>
      </c>
    </row>
    <row r="54" spans="1:4" ht="15.75" customHeight="1">
      <c r="B54" s="16" t="s">
        <v>127</v>
      </c>
      <c r="C54" s="65">
        <v>3.08833460499</v>
      </c>
    </row>
    <row r="55" spans="1:4" ht="15.75" customHeight="1">
      <c r="B55" s="16" t="s">
        <v>128</v>
      </c>
      <c r="C55" s="65">
        <v>3.08833460499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0.46536119576171681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646216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759330.41453102941</v>
      </c>
      <c r="I2" s="22">
        <f>G2-H2</f>
        <v>4197669.5854689702</v>
      </c>
    </row>
    <row r="3" spans="1:9" ht="15.75" customHeight="1">
      <c r="A3" s="92">
        <f t="shared" ref="A3:A40" si="2">IF($A$2+ROW(A3)-2&lt;=end_year,A2+1,"")</f>
        <v>2021</v>
      </c>
      <c r="B3" s="74">
        <v>656427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771328.7600730405</v>
      </c>
      <c r="I3" s="22">
        <f t="shared" ref="I3:I15" si="3">G3-H3</f>
        <v>4353671.2399269594</v>
      </c>
    </row>
    <row r="4" spans="1:9" ht="15.75" customHeight="1">
      <c r="A4" s="92">
        <f t="shared" si="2"/>
        <v>2022</v>
      </c>
      <c r="B4" s="74" t="e">
        <v>#N/A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4.0551966000000002E-2</v>
      </c>
    </row>
    <row r="4" spans="1:8" ht="15.75" customHeight="1">
      <c r="B4" s="24" t="s">
        <v>7</v>
      </c>
      <c r="C4" s="76">
        <v>0.18681257035456697</v>
      </c>
    </row>
    <row r="5" spans="1:8" ht="15.75" customHeight="1">
      <c r="B5" s="24" t="s">
        <v>8</v>
      </c>
      <c r="C5" s="76">
        <v>0.10309279155834371</v>
      </c>
    </row>
    <row r="6" spans="1:8" ht="15.75" customHeight="1">
      <c r="B6" s="24" t="s">
        <v>10</v>
      </c>
      <c r="C6" s="76">
        <v>0.14733876602763335</v>
      </c>
    </row>
    <row r="7" spans="1:8" ht="15.75" customHeight="1">
      <c r="B7" s="24" t="s">
        <v>13</v>
      </c>
      <c r="C7" s="76">
        <v>0.1145443339612648</v>
      </c>
    </row>
    <row r="8" spans="1:8" ht="15.75" customHeight="1">
      <c r="B8" s="24" t="s">
        <v>14</v>
      </c>
      <c r="C8" s="76">
        <v>1.0795965812594805E-2</v>
      </c>
    </row>
    <row r="9" spans="1:8" ht="15.75" customHeight="1">
      <c r="B9" s="24" t="s">
        <v>27</v>
      </c>
      <c r="C9" s="76">
        <v>0.1065634490431745</v>
      </c>
    </row>
    <row r="10" spans="1:8" ht="15.75" customHeight="1">
      <c r="B10" s="24" t="s">
        <v>15</v>
      </c>
      <c r="C10" s="76">
        <v>0.29030015724242186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0.14550000000000002</v>
      </c>
    </row>
    <row r="29" spans="1:8" ht="15.75" customHeight="1">
      <c r="B29" s="24" t="s">
        <v>41</v>
      </c>
      <c r="C29" s="76">
        <v>0.15759999999999999</v>
      </c>
    </row>
    <row r="30" spans="1:8" ht="15.75" customHeight="1">
      <c r="B30" s="24" t="s">
        <v>42</v>
      </c>
      <c r="C30" s="76">
        <v>9.9199999999999997E-2</v>
      </c>
    </row>
    <row r="31" spans="1:8" ht="15.75" customHeight="1">
      <c r="B31" s="24" t="s">
        <v>43</v>
      </c>
      <c r="C31" s="76">
        <v>0.10220000000000001</v>
      </c>
    </row>
    <row r="32" spans="1:8" ht="15.75" customHeight="1">
      <c r="B32" s="24" t="s">
        <v>44</v>
      </c>
      <c r="C32" s="76">
        <v>1.7399999999999999E-2</v>
      </c>
    </row>
    <row r="33" spans="2:3" ht="15.75" customHeight="1">
      <c r="B33" s="24" t="s">
        <v>45</v>
      </c>
      <c r="C33" s="76">
        <v>7.9100000000000004E-2</v>
      </c>
    </row>
    <row r="34" spans="2:3" ht="15.75" customHeight="1">
      <c r="B34" s="24" t="s">
        <v>46</v>
      </c>
      <c r="C34" s="76">
        <v>0.30890000000000001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56.445</v>
      </c>
      <c r="D13" s="28">
        <v>54.201999999999998</v>
      </c>
      <c r="E13" s="28">
        <v>52.109000000000002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33.512328306813664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44.605343392661311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30.030766511576612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0.11340658198033567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1.0491818188097615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1.0491818188097615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1.0491818188097615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1.0491818188097615</v>
      </c>
      <c r="E13" s="86" t="s">
        <v>201</v>
      </c>
    </row>
    <row r="14" spans="1:5" ht="15.75" customHeight="1">
      <c r="A14" s="11" t="s">
        <v>189</v>
      </c>
      <c r="B14" s="85">
        <v>0.24399999999999999</v>
      </c>
      <c r="C14" s="85">
        <v>0.95</v>
      </c>
      <c r="D14" s="86">
        <v>14.130405261781679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14.130405261781679</v>
      </c>
      <c r="E15" s="86" t="s">
        <v>201</v>
      </c>
    </row>
    <row r="16" spans="1:5" ht="15.75" customHeight="1">
      <c r="A16" s="53" t="s">
        <v>57</v>
      </c>
      <c r="B16" s="85">
        <v>0.7609999999999999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0.18668210981427777</v>
      </c>
      <c r="E17" s="86" t="s">
        <v>201</v>
      </c>
    </row>
    <row r="18" spans="1:5" ht="15.75" customHeight="1">
      <c r="A18" s="53" t="s">
        <v>175</v>
      </c>
      <c r="B18" s="85">
        <v>0.439</v>
      </c>
      <c r="C18" s="85">
        <v>0.95</v>
      </c>
      <c r="D18" s="86">
        <v>0.80800494022236113</v>
      </c>
      <c r="E18" s="86" t="s">
        <v>201</v>
      </c>
    </row>
    <row r="19" spans="1:5" ht="15.75" customHeight="1">
      <c r="A19" s="53" t="s">
        <v>174</v>
      </c>
      <c r="B19" s="85">
        <v>0.193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0.80110146350938183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24.054885882818429</v>
      </c>
      <c r="E22" s="86" t="s">
        <v>201</v>
      </c>
    </row>
    <row r="23" spans="1:5" ht="15.75" customHeight="1">
      <c r="A23" s="53" t="s">
        <v>34</v>
      </c>
      <c r="B23" s="85">
        <v>0.82099999999999995</v>
      </c>
      <c r="C23" s="85">
        <v>0.95</v>
      </c>
      <c r="D23" s="86">
        <v>4.621869686333798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20.43896045604918</v>
      </c>
      <c r="E24" s="86" t="s">
        <v>201</v>
      </c>
    </row>
    <row r="25" spans="1:5" ht="15.75" customHeight="1">
      <c r="A25" s="53" t="s">
        <v>87</v>
      </c>
      <c r="B25" s="85">
        <v>0.40600000000000003</v>
      </c>
      <c r="C25" s="85">
        <v>0.95</v>
      </c>
      <c r="D25" s="86">
        <v>20.438698294569541</v>
      </c>
      <c r="E25" s="86" t="s">
        <v>201</v>
      </c>
    </row>
    <row r="26" spans="1:5" ht="15.75" customHeight="1">
      <c r="A26" s="53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3.581415982664061</v>
      </c>
      <c r="E27" s="86" t="s">
        <v>201</v>
      </c>
    </row>
    <row r="28" spans="1:5" ht="15.75" customHeight="1">
      <c r="A28" s="53" t="s">
        <v>84</v>
      </c>
      <c r="B28" s="85">
        <v>0.64700000000000002</v>
      </c>
      <c r="C28" s="85">
        <v>0.95</v>
      </c>
      <c r="D28" s="86">
        <v>0.60183247967827136</v>
      </c>
      <c r="E28" s="86" t="s">
        <v>201</v>
      </c>
    </row>
    <row r="29" spans="1:5" ht="15.75" customHeight="1">
      <c r="A29" s="53" t="s">
        <v>58</v>
      </c>
      <c r="B29" s="85">
        <v>0.193</v>
      </c>
      <c r="C29" s="85">
        <v>0.95</v>
      </c>
      <c r="D29" s="86">
        <v>57.691469774981172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186.36574247635542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186.36574247635542</v>
      </c>
      <c r="E31" s="86" t="s">
        <v>201</v>
      </c>
    </row>
    <row r="32" spans="1:5" ht="15.75" customHeight="1">
      <c r="A32" s="53" t="s">
        <v>28</v>
      </c>
      <c r="B32" s="85">
        <v>0.70299999999999996</v>
      </c>
      <c r="C32" s="85">
        <v>0.95</v>
      </c>
      <c r="D32" s="86">
        <v>0.33618374922887545</v>
      </c>
      <c r="E32" s="86" t="s">
        <v>201</v>
      </c>
    </row>
    <row r="33" spans="1:6" ht="15.75" customHeight="1">
      <c r="A33" s="53" t="s">
        <v>83</v>
      </c>
      <c r="B33" s="85">
        <v>0.107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0.85499999999999998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0.26200000000000001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0.28100000000000003</v>
      </c>
      <c r="C38" s="85">
        <v>0.95</v>
      </c>
      <c r="D38" s="86">
        <v>1.876413001400721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0.3601423203656352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2020-08-28T23:46:11Z</dcterms:modified>
</cp:coreProperties>
</file>