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34571FD-5B49-48CF-AEA5-06CC35BC7EA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<sst xmlns="http://schemas.openxmlformats.org/spreadsheetml/2006/main" count="1109" uniqueCount="272">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</sst>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70755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82257.091339027567</v>
      </c>
      <c r="I2" s="22">
        <f>G2-H2</f>
        <v>635742.90866097249</v>
      </c>
    </row>
    <row r="3" spans="1:9" ht="15.75" customHeight="1">
      <c r="A3" s="92">
        <f t="shared" ref="A3:A40" si="2">IF($A$2+ROW(A3)-2&lt;=end_year,A2+1,"")</f>
        <v>2021</v>
      </c>
      <c r="B3" s="74">
        <v>70751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82252.441090064865</v>
      </c>
      <c r="I3" s="22">
        <f t="shared" ref="I3:I15" si="3">G3-H3</f>
        <v>649747.55890993518</v>
      </c>
    </row>
    <row r="4" spans="1:9" ht="15.75" customHeight="1">
      <c r="A4" s="92">
        <f t="shared" si="2"/>
        <v>2022</v>
      </c>
      <c r="B4" s="74" t="e">
        <v>#N/A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>
      <c r="A14" s="11" t="s">
        <v>189</v>
      </c>
      <c r="B14" s="85">
        <v>0.28199999999999997</v>
      </c>
      <c r="C14" s="85">
        <v>0.95</v>
      </c>
      <c r="D14" s="86">
        <v>13.05116778302235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>
      <c r="A18" s="53" t="s">
        <v>175</v>
      </c>
      <c r="B18" s="85">
        <v>0.35399999999999998</v>
      </c>
      <c r="C18" s="85">
        <v>0.95</v>
      </c>
      <c r="D18" s="86">
        <v>10.169953236313981</v>
      </c>
      <c r="E18" s="86" t="s">
        <v>201</v>
      </c>
    </row>
    <row r="19" spans="1:5" ht="15.75" customHeight="1">
      <c r="A19" s="53" t="s">
        <v>174</v>
      </c>
      <c r="B19" s="85">
        <v>0.24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>
      <c r="A29" s="53" t="s">
        <v>58</v>
      </c>
      <c r="B29" s="85">
        <v>0.24</v>
      </c>
      <c r="C29" s="85">
        <v>0.95</v>
      </c>
      <c r="D29" s="86">
        <v>117.59265972586412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1.6314175230449219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2020-08-28T23:46:41Z</dcterms:modified>
</cp:coreProperties>
</file>