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B8AEDA6-71E2-4727-BEA7-25FA348A835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<sst xmlns="http://schemas.openxmlformats.org/spreadsheetml/2006/main" count="1109" uniqueCount="272">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</sst>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591697</v>
      </c>
    </row>
    <row r="8" spans="1:3" ht="15" customHeight="1">
      <c r="B8" s="7" t="s">
        <v>106</v>
      </c>
      <c r="C8" s="66">
        <v>3.2000000000000001E-2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0.878</v>
      </c>
    </row>
    <row r="12" spans="1:3" ht="15" customHeight="1">
      <c r="B12" s="7" t="s">
        <v>109</v>
      </c>
      <c r="C12" s="66">
        <v>0.6409999999999999</v>
      </c>
    </row>
    <row r="13" spans="1:3" ht="15" customHeight="1">
      <c r="B13" s="7" t="s">
        <v>110</v>
      </c>
      <c r="C13" s="66">
        <v>0.10199999999999999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0.19850000000000001</v>
      </c>
    </row>
    <row r="24" spans="1:3" ht="15" customHeight="1">
      <c r="B24" s="20" t="s">
        <v>102</v>
      </c>
      <c r="C24" s="67">
        <v>0.49969999999999998</v>
      </c>
    </row>
    <row r="25" spans="1:3" ht="15" customHeight="1">
      <c r="B25" s="20" t="s">
        <v>103</v>
      </c>
      <c r="C25" s="67">
        <v>0.25750000000000001</v>
      </c>
    </row>
    <row r="26" spans="1:3" ht="15" customHeight="1">
      <c r="B26" s="20" t="s">
        <v>104</v>
      </c>
      <c r="C26" s="67">
        <v>4.4299999999999999E-2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0.312</v>
      </c>
    </row>
    <row r="30" spans="1:3" ht="14.25" customHeight="1">
      <c r="B30" s="30" t="s">
        <v>76</v>
      </c>
      <c r="C30" s="69">
        <v>0.08</v>
      </c>
    </row>
    <row r="31" spans="1:3" ht="14.25" customHeight="1">
      <c r="B31" s="30" t="s">
        <v>77</v>
      </c>
      <c r="C31" s="69">
        <v>0.121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14.8</v>
      </c>
      <c r="D38" s="17"/>
      <c r="E38" s="18"/>
    </row>
    <row r="39" spans="1:5" ht="15" customHeight="1">
      <c r="B39" s="16" t="s">
        <v>90</v>
      </c>
      <c r="C39" s="68">
        <v>17.2</v>
      </c>
      <c r="D39" s="17"/>
      <c r="E39" s="17"/>
    </row>
    <row r="40" spans="1:5" ht="15" customHeight="1">
      <c r="B40" s="16" t="s">
        <v>171</v>
      </c>
      <c r="C40" s="68">
        <v>1.5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7.3899999999999993E-2</v>
      </c>
      <c r="D46" s="17"/>
    </row>
    <row r="47" spans="1:5" ht="15.75" customHeight="1">
      <c r="B47" s="16" t="s">
        <v>12</v>
      </c>
      <c r="C47" s="67">
        <v>0.12560000000000002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5.4948927246599997</v>
      </c>
      <c r="D51" s="17"/>
    </row>
    <row r="52" spans="1:4" ht="15" customHeight="1">
      <c r="B52" s="16" t="s">
        <v>125</v>
      </c>
      <c r="C52" s="65">
        <v>4.3008331680199996</v>
      </c>
    </row>
    <row r="53" spans="1:4" ht="15.75" customHeight="1">
      <c r="B53" s="16" t="s">
        <v>126</v>
      </c>
      <c r="C53" s="65">
        <v>4.3008331680199996</v>
      </c>
    </row>
    <row r="54" spans="1:4" ht="15.75" customHeight="1">
      <c r="B54" s="16" t="s">
        <v>127</v>
      </c>
      <c r="C54" s="65">
        <v>2.3076083876300002</v>
      </c>
    </row>
    <row r="55" spans="1:4" ht="15.75" customHeight="1">
      <c r="B55" s="16" t="s">
        <v>128</v>
      </c>
      <c r="C55" s="65">
        <v>2.3076083876300002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0.5731848111454424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132836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153823.35026321214</v>
      </c>
      <c r="I2" s="22">
        <f>G2-H2</f>
        <v>1625176.6497367879</v>
      </c>
    </row>
    <row r="3" spans="1:9" ht="15.75" customHeight="1">
      <c r="A3" s="92">
        <f t="shared" ref="A3:A40" si="2">IF($A$2+ROW(A3)-2&lt;=end_year,A2+1,"")</f>
        <v>2021</v>
      </c>
      <c r="B3" s="74">
        <v>132174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153056.75793978892</v>
      </c>
      <c r="I3" s="22">
        <f t="shared" ref="I3:I15" si="3">G3-H3</f>
        <v>1640943.242060211</v>
      </c>
    </row>
    <row r="4" spans="1:9" ht="15.75" customHeight="1">
      <c r="A4" s="92">
        <f t="shared" si="2"/>
        <v>2022</v>
      </c>
      <c r="B4" s="74" t="e">
        <v>#N/A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9.52514925E-3</v>
      </c>
    </row>
    <row r="4" spans="1:8" ht="15.75" customHeight="1">
      <c r="B4" s="24" t="s">
        <v>7</v>
      </c>
      <c r="C4" s="76">
        <v>0.22563290087725696</v>
      </c>
    </row>
    <row r="5" spans="1:8" ht="15.75" customHeight="1">
      <c r="B5" s="24" t="s">
        <v>8</v>
      </c>
      <c r="C5" s="76">
        <v>0.1275665664886215</v>
      </c>
    </row>
    <row r="6" spans="1:8" ht="15.75" customHeight="1">
      <c r="B6" s="24" t="s">
        <v>10</v>
      </c>
      <c r="C6" s="76">
        <v>0.12565216326977799</v>
      </c>
    </row>
    <row r="7" spans="1:8" ht="15.75" customHeight="1">
      <c r="B7" s="24" t="s">
        <v>13</v>
      </c>
      <c r="C7" s="76">
        <v>0.23164503239804873</v>
      </c>
    </row>
    <row r="8" spans="1:8" ht="15.75" customHeight="1">
      <c r="B8" s="24" t="s">
        <v>14</v>
      </c>
      <c r="C8" s="76">
        <v>2.6923675457606705E-6</v>
      </c>
    </row>
    <row r="9" spans="1:8" ht="15.75" customHeight="1">
      <c r="B9" s="24" t="s">
        <v>27</v>
      </c>
      <c r="C9" s="76">
        <v>0.20694796806682375</v>
      </c>
    </row>
    <row r="10" spans="1:8" ht="15.75" customHeight="1">
      <c r="B10" s="24" t="s">
        <v>15</v>
      </c>
      <c r="C10" s="76">
        <v>7.3027527281925186E-2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3.4000000000000002E-2</v>
      </c>
    </row>
    <row r="27" spans="1:8" ht="15.75" customHeight="1">
      <c r="B27" s="24" t="s">
        <v>39</v>
      </c>
      <c r="C27" s="76">
        <v>3.6400000000000002E-2</v>
      </c>
    </row>
    <row r="28" spans="1:8" ht="15.75" customHeight="1">
      <c r="B28" s="24" t="s">
        <v>40</v>
      </c>
      <c r="C28" s="76">
        <v>0.29059999999999997</v>
      </c>
    </row>
    <row r="29" spans="1:8" ht="15.75" customHeight="1">
      <c r="B29" s="24" t="s">
        <v>41</v>
      </c>
      <c r="C29" s="76">
        <v>0.18420000000000003</v>
      </c>
    </row>
    <row r="30" spans="1:8" ht="15.75" customHeight="1">
      <c r="B30" s="24" t="s">
        <v>42</v>
      </c>
      <c r="C30" s="76">
        <v>8.8900000000000007E-2</v>
      </c>
    </row>
    <row r="31" spans="1:8" ht="15.75" customHeight="1">
      <c r="B31" s="24" t="s">
        <v>43</v>
      </c>
      <c r="C31" s="76">
        <v>4.6799999999999994E-2</v>
      </c>
    </row>
    <row r="32" spans="1:8" ht="15.75" customHeight="1">
      <c r="B32" s="24" t="s">
        <v>44</v>
      </c>
      <c r="C32" s="76">
        <v>5.1799999999999999E-2</v>
      </c>
    </row>
    <row r="33" spans="2:3" ht="15.75" customHeight="1">
      <c r="B33" s="24" t="s">
        <v>45</v>
      </c>
      <c r="C33" s="76">
        <v>0.1014</v>
      </c>
    </row>
    <row r="34" spans="2:3" ht="15.75" customHeight="1">
      <c r="B34" s="24" t="s">
        <v>46</v>
      </c>
      <c r="C34" s="76">
        <v>0.16590000000223518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13.826000000000001</v>
      </c>
      <c r="D13" s="28">
        <v>13.243</v>
      </c>
      <c r="E13" s="28">
        <v>12.756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45.319393542983576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42.687335931091802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215.13820465634649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1.0652303877166689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1.2645373731023697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1.2645373731023697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1.2645373731023697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1.2645373731023697</v>
      </c>
      <c r="E13" s="86" t="s">
        <v>201</v>
      </c>
    </row>
    <row r="14" spans="1:5" ht="15.75" customHeight="1">
      <c r="A14" s="11" t="s">
        <v>189</v>
      </c>
      <c r="B14" s="85">
        <v>0.45</v>
      </c>
      <c r="C14" s="85">
        <v>0.95</v>
      </c>
      <c r="D14" s="86">
        <v>13.705047831112395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13.705047831112395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0.44429056896247249</v>
      </c>
      <c r="E17" s="86" t="s">
        <v>201</v>
      </c>
    </row>
    <row r="18" spans="1:5" ht="15.75" customHeight="1">
      <c r="A18" s="53" t="s">
        <v>175</v>
      </c>
      <c r="B18" s="85">
        <v>0.21</v>
      </c>
      <c r="C18" s="85">
        <v>0.95</v>
      </c>
      <c r="D18" s="86">
        <v>5.0196810287000124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11.663682971302395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23.476861506564727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4.5643768782397949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19.712589805544958</v>
      </c>
      <c r="E24" s="86" t="s">
        <v>201</v>
      </c>
    </row>
    <row r="25" spans="1:5" ht="15.75" customHeight="1">
      <c r="A25" s="53" t="s">
        <v>87</v>
      </c>
      <c r="B25" s="85">
        <v>0.41700000000000004</v>
      </c>
      <c r="C25" s="85">
        <v>0.95</v>
      </c>
      <c r="D25" s="86">
        <v>19.708207040730606</v>
      </c>
      <c r="E25" s="86" t="s">
        <v>201</v>
      </c>
    </row>
    <row r="26" spans="1:5" ht="15.75" customHeight="1">
      <c r="A26" s="53" t="s">
        <v>137</v>
      </c>
      <c r="B26" s="85">
        <v>0.61599999999999999</v>
      </c>
      <c r="C26" s="85">
        <v>0.95</v>
      </c>
      <c r="D26" s="86">
        <v>4.8844502726156751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5.3779395367253731</v>
      </c>
      <c r="E27" s="86" t="s">
        <v>201</v>
      </c>
    </row>
    <row r="28" spans="1:5" ht="15.75" customHeight="1">
      <c r="A28" s="53" t="s">
        <v>84</v>
      </c>
      <c r="B28" s="85">
        <v>0.65400000000000003</v>
      </c>
      <c r="C28" s="85">
        <v>0.95</v>
      </c>
      <c r="D28" s="86">
        <v>0.73906895653911864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84.63932308590087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273.1119661547927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273.1119661547927</v>
      </c>
      <c r="E31" s="86" t="s">
        <v>201</v>
      </c>
    </row>
    <row r="32" spans="1:5" ht="15.75" customHeight="1">
      <c r="A32" s="53" t="s">
        <v>28</v>
      </c>
      <c r="B32" s="85">
        <v>2.3E-2</v>
      </c>
      <c r="C32" s="85">
        <v>0.95</v>
      </c>
      <c r="D32" s="86">
        <v>0.9198919947883043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0.43200000000000005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0.81499999999999995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0.56499999999999995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1.9512769605797198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0.94267681247696733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2020-08-28T23:46:45Z</dcterms:modified>
</cp:coreProperties>
</file>