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35E3BCC-389F-40EC-85ED-5865D425F99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<sst xmlns="http://schemas.openxmlformats.org/spreadsheetml/2006/main" count="1109" uniqueCount="272">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</sst>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1212150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1417948.1600539035</v>
      </c>
      <c r="I2" s="22">
        <f>G2-H2</f>
        <v>7617051.8399460968</v>
      </c>
    </row>
    <row r="3" spans="1:9" ht="15.75" customHeight="1">
      <c r="A3" s="92">
        <f t="shared" ref="A3:A40" si="2">IF($A$2+ROW(A3)-2&lt;=end_year,A2+1,"")</f>
        <v>2021</v>
      </c>
      <c r="B3" s="74">
        <v>1198981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1402543.3344797173</v>
      </c>
      <c r="I3" s="22">
        <f t="shared" ref="I3:I15" si="3">G3-H3</f>
        <v>7690456.6655202825</v>
      </c>
    </row>
    <row r="4" spans="1:9" ht="15.75" customHeight="1">
      <c r="A4" s="92">
        <f t="shared" si="2"/>
        <v>2022</v>
      </c>
      <c r="B4" s="74" t="e">
        <v>#N/A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>
      <c r="A14" s="11" t="s">
        <v>189</v>
      </c>
      <c r="B14" s="85">
        <v>0.36899999999999999</v>
      </c>
      <c r="C14" s="85">
        <v>0.95</v>
      </c>
      <c r="D14" s="86">
        <v>13.174056864953229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>
      <c r="A18" s="53" t="s">
        <v>175</v>
      </c>
      <c r="B18" s="85">
        <v>0.21299999999999999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130.1061963456628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>
      <c r="A32" s="53" t="s">
        <v>28</v>
      </c>
      <c r="B32" s="85">
        <v>0.36299999999999999</v>
      </c>
      <c r="C32" s="85">
        <v>0.95</v>
      </c>
      <c r="D32" s="86">
        <v>1.9079089788346257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2020-08-28T23:47:35Z</dcterms:modified>
</cp:coreProperties>
</file>