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E2D958-449E-4756-B6BB-C0803227E7B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<sst xmlns="http://schemas.openxmlformats.org/spreadsheetml/2006/main" count="1109" uniqueCount="272">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</sst>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8257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9584.7350007080895</v>
      </c>
      <c r="I2" s="22">
        <f>G2-H2</f>
        <v>102415.26499929192</v>
      </c>
    </row>
    <row r="3" spans="1:9" ht="15.75" customHeight="1">
      <c r="A3" s="92">
        <f t="shared" ref="A3:A40" si="2">IF($A$2+ROW(A3)-2&lt;=end_year,A2+1,"")</f>
        <v>2021</v>
      </c>
      <c r="B3" s="74">
        <v>8242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9567.3229836303835</v>
      </c>
      <c r="I3" s="22">
        <f t="shared" ref="I3:I15" si="3">G3-H3</f>
        <v>104432.67701636962</v>
      </c>
    </row>
    <row r="4" spans="1:9" ht="15.75" customHeight="1">
      <c r="A4" s="92">
        <f t="shared" si="2"/>
        <v>2022</v>
      </c>
      <c r="B4" s="74" t="e">
        <v>#N/A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8.4100000000000008E-2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7.3228499999999997E-3</v>
      </c>
      <c r="D5" s="78">
        <v>7.3264799999999998E-3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0.48930000000000001</v>
      </c>
      <c r="D2" s="78">
        <v>0.2883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0.15720000000000001</v>
      </c>
      <c r="D3" s="78">
        <v>0.18239999999999998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0.3135</v>
      </c>
      <c r="D4" s="78">
        <v>0.44439999999999996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3.9999999999999925E-2</v>
      </c>
      <c r="D5" s="77">
        <f t="shared" ref="D5:G5" si="0">1-SUM(D2:D4)</f>
        <v>8.4899999999999975E-2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0.15029999999999999</v>
      </c>
      <c r="E2" s="28">
        <v>0.15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1.922753E-2</v>
      </c>
      <c r="D4" s="28">
        <v>1.807508E-2</v>
      </c>
      <c r="E4" s="28">
        <v>1.807508E-2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0.2883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0.25600000000000001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2020-08-28T23:54:20Z</dcterms:modified>
</cp:coreProperties>
</file>