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EA80277-6827-44F4-8DE1-D9568B19B59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<sst xmlns="http://schemas.openxmlformats.org/spreadsheetml/2006/main" count="1109" uniqueCount="272">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</sst>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419377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487453.25992075255</v>
      </c>
      <c r="I2" s="22">
        <f>G2-H2</f>
        <v>3360546.7400792474</v>
      </c>
    </row>
    <row r="3" spans="1:9" ht="15.75" customHeight="1">
      <c r="A3" s="92">
        <f t="shared" ref="A3:A40" si="2">IF($A$2+ROW(A3)-2&lt;=end_year,A2+1,"")</f>
        <v>2021</v>
      </c>
      <c r="B3" s="74">
        <v>436115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506908.29122803349</v>
      </c>
      <c r="I3" s="22">
        <f t="shared" ref="I3:I15" si="3">G3-H3</f>
        <v>3529091.7087719664</v>
      </c>
    </row>
    <row r="4" spans="1:9" ht="15.75" customHeight="1">
      <c r="A4" s="92">
        <f t="shared" si="2"/>
        <v>2022</v>
      </c>
      <c r="B4" s="74" t="e">
        <v>#N/A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0.53539999999999999</v>
      </c>
      <c r="E2" s="77">
        <v>0.5716</v>
      </c>
      <c r="F2" s="77">
        <v>0.46279999999999999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0.17059999999999997</v>
      </c>
      <c r="E3" s="77">
        <v>0.1459</v>
      </c>
      <c r="F3" s="77">
        <v>0.18100000000000002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0.13369999999999999</v>
      </c>
      <c r="E4" s="78">
        <v>0.11349999999999999</v>
      </c>
      <c r="F4" s="78">
        <v>0.13039999999999999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0.16020000000000001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0.46929999999999999</v>
      </c>
      <c r="D2" s="78">
        <v>0.26500000000000001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0.28550000000000003</v>
      </c>
      <c r="D3" s="78">
        <v>0.30780000000000002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0.1769</v>
      </c>
      <c r="D4" s="78">
        <v>0.31620000000000004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6.8300000000000027E-2</v>
      </c>
      <c r="D5" s="77">
        <f t="shared" ref="D5:G5" si="0">1-SUM(D2:D4)</f>
        <v>0.11099999999999999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0.29499999999999998</v>
      </c>
      <c r="D2" s="28">
        <v>0.29570000000000002</v>
      </c>
      <c r="E2" s="28">
        <v>0.29549999999999998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0.10289999999999999</v>
      </c>
      <c r="D4" s="28">
        <v>9.5299999999999996E-2</v>
      </c>
      <c r="E4" s="28">
        <v>9.5299999999999996E-2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0.26500000000000001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>
      <c r="A18" s="53" t="s">
        <v>175</v>
      </c>
      <c r="B18" s="85">
        <v>0.23499999999999999</v>
      </c>
      <c r="C18" s="85">
        <v>0.95</v>
      </c>
      <c r="D18" s="86">
        <v>1.7378863926520798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2020-08-28T23:57:37Z</dcterms:modified>
</cp:coreProperties>
</file>