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01F9239-A837-436C-B518-5577509740B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<sst xmlns="http://schemas.openxmlformats.org/spreadsheetml/2006/main" count="1109" uniqueCount="272">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</sst>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2971313</v>
      </c>
    </row>
    <row r="8" spans="1:3" ht="15" customHeight="1">
      <c r="B8" s="7" t="s">
        <v>106</v>
      </c>
      <c r="C8" s="66">
        <v>2.1000000000000001E-2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0.73104637145996099</v>
      </c>
    </row>
    <row r="11" spans="1:3" ht="15" customHeight="1">
      <c r="B11" s="7" t="s">
        <v>108</v>
      </c>
      <c r="C11" s="66">
        <v>0.96200000000000008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0.18629999999999999</v>
      </c>
    </row>
    <row r="24" spans="1:3" ht="15" customHeight="1">
      <c r="B24" s="20" t="s">
        <v>102</v>
      </c>
      <c r="C24" s="67">
        <v>0.53220000000000001</v>
      </c>
    </row>
    <row r="25" spans="1:3" ht="15" customHeight="1">
      <c r="B25" s="20" t="s">
        <v>103</v>
      </c>
      <c r="C25" s="67">
        <v>0.24539999999999998</v>
      </c>
    </row>
    <row r="26" spans="1:3" ht="15" customHeight="1">
      <c r="B26" s="20" t="s">
        <v>104</v>
      </c>
      <c r="C26" s="67">
        <v>3.61E-2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19.8</v>
      </c>
    </row>
    <row r="38" spans="1:5" ht="15" customHeight="1">
      <c r="B38" s="16" t="s">
        <v>91</v>
      </c>
      <c r="C38" s="68">
        <v>25.7</v>
      </c>
      <c r="D38" s="17"/>
      <c r="E38" s="18"/>
    </row>
    <row r="39" spans="1:5" ht="15" customHeight="1">
      <c r="B39" s="16" t="s">
        <v>90</v>
      </c>
      <c r="C39" s="68">
        <v>30.9</v>
      </c>
      <c r="D39" s="17"/>
      <c r="E39" s="17"/>
    </row>
    <row r="40" spans="1:5" ht="15" customHeight="1">
      <c r="B40" s="16" t="s">
        <v>171</v>
      </c>
      <c r="C40" s="68">
        <v>0.95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1.8799999999999997E-2</v>
      </c>
      <c r="D45" s="17"/>
    </row>
    <row r="46" spans="1:5" ht="15.75" customHeight="1">
      <c r="B46" s="16" t="s">
        <v>11</v>
      </c>
      <c r="C46" s="67">
        <v>7.1399999999999991E-2</v>
      </c>
      <c r="D46" s="17"/>
    </row>
    <row r="47" spans="1:5" ht="15.75" customHeight="1">
      <c r="B47" s="16" t="s">
        <v>12</v>
      </c>
      <c r="C47" s="67">
        <v>0.1104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7.6938949396924974</v>
      </c>
      <c r="D51" s="17"/>
    </row>
    <row r="52" spans="1:4" ht="15" customHeight="1">
      <c r="B52" s="16" t="s">
        <v>125</v>
      </c>
      <c r="C52" s="65">
        <v>5.4550098378199898</v>
      </c>
    </row>
    <row r="53" spans="1:4" ht="15.75" customHeight="1">
      <c r="B53" s="16" t="s">
        <v>126</v>
      </c>
      <c r="C53" s="65">
        <v>5.4550098378199898</v>
      </c>
    </row>
    <row r="54" spans="1:4" ht="15.75" customHeight="1">
      <c r="B54" s="16" t="s">
        <v>127</v>
      </c>
      <c r="C54" s="65">
        <v>2.7709233906000001</v>
      </c>
    </row>
    <row r="55" spans="1:4" ht="15.75" customHeight="1">
      <c r="B55" s="16" t="s">
        <v>128</v>
      </c>
      <c r="C55" s="65">
        <v>2.7709233906000001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0.55015016846297626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494486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572439.02975493821</v>
      </c>
      <c r="I2" s="22">
        <f>G2-H2</f>
        <v>18626560.970245063</v>
      </c>
    </row>
    <row r="3" spans="1:9" ht="15.75" customHeight="1">
      <c r="A3" s="92">
        <f t="shared" ref="A3:A40" si="2">IF($A$2+ROW(A3)-2&lt;=end_year,A2+1,"")</f>
        <v>2021</v>
      </c>
      <c r="B3" s="74">
        <v>506873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586778.77296622109</v>
      </c>
      <c r="I3" s="22">
        <f t="shared" ref="I3:I15" si="3">G3-H3</f>
        <v>18854221.227033779</v>
      </c>
    </row>
    <row r="4" spans="1:9" ht="15.75" customHeight="1">
      <c r="A4" s="92">
        <f t="shared" si="2"/>
        <v>2022</v>
      </c>
      <c r="B4" s="74" t="e">
        <v>#N/A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8.6528922500000004E-3</v>
      </c>
    </row>
    <row r="4" spans="1:8" ht="15.75" customHeight="1">
      <c r="B4" s="24" t="s">
        <v>7</v>
      </c>
      <c r="C4" s="76">
        <v>0.19345644179471827</v>
      </c>
    </row>
    <row r="5" spans="1:8" ht="15.75" customHeight="1">
      <c r="B5" s="24" t="s">
        <v>8</v>
      </c>
      <c r="C5" s="76">
        <v>7.5443042788505998E-2</v>
      </c>
    </row>
    <row r="6" spans="1:8" ht="15.75" customHeight="1">
      <c r="B6" s="24" t="s">
        <v>10</v>
      </c>
      <c r="C6" s="76">
        <v>0.10628253636357765</v>
      </c>
    </row>
    <row r="7" spans="1:8" ht="15.75" customHeight="1">
      <c r="B7" s="24" t="s">
        <v>13</v>
      </c>
      <c r="C7" s="76">
        <v>0.29335031353301927</v>
      </c>
    </row>
    <row r="8" spans="1:8" ht="15.75" customHeight="1">
      <c r="B8" s="24" t="s">
        <v>14</v>
      </c>
      <c r="C8" s="76">
        <v>5.7266986090012423E-5</v>
      </c>
    </row>
    <row r="9" spans="1:8" ht="15.75" customHeight="1">
      <c r="B9" s="24" t="s">
        <v>27</v>
      </c>
      <c r="C9" s="76">
        <v>0.18364501708412898</v>
      </c>
    </row>
    <row r="10" spans="1:8" ht="15.75" customHeight="1">
      <c r="B10" s="24" t="s">
        <v>15</v>
      </c>
      <c r="C10" s="76">
        <v>0.13911248919995989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5.6500000000000002E-2</v>
      </c>
    </row>
    <row r="27" spans="1:8" ht="15.75" customHeight="1">
      <c r="B27" s="24" t="s">
        <v>39</v>
      </c>
      <c r="C27" s="76">
        <v>3.5299999999999998E-2</v>
      </c>
    </row>
    <row r="28" spans="1:8" ht="15.75" customHeight="1">
      <c r="B28" s="24" t="s">
        <v>40</v>
      </c>
      <c r="C28" s="76">
        <v>4.2599999999999999E-2</v>
      </c>
    </row>
    <row r="29" spans="1:8" ht="15.75" customHeight="1">
      <c r="B29" s="24" t="s">
        <v>41</v>
      </c>
      <c r="C29" s="76">
        <v>0.2742</v>
      </c>
    </row>
    <row r="30" spans="1:8" ht="15.75" customHeight="1">
      <c r="B30" s="24" t="s">
        <v>42</v>
      </c>
      <c r="C30" s="76">
        <v>6.2699999999999992E-2</v>
      </c>
    </row>
    <row r="31" spans="1:8" ht="15.75" customHeight="1">
      <c r="B31" s="24" t="s">
        <v>43</v>
      </c>
      <c r="C31" s="76">
        <v>0.14019999999999999</v>
      </c>
    </row>
    <row r="32" spans="1:8" ht="15.75" customHeight="1">
      <c r="B32" s="24" t="s">
        <v>44</v>
      </c>
      <c r="C32" s="76">
        <v>2.4500000000000001E-2</v>
      </c>
    </row>
    <row r="33" spans="2:3" ht="15.75" customHeight="1">
      <c r="B33" s="24" t="s">
        <v>45</v>
      </c>
      <c r="C33" s="76">
        <v>0.1193</v>
      </c>
    </row>
    <row r="34" spans="2:3" ht="15.75" customHeight="1">
      <c r="B34" s="24" t="s">
        <v>46</v>
      </c>
      <c r="C34" s="76">
        <v>0.24469999999776484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0.22339999999999999</v>
      </c>
      <c r="D2" s="28">
        <v>0.22310000000000002</v>
      </c>
      <c r="E2" s="28">
        <v>0.22259999999999999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2.4369740000000001E-2</v>
      </c>
      <c r="D4" s="28">
        <v>2.2865860000000002E-2</v>
      </c>
      <c r="E4" s="28">
        <v>2.2865860000000002E-2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14.928000000000001</v>
      </c>
      <c r="D13" s="28">
        <v>14.734</v>
      </c>
      <c r="E13" s="28">
        <v>14.526999999999999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91.27399970601509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43.717353164893979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935.6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1.4824883808812164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2.2945546069045446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2.2945546069045446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2.2945546069045446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2.2945546069045446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14.73506506491457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14.73506506491457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1.474307802764647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21.412062375026149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17.19927253299581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25.79440028261962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5.2081376493661535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20.734427315471159</v>
      </c>
      <c r="E24" s="86" t="s">
        <v>201</v>
      </c>
    </row>
    <row r="25" spans="1:5" ht="15.75" customHeight="1">
      <c r="A25" s="53" t="s">
        <v>87</v>
      </c>
      <c r="B25" s="85">
        <v>0</v>
      </c>
      <c r="C25" s="85">
        <v>0.95</v>
      </c>
      <c r="D25" s="86">
        <v>20.732258472733282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7.2019890486705682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12.370238701515825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1.3828330282149173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189.52381055775763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298.86239699984708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298.86239699984708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3.2374309865658213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0.93900000000000006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0.83700000000000008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2.595041032255518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3.2602155885318602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2020-08-28T23:58:10Z</dcterms:modified>
</cp:coreProperties>
</file>