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A7DBAB6-9B97-4E1E-B7A9-B38814130F6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<sst xmlns="http://schemas.openxmlformats.org/spreadsheetml/2006/main" count="1109" uniqueCount="272">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</sst>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39146</v>
      </c>
    </row>
    <row r="8" spans="1:3" ht="15" customHeight="1">
      <c r="B8" s="7" t="s">
        <v>106</v>
      </c>
      <c r="C8" s="66">
        <v>5.5899999999999998E-2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0.59512580869999998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0.74099999999999999</v>
      </c>
    </row>
    <row r="13" spans="1:3" ht="15" customHeight="1">
      <c r="B13" s="7" t="s">
        <v>110</v>
      </c>
      <c r="C13" s="66">
        <v>0.57299999999999995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4.9800000000000004E-2</v>
      </c>
    </row>
    <row r="24" spans="1:3" ht="15" customHeight="1">
      <c r="B24" s="20" t="s">
        <v>102</v>
      </c>
      <c r="C24" s="67">
        <v>0.55979999999999996</v>
      </c>
    </row>
    <row r="25" spans="1:3" ht="15" customHeight="1">
      <c r="B25" s="20" t="s">
        <v>103</v>
      </c>
      <c r="C25" s="67">
        <v>0.36509999999999998</v>
      </c>
    </row>
    <row r="26" spans="1:3" ht="15" customHeight="1">
      <c r="B26" s="20" t="s">
        <v>104</v>
      </c>
      <c r="C26" s="67">
        <v>2.53E-2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0.41899999999999998</v>
      </c>
    </row>
    <row r="30" spans="1:3" ht="14.25" customHeight="1">
      <c r="B30" s="30" t="s">
        <v>76</v>
      </c>
      <c r="C30" s="69">
        <v>3.1E-2</v>
      </c>
    </row>
    <row r="31" spans="1:3" ht="14.25" customHeight="1">
      <c r="B31" s="30" t="s">
        <v>77</v>
      </c>
      <c r="C31" s="69">
        <v>5.5999999999999994E-2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6.8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1.6799999999999999E-2</v>
      </c>
      <c r="D45" s="17"/>
    </row>
    <row r="46" spans="1:5" ht="15.75" customHeight="1">
      <c r="B46" s="16" t="s">
        <v>11</v>
      </c>
      <c r="C46" s="67">
        <v>6.2199999999999998E-2</v>
      </c>
      <c r="D46" s="17"/>
    </row>
    <row r="47" spans="1:5" ht="15.75" customHeight="1">
      <c r="B47" s="16" t="s">
        <v>12</v>
      </c>
      <c r="C47" s="67">
        <v>0.17059999999999997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1.1360546964375</v>
      </c>
      <c r="D51" s="17"/>
    </row>
    <row r="52" spans="1:4" ht="15" customHeight="1">
      <c r="B52" s="16" t="s">
        <v>125</v>
      </c>
      <c r="C52" s="65">
        <v>1.2056803251499899</v>
      </c>
    </row>
    <row r="53" spans="1:4" ht="15.75" customHeight="1">
      <c r="B53" s="16" t="s">
        <v>126</v>
      </c>
      <c r="C53" s="65">
        <v>1.2056803251499899</v>
      </c>
    </row>
    <row r="54" spans="1:4" ht="15.75" customHeight="1">
      <c r="B54" s="16" t="s">
        <v>127</v>
      </c>
      <c r="C54" s="65">
        <v>1.0535150502999899</v>
      </c>
    </row>
    <row r="55" spans="1:4" ht="15.75" customHeight="1">
      <c r="B55" s="16" t="s">
        <v>128</v>
      </c>
      <c r="C55" s="65">
        <v>1.0535150502999899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0.55836361880873919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6719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7782.9169663883167</v>
      </c>
      <c r="I2" s="22">
        <f>G2-H2</f>
        <v>105217.08303361168</v>
      </c>
    </row>
    <row r="3" spans="1:9" ht="15.75" customHeight="1">
      <c r="A3" s="92">
        <f t="shared" ref="A3:A40" si="2">IF($A$2+ROW(A3)-2&lt;=end_year,A2+1,"")</f>
        <v>2021</v>
      </c>
      <c r="B3" s="74">
        <v>6500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7529.2395120589463</v>
      </c>
      <c r="I3" s="22">
        <f t="shared" ref="I3:I15" si="3">G3-H3</f>
        <v>106470.76048794105</v>
      </c>
    </row>
    <row r="4" spans="1:9" ht="15.75" customHeight="1">
      <c r="A4" s="92">
        <f t="shared" si="2"/>
        <v>2022</v>
      </c>
      <c r="B4" s="74" t="e">
        <v>#N/A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5.1206412499999994E-3</v>
      </c>
    </row>
    <row r="4" spans="1:8" ht="15.75" customHeight="1">
      <c r="B4" s="24" t="s">
        <v>7</v>
      </c>
      <c r="C4" s="76">
        <v>0.19740486894707487</v>
      </c>
    </row>
    <row r="5" spans="1:8" ht="15.75" customHeight="1">
      <c r="B5" s="24" t="s">
        <v>8</v>
      </c>
      <c r="C5" s="76">
        <v>2.6348790635041201E-2</v>
      </c>
    </row>
    <row r="6" spans="1:8" ht="15.75" customHeight="1">
      <c r="B6" s="24" t="s">
        <v>10</v>
      </c>
      <c r="C6" s="76">
        <v>9.2440220566530867E-2</v>
      </c>
    </row>
    <row r="7" spans="1:8" ht="15.75" customHeight="1">
      <c r="B7" s="24" t="s">
        <v>13</v>
      </c>
      <c r="C7" s="76">
        <v>0.19982038051656975</v>
      </c>
    </row>
    <row r="8" spans="1:8" ht="15.75" customHeight="1">
      <c r="B8" s="24" t="s">
        <v>14</v>
      </c>
      <c r="C8" s="76">
        <v>2.1863433049161658E-5</v>
      </c>
    </row>
    <row r="9" spans="1:8" ht="15.75" customHeight="1">
      <c r="B9" s="24" t="s">
        <v>27</v>
      </c>
      <c r="C9" s="76">
        <v>0.18417285865657726</v>
      </c>
    </row>
    <row r="10" spans="1:8" ht="15.75" customHeight="1">
      <c r="B10" s="24" t="s">
        <v>15</v>
      </c>
      <c r="C10" s="76">
        <v>0.29467037599515689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3.7100000000000001E-2</v>
      </c>
    </row>
    <row r="27" spans="1:8" ht="15.75" customHeight="1">
      <c r="B27" s="24" t="s">
        <v>39</v>
      </c>
      <c r="C27" s="76">
        <v>3.2000000000000002E-3</v>
      </c>
    </row>
    <row r="28" spans="1:8" ht="15.75" customHeight="1">
      <c r="B28" s="24" t="s">
        <v>40</v>
      </c>
      <c r="C28" s="76">
        <v>0.26539999999999997</v>
      </c>
    </row>
    <row r="29" spans="1:8" ht="15.75" customHeight="1">
      <c r="B29" s="24" t="s">
        <v>41</v>
      </c>
      <c r="C29" s="76">
        <v>8.929999999999999E-2</v>
      </c>
    </row>
    <row r="30" spans="1:8" ht="15.75" customHeight="1">
      <c r="B30" s="24" t="s">
        <v>42</v>
      </c>
      <c r="C30" s="76">
        <v>3.4799999999999998E-2</v>
      </c>
    </row>
    <row r="31" spans="1:8" ht="15.75" customHeight="1">
      <c r="B31" s="24" t="s">
        <v>43</v>
      </c>
      <c r="C31" s="76">
        <v>5.2999999999999999E-2</v>
      </c>
    </row>
    <row r="32" spans="1:8" ht="15.75" customHeight="1">
      <c r="B32" s="24" t="s">
        <v>44</v>
      </c>
      <c r="C32" s="76">
        <v>4.1799999999999997E-2</v>
      </c>
    </row>
    <row r="33" spans="2:3" ht="15.75" customHeight="1">
      <c r="B33" s="24" t="s">
        <v>45</v>
      </c>
      <c r="C33" s="76">
        <v>5.6799999999999996E-2</v>
      </c>
    </row>
    <row r="34" spans="2:3" ht="15.75" customHeight="1">
      <c r="B34" s="24" t="s">
        <v>46</v>
      </c>
      <c r="C34" s="76">
        <v>0.41860000000223513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0.53579999999999994</v>
      </c>
      <c r="F2" s="77">
        <v>0.47310000000000002</v>
      </c>
      <c r="G2" s="77">
        <v>0.57399999999999995</v>
      </c>
    </row>
    <row r="3" spans="1:15" ht="15.75" customHeight="1">
      <c r="A3" s="5"/>
      <c r="B3" s="11" t="s">
        <v>118</v>
      </c>
      <c r="C3" s="77">
        <v>0.22850000000000001</v>
      </c>
      <c r="D3" s="77">
        <v>0.22839999999999999</v>
      </c>
      <c r="E3" s="77">
        <v>0.30459999999999998</v>
      </c>
      <c r="F3" s="77">
        <v>0.2853</v>
      </c>
      <c r="G3" s="77">
        <v>0.30260000000000004</v>
      </c>
    </row>
    <row r="4" spans="1:15" ht="15.75" customHeight="1">
      <c r="A4" s="5"/>
      <c r="B4" s="11" t="s">
        <v>116</v>
      </c>
      <c r="C4" s="78">
        <v>0.1464</v>
      </c>
      <c r="D4" s="78">
        <v>0.14660000000000001</v>
      </c>
      <c r="E4" s="78">
        <v>0.11689999999999999</v>
      </c>
      <c r="F4" s="78">
        <v>0.1686</v>
      </c>
      <c r="G4" s="78">
        <v>9.7500000000000003E-2</v>
      </c>
    </row>
    <row r="5" spans="1:15" ht="15.75" customHeight="1">
      <c r="A5" s="5"/>
      <c r="B5" s="11" t="s">
        <v>119</v>
      </c>
      <c r="C5" s="78">
        <v>8.6899999999999991E-2</v>
      </c>
      <c r="D5" s="78">
        <v>8.7100000000000011E-2</v>
      </c>
      <c r="E5" s="78">
        <v>4.2800000000000005E-2</v>
      </c>
      <c r="F5" s="78">
        <v>7.2999999999999995E-2</v>
      </c>
      <c r="G5" s="78">
        <v>2.5899999999999999E-2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0.73580000000000001</v>
      </c>
      <c r="F8" s="77">
        <v>0.77590000000000003</v>
      </c>
      <c r="G8" s="77">
        <v>0.58479999999999999</v>
      </c>
    </row>
    <row r="9" spans="1:15" ht="15.75" customHeight="1">
      <c r="B9" s="7" t="s">
        <v>121</v>
      </c>
      <c r="C9" s="77">
        <v>0.18239999999999998</v>
      </c>
      <c r="D9" s="77">
        <v>0.18239999999999998</v>
      </c>
      <c r="E9" s="77">
        <v>0.19089999999999999</v>
      </c>
      <c r="F9" s="77">
        <v>0.1757</v>
      </c>
      <c r="G9" s="77">
        <v>0.30840000000000001</v>
      </c>
    </row>
    <row r="10" spans="1:15" ht="15.75" customHeight="1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0.57145999999999997</v>
      </c>
      <c r="I14" s="80">
        <v>0.57145999999999997</v>
      </c>
      <c r="J14" s="80">
        <v>0.57145999999999997</v>
      </c>
      <c r="K14" s="80">
        <v>0.57145999999999997</v>
      </c>
      <c r="L14" s="80">
        <v>0.43295</v>
      </c>
      <c r="M14" s="80">
        <v>0.43295</v>
      </c>
      <c r="N14" s="80">
        <v>0.43295</v>
      </c>
      <c r="O14" s="80">
        <v>0.43295</v>
      </c>
    </row>
    <row r="15" spans="1:15" ht="15.75" customHeight="1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0.31908247360444209</v>
      </c>
      <c r="I15" s="77">
        <f t="shared" si="0"/>
        <v>0.31908247360444209</v>
      </c>
      <c r="J15" s="77">
        <f t="shared" si="0"/>
        <v>0.31908247360444209</v>
      </c>
      <c r="K15" s="77">
        <f t="shared" si="0"/>
        <v>0.31908247360444209</v>
      </c>
      <c r="L15" s="77">
        <f t="shared" si="0"/>
        <v>0.24174352876324365</v>
      </c>
      <c r="M15" s="77">
        <f t="shared" si="0"/>
        <v>0.24174352876324365</v>
      </c>
      <c r="N15" s="77">
        <f t="shared" si="0"/>
        <v>0.24174352876324365</v>
      </c>
      <c r="O15" s="77">
        <f t="shared" si="0"/>
        <v>0.24174352876324365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0.16070000000000001</v>
      </c>
      <c r="D2" s="28">
        <v>0.16289999999999999</v>
      </c>
      <c r="E2" s="28">
        <v>0.16209999999999999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9.1499999999999998E-2</v>
      </c>
      <c r="D4" s="28">
        <v>9.1499999999999998E-2</v>
      </c>
      <c r="E4" s="28">
        <v>9.1499999999999998E-2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0.57145999999999997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0.43295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6.6360000000000001</v>
      </c>
      <c r="D13" s="28">
        <v>6.3559999999999999</v>
      </c>
      <c r="E13" s="28">
        <v>6.093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94.586213594378066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40.699506896759281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987.5278427956996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7.0964877118934755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2.2989726112411732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2.2989726112411732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2.2989726112411732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2.2989726112411732</v>
      </c>
      <c r="E13" s="86" t="s">
        <v>201</v>
      </c>
    </row>
    <row r="14" spans="1:5" ht="15.75" customHeight="1">
      <c r="A14" s="11" t="s">
        <v>189</v>
      </c>
      <c r="B14" s="85">
        <v>0.311</v>
      </c>
      <c r="C14" s="85">
        <v>0.95</v>
      </c>
      <c r="D14" s="86">
        <v>13.83180634055519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13.83180634055519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1.5385721404505386</v>
      </c>
      <c r="E17" s="86" t="s">
        <v>201</v>
      </c>
    </row>
    <row r="18" spans="1:5" ht="15.75" customHeight="1">
      <c r="A18" s="53" t="s">
        <v>175</v>
      </c>
      <c r="B18" s="85">
        <v>0.45500000000000002</v>
      </c>
      <c r="C18" s="85">
        <v>0.95</v>
      </c>
      <c r="D18" s="86">
        <v>22.593555976908476</v>
      </c>
      <c r="E18" s="86" t="s">
        <v>201</v>
      </c>
    </row>
    <row r="19" spans="1:5" ht="15.75" customHeight="1">
      <c r="A19" s="53" t="s">
        <v>174</v>
      </c>
      <c r="B19" s="85">
        <v>0.43700000000000006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89.248141599385079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24.299027096709935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4.7916044727007323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19.508595698257327</v>
      </c>
      <c r="E24" s="86" t="s">
        <v>201</v>
      </c>
    </row>
    <row r="25" spans="1:5" ht="15.75" customHeight="1">
      <c r="A25" s="53" t="s">
        <v>87</v>
      </c>
      <c r="B25" s="85">
        <v>0.38900000000000001</v>
      </c>
      <c r="C25" s="85">
        <v>0.95</v>
      </c>
      <c r="D25" s="86">
        <v>19.418480431484731</v>
      </c>
      <c r="E25" s="86" t="s">
        <v>201</v>
      </c>
    </row>
    <row r="26" spans="1:5" ht="15.75" customHeight="1">
      <c r="A26" s="53" t="s">
        <v>137</v>
      </c>
      <c r="B26" s="85">
        <v>0.64599999999999991</v>
      </c>
      <c r="C26" s="85">
        <v>0.95</v>
      </c>
      <c r="D26" s="86">
        <v>7.0631437210318424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12.874214088075423</v>
      </c>
      <c r="E27" s="86" t="s">
        <v>201</v>
      </c>
    </row>
    <row r="28" spans="1:5" ht="15.75" customHeight="1">
      <c r="A28" s="53" t="s">
        <v>84</v>
      </c>
      <c r="B28" s="85">
        <v>0.748</v>
      </c>
      <c r="C28" s="85">
        <v>0.95</v>
      </c>
      <c r="D28" s="86">
        <v>1.3893108052255514</v>
      </c>
      <c r="E28" s="86" t="s">
        <v>201</v>
      </c>
    </row>
    <row r="29" spans="1:5" ht="15.75" customHeight="1">
      <c r="A29" s="53" t="s">
        <v>58</v>
      </c>
      <c r="B29" s="85">
        <v>0.43700000000000006</v>
      </c>
      <c r="C29" s="85">
        <v>0.95</v>
      </c>
      <c r="D29" s="86">
        <v>197.08344135615161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214.4685543801161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214.4685543801161</v>
      </c>
      <c r="E31" s="86" t="s">
        <v>201</v>
      </c>
    </row>
    <row r="32" spans="1:5" ht="15.75" customHeight="1">
      <c r="A32" s="53" t="s">
        <v>28</v>
      </c>
      <c r="B32" s="85">
        <v>0.39799999999999996</v>
      </c>
      <c r="C32" s="85">
        <v>0.95</v>
      </c>
      <c r="D32" s="86">
        <v>3.387837434899573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9.0999999999999998E-2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0.48299999999999998</v>
      </c>
      <c r="C38" s="85">
        <v>0.95</v>
      </c>
      <c r="D38" s="86">
        <v>2.512816245839689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3.4089674661393055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2020-08-28T23:40:07Z</dcterms:modified>
</cp:coreProperties>
</file>