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44D3131-1A56-402B-8F20-E1DC8231A5B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<sst xmlns="http://schemas.openxmlformats.org/spreadsheetml/2006/main" count="1109" uniqueCount="272">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</sst>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3395595</v>
      </c>
    </row>
    <row r="8" spans="1:3" ht="15" customHeight="1">
      <c r="B8" s="7" t="s">
        <v>106</v>
      </c>
      <c r="C8" s="66">
        <v>0.49249999999999999</v>
      </c>
    </row>
    <row r="9" spans="1:3" ht="15" customHeight="1">
      <c r="B9" s="9" t="s">
        <v>107</v>
      </c>
      <c r="C9" s="67">
        <v>0.9</v>
      </c>
    </row>
    <row r="10" spans="1:3" ht="15" customHeight="1">
      <c r="B10" s="9" t="s">
        <v>105</v>
      </c>
      <c r="C10" s="67">
        <v>0.26102539062500002</v>
      </c>
    </row>
    <row r="11" spans="1:3" ht="15" customHeight="1">
      <c r="B11" s="7" t="s">
        <v>108</v>
      </c>
      <c r="C11" s="66">
        <v>0.38</v>
      </c>
    </row>
    <row r="12" spans="1:3" ht="15" customHeight="1">
      <c r="B12" s="7" t="s">
        <v>109</v>
      </c>
      <c r="C12" s="66">
        <v>0.23</v>
      </c>
    </row>
    <row r="13" spans="1:3" ht="15" customHeight="1">
      <c r="B13" s="7" t="s">
        <v>110</v>
      </c>
      <c r="C13" s="66">
        <v>0.54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0.14249999999999999</v>
      </c>
    </row>
    <row r="24" spans="1:3" ht="15" customHeight="1">
      <c r="B24" s="20" t="s">
        <v>102</v>
      </c>
      <c r="C24" s="67">
        <v>0.43409999999999999</v>
      </c>
    </row>
    <row r="25" spans="1:3" ht="15" customHeight="1">
      <c r="B25" s="20" t="s">
        <v>103</v>
      </c>
      <c r="C25" s="67">
        <v>0.32079999999999997</v>
      </c>
    </row>
    <row r="26" spans="1:3" ht="15" customHeight="1">
      <c r="B26" s="20" t="s">
        <v>104</v>
      </c>
      <c r="C26" s="67">
        <v>0.1026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0.17699999999999999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0.14800000000000002</v>
      </c>
    </row>
    <row r="32" spans="1:3" ht="14.25" customHeight="1">
      <c r="B32" s="30" t="s">
        <v>78</v>
      </c>
      <c r="C32" s="69">
        <v>0.62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35.4</v>
      </c>
    </row>
    <row r="38" spans="1:5" ht="15" customHeight="1">
      <c r="B38" s="16" t="s">
        <v>91</v>
      </c>
      <c r="C38" s="68">
        <v>65.8</v>
      </c>
      <c r="D38" s="17"/>
      <c r="E38" s="18"/>
    </row>
    <row r="39" spans="1:5" ht="15" customHeight="1">
      <c r="B39" s="16" t="s">
        <v>90</v>
      </c>
      <c r="C39" s="68">
        <v>106</v>
      </c>
      <c r="D39" s="17"/>
      <c r="E39" s="17"/>
    </row>
    <row r="40" spans="1:5" ht="15" customHeight="1">
      <c r="B40" s="16" t="s">
        <v>171</v>
      </c>
      <c r="C40" s="68">
        <v>5.87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32.5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1.8600000000000002E-2</v>
      </c>
      <c r="D45" s="17"/>
    </row>
    <row r="46" spans="1:5" ht="15.75" customHeight="1">
      <c r="B46" s="16" t="s">
        <v>11</v>
      </c>
      <c r="C46" s="67">
        <v>9.7200000000000009E-2</v>
      </c>
      <c r="D46" s="17"/>
    </row>
    <row r="47" spans="1:5" ht="15.75" customHeight="1">
      <c r="B47" s="16" t="s">
        <v>12</v>
      </c>
      <c r="C47" s="67">
        <v>0.33340000000000003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3.1463909445825005</v>
      </c>
      <c r="D51" s="17"/>
    </row>
    <row r="52" spans="1:4" ht="15" customHeight="1">
      <c r="B52" s="16" t="s">
        <v>125</v>
      </c>
      <c r="C52" s="65">
        <v>2.7256955770399998</v>
      </c>
    </row>
    <row r="53" spans="1:4" ht="15.75" customHeight="1">
      <c r="B53" s="16" t="s">
        <v>126</v>
      </c>
      <c r="C53" s="65">
        <v>2.7256955770399998</v>
      </c>
    </row>
    <row r="54" spans="1:4" ht="15.75" customHeight="1">
      <c r="B54" s="16" t="s">
        <v>127</v>
      </c>
      <c r="C54" s="65">
        <v>1.8098397289899999</v>
      </c>
    </row>
    <row r="55" spans="1:4" ht="15.75" customHeight="1">
      <c r="B55" s="16" t="s">
        <v>128</v>
      </c>
      <c r="C55" s="65">
        <v>1.8098397289899999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0.39852057180784439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837293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994734.62235290627</v>
      </c>
      <c r="I2" s="22">
        <f>G2-H2</f>
        <v>3553265.3776470935</v>
      </c>
    </row>
    <row r="3" spans="1:9" ht="15.75" customHeight="1">
      <c r="A3" s="92">
        <f t="shared" ref="A3:A40" si="2">IF($A$2+ROW(A3)-2&lt;=end_year,A2+1,"")</f>
        <v>2021</v>
      </c>
      <c r="B3" s="74">
        <v>862665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1024877.4837387508</v>
      </c>
      <c r="I3" s="22">
        <f t="shared" ref="I3:I15" si="3">G3-H3</f>
        <v>3679122.5162612493</v>
      </c>
    </row>
    <row r="4" spans="1:9" ht="15.75" customHeight="1">
      <c r="A4" s="92">
        <f t="shared" si="2"/>
        <v>2022</v>
      </c>
      <c r="B4" s="74" t="e">
        <v>#N/A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6.9303377499999999E-2</v>
      </c>
    </row>
    <row r="4" spans="1:8" ht="15.75" customHeight="1">
      <c r="B4" s="24" t="s">
        <v>7</v>
      </c>
      <c r="C4" s="76">
        <v>0.19151493736576825</v>
      </c>
    </row>
    <row r="5" spans="1:8" ht="15.75" customHeight="1">
      <c r="B5" s="24" t="s">
        <v>8</v>
      </c>
      <c r="C5" s="76">
        <v>8.1804104511722417E-2</v>
      </c>
    </row>
    <row r="6" spans="1:8" ht="15.75" customHeight="1">
      <c r="B6" s="24" t="s">
        <v>10</v>
      </c>
      <c r="C6" s="76">
        <v>0.1433036406761608</v>
      </c>
    </row>
    <row r="7" spans="1:8" ht="15.75" customHeight="1">
      <c r="B7" s="24" t="s">
        <v>13</v>
      </c>
      <c r="C7" s="76">
        <v>0.16615424043733301</v>
      </c>
    </row>
    <row r="8" spans="1:8" ht="15.75" customHeight="1">
      <c r="B8" s="24" t="s">
        <v>14</v>
      </c>
      <c r="C8" s="76">
        <v>1.9243213667901346E-3</v>
      </c>
    </row>
    <row r="9" spans="1:8" ht="15.75" customHeight="1">
      <c r="B9" s="24" t="s">
        <v>27</v>
      </c>
      <c r="C9" s="76">
        <v>6.5243155229651725E-2</v>
      </c>
    </row>
    <row r="10" spans="1:8" ht="15.75" customHeight="1">
      <c r="B10" s="24" t="s">
        <v>15</v>
      </c>
      <c r="C10" s="76">
        <v>0.28075222291257362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8.8800000000000004E-2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0.17019999999999999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0.2577000000022352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0.56169999999999998</v>
      </c>
      <c r="F2" s="77">
        <v>0.35350000000000004</v>
      </c>
      <c r="G2" s="77">
        <v>0.38040000000000002</v>
      </c>
    </row>
    <row r="3" spans="1:15" ht="15.75" customHeight="1">
      <c r="A3" s="5"/>
      <c r="B3" s="11" t="s">
        <v>118</v>
      </c>
      <c r="C3" s="77">
        <v>0.1744</v>
      </c>
      <c r="D3" s="77">
        <v>0.1744</v>
      </c>
      <c r="E3" s="77">
        <v>0.2288</v>
      </c>
      <c r="F3" s="77">
        <v>0.26219999999999999</v>
      </c>
      <c r="G3" s="77">
        <v>0.27589999999999998</v>
      </c>
    </row>
    <row r="4" spans="1:15" ht="15.75" customHeight="1">
      <c r="A4" s="5"/>
      <c r="B4" s="11" t="s">
        <v>116</v>
      </c>
      <c r="C4" s="78">
        <v>8.6800000000000002E-2</v>
      </c>
      <c r="D4" s="78">
        <v>8.6800000000000002E-2</v>
      </c>
      <c r="E4" s="78">
        <v>0.12640000000000001</v>
      </c>
      <c r="F4" s="78">
        <v>0.2298</v>
      </c>
      <c r="G4" s="78">
        <v>0.1865</v>
      </c>
    </row>
    <row r="5" spans="1:15" ht="15.75" customHeight="1">
      <c r="A5" s="5"/>
      <c r="B5" s="11" t="s">
        <v>119</v>
      </c>
      <c r="C5" s="78">
        <v>6.6900000000000001E-2</v>
      </c>
      <c r="D5" s="78">
        <v>6.7000000000000004E-2</v>
      </c>
      <c r="E5" s="78">
        <v>8.3000000000000004E-2</v>
      </c>
      <c r="F5" s="78">
        <v>0.1545</v>
      </c>
      <c r="G5" s="78">
        <v>0.15720000000000001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0.52149999999999996</v>
      </c>
      <c r="F8" s="77">
        <v>0.46970000000000001</v>
      </c>
      <c r="G8" s="77">
        <v>0.64939999999999998</v>
      </c>
    </row>
    <row r="9" spans="1:15" ht="15.75" customHeight="1">
      <c r="B9" s="7" t="s">
        <v>121</v>
      </c>
      <c r="C9" s="77">
        <v>0.18289999999999998</v>
      </c>
      <c r="D9" s="77">
        <v>0.18289999999999998</v>
      </c>
      <c r="E9" s="77">
        <v>0.27039999999999997</v>
      </c>
      <c r="F9" s="77">
        <v>0.31670000000000004</v>
      </c>
      <c r="G9" s="77">
        <v>0.24859999999999999</v>
      </c>
    </row>
    <row r="10" spans="1:15" ht="15.75" customHeight="1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0.60119</v>
      </c>
      <c r="I14" s="80">
        <v>0.60119</v>
      </c>
      <c r="J14" s="80">
        <v>0.60119</v>
      </c>
      <c r="K14" s="80">
        <v>0.60119</v>
      </c>
      <c r="L14" s="80">
        <v>0.52066999999999997</v>
      </c>
      <c r="M14" s="80">
        <v>0.52066999999999997</v>
      </c>
      <c r="N14" s="80">
        <v>0.52066999999999997</v>
      </c>
      <c r="O14" s="80">
        <v>0.52066999999999997</v>
      </c>
    </row>
    <row r="15" spans="1:15" ht="15.75" customHeight="1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0.23958658256515797</v>
      </c>
      <c r="I15" s="77">
        <f t="shared" si="0"/>
        <v>0.23958658256515797</v>
      </c>
      <c r="J15" s="77">
        <f t="shared" si="0"/>
        <v>0.23958658256515797</v>
      </c>
      <c r="K15" s="77">
        <f t="shared" si="0"/>
        <v>0.23958658256515797</v>
      </c>
      <c r="L15" s="77">
        <f t="shared" si="0"/>
        <v>0.20749770612319032</v>
      </c>
      <c r="M15" s="77">
        <f t="shared" si="0"/>
        <v>0.20749770612319032</v>
      </c>
      <c r="N15" s="77">
        <f t="shared" si="0"/>
        <v>0.20749770612319032</v>
      </c>
      <c r="O15" s="77">
        <f t="shared" si="0"/>
        <v>0.20749770612319032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0.31540000000000001</v>
      </c>
      <c r="D2" s="28">
        <v>0.31759999999999999</v>
      </c>
      <c r="E2" s="28">
        <v>0.31789999999999996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0.1368</v>
      </c>
      <c r="D4" s="28">
        <v>0.13650000000000001</v>
      </c>
      <c r="E4" s="28">
        <v>0.13650000000000001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0.60119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0.52066999999999997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36.571690758964145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44.673915322947977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77.994484382723172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0.1930432460298625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1.1177537490964207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1.1177537490964207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1.1177537490964207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1.1177537490964207</v>
      </c>
      <c r="E13" s="86" t="s">
        <v>201</v>
      </c>
    </row>
    <row r="14" spans="1:5" ht="15.75" customHeight="1">
      <c r="A14" s="11" t="s">
        <v>189</v>
      </c>
      <c r="B14" s="85">
        <v>8.8000000000000009E-2</v>
      </c>
      <c r="C14" s="85">
        <v>0.95</v>
      </c>
      <c r="D14" s="86">
        <v>14.198977192068337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14.198977192068337</v>
      </c>
      <c r="E15" s="86" t="s">
        <v>201</v>
      </c>
    </row>
    <row r="16" spans="1:5" ht="15.75" customHeight="1">
      <c r="A16" s="53" t="s">
        <v>57</v>
      </c>
      <c r="B16" s="85">
        <v>0.55399999999999994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0.25525323351447138</v>
      </c>
      <c r="E17" s="86" t="s">
        <v>201</v>
      </c>
    </row>
    <row r="18" spans="1:5" ht="15.75" customHeight="1">
      <c r="A18" s="53" t="s">
        <v>175</v>
      </c>
      <c r="B18" s="85">
        <v>0.23800000000000002</v>
      </c>
      <c r="C18" s="85">
        <v>0.95</v>
      </c>
      <c r="D18" s="86">
        <v>1.899304380682495</v>
      </c>
      <c r="E18" s="86" t="s">
        <v>201</v>
      </c>
    </row>
    <row r="19" spans="1:5" ht="15.75" customHeight="1">
      <c r="A19" s="53" t="s">
        <v>174</v>
      </c>
      <c r="B19" s="85">
        <v>0.126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1.9015104176891655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24.209172725963413</v>
      </c>
      <c r="E22" s="86" t="s">
        <v>201</v>
      </c>
    </row>
    <row r="23" spans="1:5" ht="15.75" customHeight="1">
      <c r="A23" s="53" t="s">
        <v>34</v>
      </c>
      <c r="B23" s="85">
        <v>0.89800000000000002</v>
      </c>
      <c r="C23" s="85">
        <v>0.95</v>
      </c>
      <c r="D23" s="86">
        <v>4.6647271427629606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20.510589714869287</v>
      </c>
      <c r="E24" s="86" t="s">
        <v>201</v>
      </c>
    </row>
    <row r="25" spans="1:5" ht="15.75" customHeight="1">
      <c r="A25" s="53" t="s">
        <v>87</v>
      </c>
      <c r="B25" s="85">
        <v>0.20600000000000002</v>
      </c>
      <c r="C25" s="85">
        <v>0.95</v>
      </c>
      <c r="D25" s="86">
        <v>20.506274910167495</v>
      </c>
      <c r="E25" s="86" t="s">
        <v>201</v>
      </c>
    </row>
    <row r="26" spans="1:5" ht="15.75" customHeight="1">
      <c r="A26" s="53" t="s">
        <v>137</v>
      </c>
      <c r="B26" s="85">
        <v>0.183</v>
      </c>
      <c r="C26" s="85">
        <v>0.95</v>
      </c>
      <c r="D26" s="86">
        <v>4.6592124155878016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4.0469183404271005</v>
      </c>
      <c r="E27" s="86" t="s">
        <v>201</v>
      </c>
    </row>
    <row r="28" spans="1:5" ht="15.75" customHeight="1">
      <c r="A28" s="53" t="s">
        <v>84</v>
      </c>
      <c r="B28" s="85">
        <v>0.214</v>
      </c>
      <c r="C28" s="85">
        <v>0.95</v>
      </c>
      <c r="D28" s="86">
        <v>0.64468995262356532</v>
      </c>
      <c r="E28" s="86" t="s">
        <v>201</v>
      </c>
    </row>
    <row r="29" spans="1:5" ht="15.75" customHeight="1">
      <c r="A29" s="53" t="s">
        <v>58</v>
      </c>
      <c r="B29" s="85">
        <v>0.126</v>
      </c>
      <c r="C29" s="85">
        <v>0.95</v>
      </c>
      <c r="D29" s="86">
        <v>64.674005141426761</v>
      </c>
      <c r="E29" s="86" t="s">
        <v>201</v>
      </c>
    </row>
    <row r="30" spans="1:5" ht="15.75" customHeight="1">
      <c r="A30" s="53" t="s">
        <v>67</v>
      </c>
      <c r="B30" s="85">
        <v>0.20899999999999999</v>
      </c>
      <c r="C30" s="85">
        <v>0.95</v>
      </c>
      <c r="D30" s="86">
        <v>171.07650382491792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171.07650382491792</v>
      </c>
      <c r="E31" s="86" t="s">
        <v>201</v>
      </c>
    </row>
    <row r="32" spans="1:5" ht="15.75" customHeight="1">
      <c r="A32" s="53" t="s">
        <v>28</v>
      </c>
      <c r="B32" s="85">
        <v>5.2000000000000005E-2</v>
      </c>
      <c r="C32" s="85">
        <v>0.95</v>
      </c>
      <c r="D32" s="86">
        <v>0.49047047831897034</v>
      </c>
      <c r="E32" s="86" t="s">
        <v>201</v>
      </c>
    </row>
    <row r="33" spans="1:6" ht="15.75" customHeight="1">
      <c r="A33" s="53" t="s">
        <v>83</v>
      </c>
      <c r="B33" s="85">
        <v>0.60899999999999999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0.39299999999999996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0.78299999999999992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0.35600000000000004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0.154</v>
      </c>
      <c r="C38" s="85">
        <v>0.95</v>
      </c>
      <c r="D38" s="86">
        <v>1.9192695787795453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0.51442916351061829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2020-08-28T23:40:09Z</dcterms:modified>
</cp:coreProperties>
</file>