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570C4BD-B1BF-4DAC-876D-3A20A32F0DA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<sst xmlns="http://schemas.openxmlformats.org/spreadsheetml/2006/main" count="1109" uniqueCount="272">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</sst>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154598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180514.88274554312</v>
      </c>
      <c r="I2" s="22">
        <f>G2-H2</f>
        <v>983485.11725445685</v>
      </c>
    </row>
    <row r="3" spans="1:9" ht="15.75" customHeight="1">
      <c r="A3" s="92">
        <f t="shared" ref="A3:A40" si="2">IF($A$2+ROW(A3)-2&lt;=end_year,A2+1,"")</f>
        <v>2021</v>
      </c>
      <c r="B3" s="74">
        <v>157597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184016.63654154234</v>
      </c>
      <c r="I3" s="22">
        <f t="shared" ref="I3:I15" si="3">G3-H3</f>
        <v>1012983.3634584576</v>
      </c>
    </row>
    <row r="4" spans="1:9" ht="15.75" customHeight="1">
      <c r="A4" s="92">
        <f t="shared" si="2"/>
        <v>2022</v>
      </c>
      <c r="B4" s="74" t="e">
        <v>#N/A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0.68469999999999998</v>
      </c>
      <c r="F2" s="77">
        <v>0.40649999999999997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0.18109999999999998</v>
      </c>
      <c r="F3" s="77">
        <v>0.2873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9.0399999999999994E-2</v>
      </c>
      <c r="F4" s="78">
        <v>0.1885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4.3700000000000003E-2</v>
      </c>
      <c r="F5" s="78">
        <v>0.11779999999999999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0.51639999999999997</v>
      </c>
      <c r="F8" s="77">
        <v>0.51280000000000003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0.28320000000000001</v>
      </c>
      <c r="F9" s="77">
        <v>0.31290000000000001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0.45058999999999999</v>
      </c>
      <c r="I14" s="80">
        <v>0.45058999999999999</v>
      </c>
      <c r="J14" s="80">
        <v>0.45058999999999999</v>
      </c>
      <c r="K14" s="80">
        <v>0.45058999999999999</v>
      </c>
      <c r="L14" s="80">
        <v>0.37646000000000002</v>
      </c>
      <c r="M14" s="80">
        <v>0.37646000000000002</v>
      </c>
      <c r="N14" s="80">
        <v>0.37646000000000002</v>
      </c>
      <c r="O14" s="80">
        <v>0.37646000000000002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0.21391495328104115</v>
      </c>
      <c r="I15" s="77">
        <f t="shared" si="0"/>
        <v>0.21391495328104115</v>
      </c>
      <c r="J15" s="77">
        <f t="shared" si="0"/>
        <v>0.21391495328104115</v>
      </c>
      <c r="K15" s="77">
        <f t="shared" si="0"/>
        <v>0.21391495328104115</v>
      </c>
      <c r="L15" s="77">
        <f t="shared" si="0"/>
        <v>0.17872217162427206</v>
      </c>
      <c r="M15" s="77">
        <f t="shared" si="0"/>
        <v>0.17872217162427206</v>
      </c>
      <c r="N15" s="77">
        <f t="shared" si="0"/>
        <v>0.17872217162427206</v>
      </c>
      <c r="O15" s="77">
        <f t="shared" si="0"/>
        <v>0.17872217162427206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0.27860000000000001</v>
      </c>
      <c r="D2" s="28">
        <v>0.27990000000000004</v>
      </c>
      <c r="E2" s="28">
        <v>0.28049999999999997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0.15079999999999999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0.45058999999999999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0.37646000000000002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>
      <c r="A14" s="11" t="s">
        <v>189</v>
      </c>
      <c r="B14" s="85">
        <v>2.8999999999999998E-2</v>
      </c>
      <c r="C14" s="85">
        <v>0.95</v>
      </c>
      <c r="D14" s="86">
        <v>13.555007547773386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2.6318398731448558</v>
      </c>
      <c r="E18" s="86" t="s">
        <v>201</v>
      </c>
    </row>
    <row r="19" spans="1:5" ht="15.75" customHeight="1">
      <c r="A19" s="53" t="s">
        <v>174</v>
      </c>
      <c r="B19" s="85">
        <v>0.19800000000000001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>
      <c r="A29" s="53" t="s">
        <v>58</v>
      </c>
      <c r="B29" s="85">
        <v>0.19800000000000001</v>
      </c>
      <c r="C29" s="85">
        <v>0.95</v>
      </c>
      <c r="D29" s="86">
        <v>69.361036760483032</v>
      </c>
      <c r="E29" s="86" t="s">
        <v>201</v>
      </c>
    </row>
    <row r="30" spans="1:5" ht="15.75" customHeight="1">
      <c r="A30" s="53" t="s">
        <v>67</v>
      </c>
      <c r="B30" s="85">
        <v>0.11199999999999999</v>
      </c>
      <c r="C30" s="85">
        <v>0.95</v>
      </c>
      <c r="D30" s="86">
        <v>172.2272276972873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2020-08-28T23:40:11Z</dcterms:modified>
</cp:coreProperties>
</file>