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B1DC8F-845E-45E8-9B86-B64CCA18BB5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<sst xmlns="http://schemas.openxmlformats.org/spreadsheetml/2006/main" count="1109" uniqueCount="272">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</sst>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38570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44686.355542116049</v>
      </c>
      <c r="I2" s="22">
        <f>G2-H2</f>
        <v>867313.6444578839</v>
      </c>
    </row>
    <row r="3" spans="1:9" ht="15.75" customHeight="1">
      <c r="A3" s="92">
        <f t="shared" ref="A3:A40" si="2">IF($A$2+ROW(A3)-2&lt;=end_year,A2+1,"")</f>
        <v>2021</v>
      </c>
      <c r="B3" s="74">
        <v>37239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43144.288152264962</v>
      </c>
      <c r="I3" s="22">
        <f t="shared" ref="I3:I15" si="3">G3-H3</f>
        <v>862855.71184773499</v>
      </c>
    </row>
    <row r="4" spans="1:9" ht="15.75" customHeight="1">
      <c r="A4" s="92">
        <f t="shared" si="2"/>
        <v>2022</v>
      </c>
      <c r="B4" s="74" t="e">
        <v>#N/A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0.85049999999999992</v>
      </c>
      <c r="F2" s="77">
        <v>0.77890000000000004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0.11310000000000001</v>
      </c>
      <c r="F3" s="77">
        <v>0.16170000000000001</v>
      </c>
      <c r="G3" s="77">
        <v>0.20610000000000001</v>
      </c>
    </row>
    <row r="4" spans="1:15" ht="15.75" customHeight="1">
      <c r="A4" s="5"/>
      <c r="B4" s="11" t="s">
        <v>116</v>
      </c>
      <c r="C4" s="78">
        <v>5.2699999999999997E-2</v>
      </c>
      <c r="D4" s="78">
        <v>5.2699999999999997E-2</v>
      </c>
      <c r="E4" s="78">
        <v>1.6500000000000001E-2</v>
      </c>
      <c r="F4" s="78">
        <v>5.5399999999999998E-2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1.9900000000000001E-2</v>
      </c>
      <c r="F5" s="78">
        <v>4.0318699999999999E-3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0.1041</v>
      </c>
      <c r="F9" s="77">
        <v>5.1299999999999998E-2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0.31181000000000003</v>
      </c>
      <c r="I14" s="80">
        <v>0.31181000000000003</v>
      </c>
      <c r="J14" s="80">
        <v>0.31181000000000003</v>
      </c>
      <c r="K14" s="80">
        <v>0.31181000000000003</v>
      </c>
      <c r="L14" s="80">
        <v>0.26963000000000004</v>
      </c>
      <c r="M14" s="80">
        <v>0.26963000000000004</v>
      </c>
      <c r="N14" s="80">
        <v>0.26963000000000004</v>
      </c>
      <c r="O14" s="80">
        <v>0.26963000000000004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0.17626061622807582</v>
      </c>
      <c r="I15" s="77">
        <f t="shared" si="0"/>
        <v>0.17626061622807582</v>
      </c>
      <c r="J15" s="77">
        <f t="shared" si="0"/>
        <v>0.17626061622807582</v>
      </c>
      <c r="K15" s="77">
        <f t="shared" si="0"/>
        <v>0.17626061622807582</v>
      </c>
      <c r="L15" s="77">
        <f t="shared" si="0"/>
        <v>0.15241701662414958</v>
      </c>
      <c r="M15" s="77">
        <f t="shared" si="0"/>
        <v>0.15241701662414958</v>
      </c>
      <c r="N15" s="77">
        <f t="shared" si="0"/>
        <v>0.15241701662414958</v>
      </c>
      <c r="O15" s="77">
        <f t="shared" si="0"/>
        <v>0.15241701662414958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6.7099999999999993E-2</v>
      </c>
      <c r="D2" s="28">
        <v>6.8000000000000005E-2</v>
      </c>
      <c r="E2" s="28">
        <v>6.83E-2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1.8794439999999999E-2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0.31181000000000003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13.263999999999999</v>
      </c>
      <c r="D13" s="28">
        <v>12.965999999999999</v>
      </c>
      <c r="E13" s="28">
        <v>12.686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0.19699999999999998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0.252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0.47299999999999998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0.47299999999999998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2020-08-28T23:40:15Z</dcterms:modified>
</cp:coreProperties>
</file>