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08ACA33-CF26-4CB1-B725-995A82CF44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<sst xmlns="http://schemas.openxmlformats.org/spreadsheetml/2006/main" count="1109" uniqueCount="272">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</sst>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590604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685020.355614322</v>
      </c>
      <c r="I2" s="22">
        <f>G2-H2</f>
        <v>17095979.644385677</v>
      </c>
    </row>
    <row r="3" spans="1:9" ht="15.75" customHeight="1">
      <c r="A3" s="92">
        <f t="shared" ref="A3:A40" si="2">IF($A$2+ROW(A3)-2&lt;=end_year,A2+1,"")</f>
        <v>2021</v>
      </c>
      <c r="B3" s="74">
        <v>587951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681943.23625271115</v>
      </c>
      <c r="I3" s="22">
        <f t="shared" ref="I3:I15" si="3">G3-H3</f>
        <v>17388056.76374729</v>
      </c>
    </row>
    <row r="4" spans="1:9" ht="15.75" customHeight="1">
      <c r="A4" s="92">
        <f t="shared" si="2"/>
        <v>2022</v>
      </c>
      <c r="B4" s="74" t="e">
        <v>#N/A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0.56179999999999997</v>
      </c>
      <c r="F2" s="77">
        <v>0.49939999999999996</v>
      </c>
      <c r="G2" s="77">
        <v>0.54270000000000007</v>
      </c>
    </row>
    <row r="3" spans="1:15" ht="15.75" customHeight="1">
      <c r="A3" s="5"/>
      <c r="B3" s="11" t="s">
        <v>118</v>
      </c>
      <c r="C3" s="77">
        <v>0.26910000000000001</v>
      </c>
      <c r="D3" s="77">
        <v>0.26910000000000001</v>
      </c>
      <c r="E3" s="77">
        <v>0.33490000000000003</v>
      </c>
      <c r="F3" s="77">
        <v>0.31819999999999998</v>
      </c>
      <c r="G3" s="77">
        <v>0.32569999999999999</v>
      </c>
    </row>
    <row r="4" spans="1:15" ht="15.75" customHeight="1">
      <c r="A4" s="5"/>
      <c r="B4" s="11" t="s">
        <v>116</v>
      </c>
      <c r="C4" s="78">
        <v>6.5000000000000002E-2</v>
      </c>
      <c r="D4" s="78">
        <v>6.5099999999999991E-2</v>
      </c>
      <c r="E4" s="78">
        <v>8.3000000000000004E-2</v>
      </c>
      <c r="F4" s="78">
        <v>0.14800000000000002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2.0299999999999999E-2</v>
      </c>
      <c r="F5" s="78">
        <v>3.44E-2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0.31213999999999997</v>
      </c>
      <c r="I14" s="80">
        <v>0.31213999999999997</v>
      </c>
      <c r="J14" s="80">
        <v>0.31213999999999997</v>
      </c>
      <c r="K14" s="80">
        <v>0.31213999999999997</v>
      </c>
      <c r="L14" s="80">
        <v>0.18986999999999998</v>
      </c>
      <c r="M14" s="80">
        <v>0.18986999999999998</v>
      </c>
      <c r="N14" s="80">
        <v>0.18986999999999998</v>
      </c>
      <c r="O14" s="80">
        <v>0.18986999999999998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0.18571677050844695</v>
      </c>
      <c r="I15" s="77">
        <f t="shared" si="0"/>
        <v>0.18571677050844695</v>
      </c>
      <c r="J15" s="77">
        <f t="shared" si="0"/>
        <v>0.18571677050844695</v>
      </c>
      <c r="K15" s="77">
        <f t="shared" si="0"/>
        <v>0.18571677050844695</v>
      </c>
      <c r="L15" s="77">
        <f t="shared" si="0"/>
        <v>0.11296867820990203</v>
      </c>
      <c r="M15" s="77">
        <f t="shared" si="0"/>
        <v>0.11296867820990203</v>
      </c>
      <c r="N15" s="77">
        <f t="shared" si="0"/>
        <v>0.11296867820990203</v>
      </c>
      <c r="O15" s="77">
        <f t="shared" si="0"/>
        <v>0.11296867820990203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0.13350000000000001</v>
      </c>
      <c r="D2" s="28">
        <v>0.1351</v>
      </c>
      <c r="E2" s="28">
        <v>0.13550000000000001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6.7955299999999993E-3</v>
      </c>
      <c r="D4" s="28">
        <v>6.7779199999999998E-3</v>
      </c>
      <c r="E4" s="28">
        <v>6.7779199999999998E-3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0.31213999999999997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0.18986999999999998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0.28699999999999998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0.47700000000000004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0.47700000000000004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2020-08-28T23:40:45Z</dcterms:modified>
</cp:coreProperties>
</file>