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589714F-85D8-4BD0-A0B2-FB7E57392FA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<sst xmlns="http://schemas.openxmlformats.org/spreadsheetml/2006/main" count="1109" uniqueCount="272">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</sst>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558628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658227.72878040734</v>
      </c>
      <c r="I2" s="22">
        <f>G2-H2</f>
        <v>2628772.2712195925</v>
      </c>
    </row>
    <row r="3" spans="1:9" ht="15.75" customHeight="1">
      <c r="A3" s="92">
        <f t="shared" ref="A3:A40" si="2">IF($A$2+ROW(A3)-2&lt;=end_year,A2+1,"")</f>
        <v>2021</v>
      </c>
      <c r="B3" s="74">
        <v>566369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667348.89859017183</v>
      </c>
      <c r="I3" s="22">
        <f t="shared" ref="I3:I15" si="3">G3-H3</f>
        <v>2677651.1014098283</v>
      </c>
    </row>
    <row r="4" spans="1:9" ht="15.75" customHeight="1">
      <c r="A4" s="92">
        <f t="shared" si="2"/>
        <v>2022</v>
      </c>
      <c r="B4" s="74" t="e">
        <v>#N/A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0.67830000000000001</v>
      </c>
      <c r="F2" s="77">
        <v>0.48810000000000003</v>
      </c>
      <c r="G2" s="77">
        <v>0.51680000000000004</v>
      </c>
    </row>
    <row r="3" spans="1:15" ht="15.75" customHeight="1">
      <c r="A3" s="5"/>
      <c r="B3" s="11" t="s">
        <v>118</v>
      </c>
      <c r="C3" s="77">
        <v>0.1938</v>
      </c>
      <c r="D3" s="77">
        <v>0.19370000000000001</v>
      </c>
      <c r="E3" s="77">
        <v>0.2177</v>
      </c>
      <c r="F3" s="77">
        <v>0.30059999999999998</v>
      </c>
      <c r="G3" s="77">
        <v>0.30010000000000003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7.6700000000000004E-2</v>
      </c>
      <c r="F4" s="78">
        <v>0.1605</v>
      </c>
      <c r="G4" s="78">
        <v>0.13720000000000002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2.7200000000000002E-2</v>
      </c>
      <c r="F5" s="78">
        <v>5.0799999999999998E-2</v>
      </c>
      <c r="G5" s="78">
        <v>4.5899999999999996E-2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0.63129999999999997</v>
      </c>
      <c r="F8" s="77">
        <v>0.63840000000000008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0.2535</v>
      </c>
      <c r="F9" s="77">
        <v>0.24890000000000001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0.66929000000000005</v>
      </c>
      <c r="I14" s="80">
        <v>0.66929000000000005</v>
      </c>
      <c r="J14" s="80">
        <v>0.66929000000000005</v>
      </c>
      <c r="K14" s="80">
        <v>0.66929000000000005</v>
      </c>
      <c r="L14" s="80">
        <v>0.51512999999999998</v>
      </c>
      <c r="M14" s="80">
        <v>0.51512999999999998</v>
      </c>
      <c r="N14" s="80">
        <v>0.51512999999999998</v>
      </c>
      <c r="O14" s="80">
        <v>0.51512999999999998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0.26576790874138412</v>
      </c>
      <c r="I15" s="77">
        <f t="shared" si="0"/>
        <v>0.26576790874138412</v>
      </c>
      <c r="J15" s="77">
        <f t="shared" si="0"/>
        <v>0.26576790874138412</v>
      </c>
      <c r="K15" s="77">
        <f t="shared" si="0"/>
        <v>0.26576790874138412</v>
      </c>
      <c r="L15" s="77">
        <f t="shared" si="0"/>
        <v>0.20455261968645755</v>
      </c>
      <c r="M15" s="77">
        <f t="shared" si="0"/>
        <v>0.20455261968645755</v>
      </c>
      <c r="N15" s="77">
        <f t="shared" si="0"/>
        <v>0.20455261968645755</v>
      </c>
      <c r="O15" s="77">
        <f t="shared" si="0"/>
        <v>0.20455261968645755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0.1706</v>
      </c>
      <c r="D2" s="28">
        <v>0.17219999999999999</v>
      </c>
      <c r="E2" s="28">
        <v>0.17250000000000001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9.0100000000000013E-2</v>
      </c>
      <c r="D4" s="28">
        <v>8.9900000000000008E-2</v>
      </c>
      <c r="E4" s="28">
        <v>8.9900000000000008E-2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0.66929000000000005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0.51512999999999998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0.30399999999999999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0.27699999999999997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0.14599999999999999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0.14599999999999999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0.33500000000000002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2020-08-28T23:41:04Z</dcterms:modified>
</cp:coreProperties>
</file>