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B1745EB-8CE3-4638-9FD0-11B19832BC3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<sst xmlns="http://schemas.openxmlformats.org/spreadsheetml/2006/main" count="1109" uniqueCount="272">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</sst>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82877</v>
      </c>
    </row>
    <row r="8" spans="1:3" ht="15" customHeight="1">
      <c r="B8" s="7" t="s">
        <v>106</v>
      </c>
      <c r="C8" s="66">
        <v>0.251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0.68900000000000006</v>
      </c>
    </row>
    <row r="12" spans="1:3" ht="15" customHeight="1">
      <c r="B12" s="7" t="s">
        <v>109</v>
      </c>
      <c r="C12" s="66">
        <v>0.79</v>
      </c>
    </row>
    <row r="13" spans="1:3" ht="15" customHeight="1">
      <c r="B13" s="7" t="s">
        <v>110</v>
      </c>
      <c r="C13" s="66">
        <v>0.62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7.0400000000000004E-2</v>
      </c>
    </row>
    <row r="24" spans="1:3" ht="15" customHeight="1">
      <c r="B24" s="20" t="s">
        <v>102</v>
      </c>
      <c r="C24" s="67">
        <v>0.48080000000000001</v>
      </c>
    </row>
    <row r="25" spans="1:3" ht="15" customHeight="1">
      <c r="B25" s="20" t="s">
        <v>103</v>
      </c>
      <c r="C25" s="67">
        <v>0.35560000000000003</v>
      </c>
    </row>
    <row r="26" spans="1:3" ht="15" customHeight="1">
      <c r="B26" s="20" t="s">
        <v>104</v>
      </c>
      <c r="C26" s="67">
        <v>9.3200000000000005E-2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17.600000000000001</v>
      </c>
      <c r="D38" s="17"/>
      <c r="E38" s="18"/>
    </row>
    <row r="39" spans="1:5" ht="15" customHeight="1">
      <c r="B39" s="16" t="s">
        <v>90</v>
      </c>
      <c r="C39" s="68">
        <v>20.6</v>
      </c>
      <c r="D39" s="17"/>
      <c r="E39" s="17"/>
    </row>
    <row r="40" spans="1:5" ht="15" customHeight="1">
      <c r="B40" s="16" t="s">
        <v>171</v>
      </c>
      <c r="C40" s="68">
        <v>7.32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2.7200000000000002E-2</v>
      </c>
      <c r="D45" s="17"/>
    </row>
    <row r="46" spans="1:5" ht="15.75" customHeight="1">
      <c r="B46" s="16" t="s">
        <v>11</v>
      </c>
      <c r="C46" s="67">
        <v>9.6799999999999997E-2</v>
      </c>
      <c r="D46" s="17"/>
    </row>
    <row r="47" spans="1:5" ht="15.75" customHeight="1">
      <c r="B47" s="16" t="s">
        <v>12</v>
      </c>
      <c r="C47" s="67">
        <v>0.21280000000000002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4.09709773288</v>
      </c>
      <c r="D51" s="17"/>
    </row>
    <row r="52" spans="1:4" ht="15" customHeight="1">
      <c r="B52" s="16" t="s">
        <v>125</v>
      </c>
      <c r="C52" s="65">
        <v>3.4444662362199998</v>
      </c>
    </row>
    <row r="53" spans="1:4" ht="15.75" customHeight="1">
      <c r="B53" s="16" t="s">
        <v>126</v>
      </c>
      <c r="C53" s="65">
        <v>3.4444662362199998</v>
      </c>
    </row>
    <row r="54" spans="1:4" ht="15.75" customHeight="1">
      <c r="B54" s="16" t="s">
        <v>127</v>
      </c>
      <c r="C54" s="65">
        <v>2.5507038828200002</v>
      </c>
    </row>
    <row r="55" spans="1:4" ht="15.75" customHeight="1">
      <c r="B55" s="16" t="s">
        <v>128</v>
      </c>
      <c r="C55" s="65">
        <v>2.5507038828200002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0.52292254702846896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21692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25380.021715526604</v>
      </c>
      <c r="I2" s="22">
        <f>G2-H2</f>
        <v>1506619.9782844733</v>
      </c>
    </row>
    <row r="3" spans="1:9" ht="15.75" customHeight="1">
      <c r="A3" s="92">
        <f t="shared" ref="A3:A40" si="2">IF($A$2+ROW(A3)-2&lt;=end_year,A2+1,"")</f>
        <v>2021</v>
      </c>
      <c r="B3" s="74">
        <v>22089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25844.518701561268</v>
      </c>
      <c r="I3" s="22">
        <f t="shared" ref="I3:I15" si="3">G3-H3</f>
        <v>1557155.4812984387</v>
      </c>
    </row>
    <row r="4" spans="1:9" ht="15.75" customHeight="1">
      <c r="A4" s="92">
        <f t="shared" si="2"/>
        <v>2022</v>
      </c>
      <c r="B4" s="74" t="e">
        <v>#N/A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8.129589999999999E-3</v>
      </c>
    </row>
    <row r="4" spans="1:8" ht="15.75" customHeight="1">
      <c r="B4" s="24" t="s">
        <v>7</v>
      </c>
      <c r="C4" s="76">
        <v>5.0954593972592603E-2</v>
      </c>
    </row>
    <row r="5" spans="1:8" ht="15.75" customHeight="1">
      <c r="B5" s="24" t="s">
        <v>8</v>
      </c>
      <c r="C5" s="76">
        <v>8.0023787979843192E-2</v>
      </c>
    </row>
    <row r="6" spans="1:8" ht="15.75" customHeight="1">
      <c r="B6" s="24" t="s">
        <v>10</v>
      </c>
      <c r="C6" s="76">
        <v>0.12701815233032399</v>
      </c>
    </row>
    <row r="7" spans="1:8" ht="15.75" customHeight="1">
      <c r="B7" s="24" t="s">
        <v>13</v>
      </c>
      <c r="C7" s="76">
        <v>0.23242745897939276</v>
      </c>
    </row>
    <row r="8" spans="1:8" ht="15.75" customHeight="1">
      <c r="B8" s="24" t="s">
        <v>14</v>
      </c>
      <c r="C8" s="76">
        <v>1.220993526663425E-4</v>
      </c>
    </row>
    <row r="9" spans="1:8" ht="15.75" customHeight="1">
      <c r="B9" s="24" t="s">
        <v>27</v>
      </c>
      <c r="C9" s="76">
        <v>0.11165741764672474</v>
      </c>
    </row>
    <row r="10" spans="1:8" ht="15.75" customHeight="1">
      <c r="B10" s="24" t="s">
        <v>15</v>
      </c>
      <c r="C10" s="76">
        <v>0.38966689973845636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1.8799999999999997E-2</v>
      </c>
    </row>
    <row r="28" spans="1:8" ht="15.75" customHeight="1">
      <c r="B28" s="24" t="s">
        <v>40</v>
      </c>
      <c r="C28" s="76">
        <v>0.2296</v>
      </c>
    </row>
    <row r="29" spans="1:8" ht="15.75" customHeight="1">
      <c r="B29" s="24" t="s">
        <v>41</v>
      </c>
      <c r="C29" s="76">
        <v>0.1389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0.1477</v>
      </c>
    </row>
    <row r="33" spans="2:3" ht="15.75" customHeight="1">
      <c r="B33" s="24" t="s">
        <v>45</v>
      </c>
      <c r="C33" s="76">
        <v>0.1234</v>
      </c>
    </row>
    <row r="34" spans="2:3" ht="15.75" customHeight="1">
      <c r="B34" s="24" t="s">
        <v>46</v>
      </c>
      <c r="C34" s="76">
        <v>0.17269999999999999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0.53490000000000004</v>
      </c>
      <c r="F2" s="77">
        <v>0.32700000000000001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0.2414</v>
      </c>
      <c r="F3" s="77">
        <v>0.26860000000000001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0.1404</v>
      </c>
      <c r="F4" s="78">
        <v>0.2349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8.3199999999999996E-2</v>
      </c>
      <c r="F5" s="78">
        <v>0.1696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0.65599999999999992</v>
      </c>
      <c r="F8" s="77">
        <v>0.64249999999999996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0.37860000000000005</v>
      </c>
      <c r="D2" s="28">
        <v>0.38039999999999996</v>
      </c>
      <c r="E2" s="28">
        <v>0.38129999999999997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23.899000000000001</v>
      </c>
      <c r="D13" s="28">
        <v>23.297999999999998</v>
      </c>
      <c r="E13" s="28">
        <v>22.748999999999999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44.388781579401957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44.84912601313826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200.54836433279559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0.94987178533966066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1.292964439286711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1.292964439286711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1.292964439286711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1.292964439286711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14.374187882258628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14.374187882258628</v>
      </c>
      <c r="E15" s="86" t="s">
        <v>201</v>
      </c>
    </row>
    <row r="16" spans="1:5" ht="15.75" customHeight="1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0.42998861651827425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4.6877241811456267</v>
      </c>
      <c r="E18" s="86" t="s">
        <v>201</v>
      </c>
    </row>
    <row r="19" spans="1:5" ht="15.75" customHeight="1">
      <c r="A19" s="53" t="s">
        <v>174</v>
      </c>
      <c r="B19" s="85">
        <v>0.21299999999999999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8.3654863902487371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24.603396778891565</v>
      </c>
      <c r="E22" s="86" t="s">
        <v>201</v>
      </c>
    </row>
    <row r="23" spans="1:5" ht="15.75" customHeight="1">
      <c r="A23" s="53" t="s">
        <v>34</v>
      </c>
      <c r="B23" s="85">
        <v>0.48499999999999999</v>
      </c>
      <c r="C23" s="85">
        <v>0.95</v>
      </c>
      <c r="D23" s="86">
        <v>4.7742338241318913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20.640466451977147</v>
      </c>
      <c r="E24" s="86" t="s">
        <v>201</v>
      </c>
    </row>
    <row r="25" spans="1:5" ht="15.75" customHeight="1">
      <c r="A25" s="53" t="s">
        <v>87</v>
      </c>
      <c r="B25" s="85">
        <v>0.307</v>
      </c>
      <c r="C25" s="85">
        <v>0.95</v>
      </c>
      <c r="D25" s="86">
        <v>19.852648982306693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5.0534364685159554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5.2363407330578875</v>
      </c>
      <c r="E27" s="86" t="s">
        <v>201</v>
      </c>
    </row>
    <row r="28" spans="1:5" ht="15.75" customHeight="1">
      <c r="A28" s="53" t="s">
        <v>84</v>
      </c>
      <c r="B28" s="85">
        <v>0.377</v>
      </c>
      <c r="C28" s="85">
        <v>0.95</v>
      </c>
      <c r="D28" s="86">
        <v>0.75419187115075081</v>
      </c>
      <c r="E28" s="86" t="s">
        <v>201</v>
      </c>
    </row>
    <row r="29" spans="1:5" ht="15.75" customHeight="1">
      <c r="A29" s="53" t="s">
        <v>58</v>
      </c>
      <c r="B29" s="85">
        <v>0.21299999999999999</v>
      </c>
      <c r="C29" s="85">
        <v>0.95</v>
      </c>
      <c r="D29" s="86">
        <v>82.515341030888564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339.53679511318478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339.53679511318478</v>
      </c>
      <c r="E31" s="86" t="s">
        <v>201</v>
      </c>
    </row>
    <row r="32" spans="1:5" ht="15.75" customHeight="1">
      <c r="A32" s="53" t="s">
        <v>28</v>
      </c>
      <c r="B32" s="85">
        <v>4.2999999999999997E-2</v>
      </c>
      <c r="C32" s="85">
        <v>0.95</v>
      </c>
      <c r="D32" s="86">
        <v>0.88473850018384426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0.29399999999999998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0.33500000000000002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0.67799999999999994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0.313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2.0288311887041726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0.90865321643877195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2020-08-28T23:41:10Z</dcterms:modified>
</cp:coreProperties>
</file>