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3C51BA7-BA60-4515-9735-A65010076E3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<sst xmlns="http://schemas.openxmlformats.org/spreadsheetml/2006/main" count="1109" uniqueCount="272">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</sst>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282989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329893.21769135719</v>
      </c>
      <c r="I2" s="22">
        <f>G2-H2</f>
        <v>7134106.7823086428</v>
      </c>
    </row>
    <row r="3" spans="1:9" ht="15.75" customHeight="1">
      <c r="A3" s="92">
        <f t="shared" ref="A3:A40" si="2">IF($A$2+ROW(A3)-2&lt;=end_year,A2+1,"")</f>
        <v>2021</v>
      </c>
      <c r="B3" s="74">
        <v>281059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327643.32843720133</v>
      </c>
      <c r="I3" s="22">
        <f t="shared" ref="I3:I15" si="3">G3-H3</f>
        <v>7364356.6715627983</v>
      </c>
    </row>
    <row r="4" spans="1:9" ht="15.75" customHeight="1">
      <c r="A4" s="92">
        <f t="shared" si="2"/>
        <v>2022</v>
      </c>
      <c r="B4" s="74" t="e">
        <v>#N/A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0.75180000000000002</v>
      </c>
      <c r="F2" s="77">
        <v>0.52340000000000009</v>
      </c>
      <c r="G2" s="77">
        <v>0.45770000000000005</v>
      </c>
    </row>
    <row r="3" spans="1:15" ht="15.75" customHeight="1">
      <c r="A3" s="5"/>
      <c r="B3" s="11" t="s">
        <v>118</v>
      </c>
      <c r="C3" s="77">
        <v>0.1045</v>
      </c>
      <c r="D3" s="77">
        <v>0.1045</v>
      </c>
      <c r="E3" s="77">
        <v>0.1754</v>
      </c>
      <c r="F3" s="77">
        <v>0.29249999999999998</v>
      </c>
      <c r="G3" s="77">
        <v>0.33140000000000003</v>
      </c>
    </row>
    <row r="4" spans="1:15" ht="15.75" customHeight="1">
      <c r="A4" s="5"/>
      <c r="B4" s="11" t="s">
        <v>116</v>
      </c>
      <c r="C4" s="78">
        <v>5.3399999999999996E-2</v>
      </c>
      <c r="D4" s="78">
        <v>5.3399999999999996E-2</v>
      </c>
      <c r="E4" s="78">
        <v>5.4299999999999994E-2</v>
      </c>
      <c r="F4" s="78">
        <v>0.13159999999999999</v>
      </c>
      <c r="G4" s="78">
        <v>0.15890000000000001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1.8500000000000003E-2</v>
      </c>
      <c r="F5" s="78">
        <v>5.2499999999999998E-2</v>
      </c>
      <c r="G5" s="78">
        <v>5.21E-2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0.1646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0.33653</v>
      </c>
      <c r="I14" s="80">
        <v>0.33653</v>
      </c>
      <c r="J14" s="80">
        <v>0.33653</v>
      </c>
      <c r="K14" s="80">
        <v>0.33653</v>
      </c>
      <c r="L14" s="80">
        <v>0.30702000000000002</v>
      </c>
      <c r="M14" s="80">
        <v>0.30702000000000002</v>
      </c>
      <c r="N14" s="80">
        <v>0.30702000000000002</v>
      </c>
      <c r="O14" s="80">
        <v>0.30702000000000002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0.18296530566682734</v>
      </c>
      <c r="I15" s="77">
        <f t="shared" si="0"/>
        <v>0.18296530566682734</v>
      </c>
      <c r="J15" s="77">
        <f t="shared" si="0"/>
        <v>0.18296530566682734</v>
      </c>
      <c r="K15" s="77">
        <f t="shared" si="0"/>
        <v>0.18296530566682734</v>
      </c>
      <c r="L15" s="77">
        <f t="shared" si="0"/>
        <v>0.16692124965331273</v>
      </c>
      <c r="M15" s="77">
        <f t="shared" si="0"/>
        <v>0.16692124965331273</v>
      </c>
      <c r="N15" s="77">
        <f t="shared" si="0"/>
        <v>0.16692124965331273</v>
      </c>
      <c r="O15" s="77">
        <f t="shared" si="0"/>
        <v>0.16692124965331273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0.17649999999999999</v>
      </c>
      <c r="D2" s="28">
        <v>0.17769999999999997</v>
      </c>
      <c r="E2" s="28">
        <v>0.17759999999999998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0.33653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0.30702000000000002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>
      <c r="A14" s="11" t="s">
        <v>189</v>
      </c>
      <c r="B14" s="85">
        <v>1.1000000000000001E-2</v>
      </c>
      <c r="C14" s="85">
        <v>0.95</v>
      </c>
      <c r="D14" s="86">
        <v>14.201250215462903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1.9354787912360976</v>
      </c>
      <c r="E18" s="86" t="s">
        <v>201</v>
      </c>
    </row>
    <row r="19" spans="1:5" ht="15.75" customHeight="1">
      <c r="A19" s="53" t="s">
        <v>174</v>
      </c>
      <c r="B19" s="85">
        <v>0.16800000000000001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>
      <c r="A29" s="53" t="s">
        <v>58</v>
      </c>
      <c r="B29" s="85">
        <v>0.16800000000000001</v>
      </c>
      <c r="C29" s="85">
        <v>0.95</v>
      </c>
      <c r="D29" s="86">
        <v>64.905462330614313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0.49558496612235631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2020-08-28T23:41:24Z</dcterms:modified>
</cp:coreProperties>
</file>