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A4A1F75-4E70-4296-9869-469B04B191C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<sst xmlns="http://schemas.openxmlformats.org/spreadsheetml/2006/main" count="1109" uniqueCount="272">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</sst>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2125289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2498834.8194969618</v>
      </c>
      <c r="I2" s="22">
        <f>G2-H2</f>
        <v>16374165.180503039</v>
      </c>
    </row>
    <row r="3" spans="1:9" ht="15.75" customHeight="1">
      <c r="A3" s="92">
        <f t="shared" ref="A3:A40" si="2">IF($A$2+ROW(A3)-2&lt;=end_year,A2+1,"")</f>
        <v>2021</v>
      </c>
      <c r="B3" s="74">
        <v>2146292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2523529.3564347122</v>
      </c>
      <c r="I3" s="22">
        <f t="shared" ref="I3:I15" si="3">G3-H3</f>
        <v>16491470.643565288</v>
      </c>
    </row>
    <row r="4" spans="1:9" ht="15.75" customHeight="1">
      <c r="A4" s="92">
        <f t="shared" si="2"/>
        <v>2022</v>
      </c>
      <c r="B4" s="74" t="e">
        <v>#N/A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0.54380000000000006</v>
      </c>
      <c r="F2" s="77">
        <v>0.29980000000000001</v>
      </c>
      <c r="G2" s="77">
        <v>0.27410000000000001</v>
      </c>
    </row>
    <row r="3" spans="1:15" ht="15.75" customHeight="1">
      <c r="A3" s="5"/>
      <c r="B3" s="11" t="s">
        <v>118</v>
      </c>
      <c r="C3" s="77">
        <v>0.2205</v>
      </c>
      <c r="D3" s="77">
        <v>0.2205</v>
      </c>
      <c r="E3" s="77">
        <v>0.25440000000000002</v>
      </c>
      <c r="F3" s="77">
        <v>0.30760000000000004</v>
      </c>
      <c r="G3" s="77">
        <v>0.32539999999999997</v>
      </c>
    </row>
    <row r="4" spans="1:15" ht="15.75" customHeight="1">
      <c r="A4" s="5"/>
      <c r="B4" s="11" t="s">
        <v>116</v>
      </c>
      <c r="C4" s="78">
        <v>8.5699999999999998E-2</v>
      </c>
      <c r="D4" s="78">
        <v>8.5800000000000001E-2</v>
      </c>
      <c r="E4" s="78">
        <v>0.14169999999999999</v>
      </c>
      <c r="F4" s="78">
        <v>0.25509999999999999</v>
      </c>
      <c r="G4" s="78">
        <v>0.26750000000000002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0.06</v>
      </c>
      <c r="F5" s="78">
        <v>0.13739999999999999</v>
      </c>
      <c r="G5" s="78">
        <v>0.13289999999999999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0.7612000000000001</v>
      </c>
      <c r="F8" s="77">
        <v>0.7863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0.16889999999999999</v>
      </c>
      <c r="F9" s="77">
        <v>0.1603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0.49840000000000001</v>
      </c>
      <c r="I14" s="80">
        <v>0.49840000000000001</v>
      </c>
      <c r="J14" s="80">
        <v>0.49840000000000001</v>
      </c>
      <c r="K14" s="80">
        <v>0.49840000000000001</v>
      </c>
      <c r="L14" s="80">
        <v>0.37978000000000001</v>
      </c>
      <c r="M14" s="80">
        <v>0.37978000000000001</v>
      </c>
      <c r="N14" s="80">
        <v>0.37978000000000001</v>
      </c>
      <c r="O14" s="80">
        <v>0.37978000000000001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0.22271061972783684</v>
      </c>
      <c r="I15" s="77">
        <f t="shared" si="0"/>
        <v>0.22271061972783684</v>
      </c>
      <c r="J15" s="77">
        <f t="shared" si="0"/>
        <v>0.22271061972783684</v>
      </c>
      <c r="K15" s="77">
        <f t="shared" si="0"/>
        <v>0.22271061972783684</v>
      </c>
      <c r="L15" s="77">
        <f t="shared" si="0"/>
        <v>0.16970513475168114</v>
      </c>
      <c r="M15" s="77">
        <f t="shared" si="0"/>
        <v>0.16970513475168114</v>
      </c>
      <c r="N15" s="77">
        <f t="shared" si="0"/>
        <v>0.16970513475168114</v>
      </c>
      <c r="O15" s="77">
        <f t="shared" si="0"/>
        <v>0.16970513475168114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0.3483</v>
      </c>
      <c r="D2" s="28">
        <v>0.35059999999999997</v>
      </c>
      <c r="E2" s="28">
        <v>0.35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0.49840000000000001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0.37978000000000001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>
      <c r="A14" s="11" t="s">
        <v>189</v>
      </c>
      <c r="B14" s="85">
        <v>0.10300000000000001</v>
      </c>
      <c r="C14" s="85">
        <v>0.95</v>
      </c>
      <c r="D14" s="86">
        <v>14.212925375476214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2.121285075768927</v>
      </c>
      <c r="E18" s="86" t="s">
        <v>201</v>
      </c>
    </row>
    <row r="19" spans="1:5" ht="15.75" customHeight="1">
      <c r="A19" s="53" t="s">
        <v>174</v>
      </c>
      <c r="B19" s="85">
        <v>0.15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>
      <c r="A29" s="53" t="s">
        <v>58</v>
      </c>
      <c r="B29" s="85">
        <v>0.15</v>
      </c>
      <c r="C29" s="85">
        <v>0.95</v>
      </c>
      <c r="D29" s="86">
        <v>66.094319306946403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188.42874531871882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>
      <c r="A32" s="53" t="s">
        <v>28</v>
      </c>
      <c r="B32" s="85">
        <v>0.502</v>
      </c>
      <c r="C32" s="85">
        <v>0.95</v>
      </c>
      <c r="D32" s="86">
        <v>0.52185419969466551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2020-08-28T23:41:26Z</dcterms:modified>
</cp:coreProperties>
</file>