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DD71A44-0CD0-B046-A905-1F3BD8DBFEE3}" xr6:coauthVersionLast="31" xr6:coauthVersionMax="31" xr10:uidLastSave="{00000000-0000-0000-0000-000000000000}"/>
  <bookViews>
    <workbookView xWindow="4860" yWindow="460" windowWidth="20740" windowHeight="11760" tabRatio="842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2E39592D-B1A9-7A44-BCEC-BE38135F80C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46F7D59-8C75-DA4A-850E-0249C01B9B7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<sst xmlns="http://schemas.openxmlformats.org/spreadsheetml/2006/main" count="1425" uniqueCount="275">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</sst>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6792B6A8-9670-4246-8BC5-838F3ECEA1E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FEFA-6EF5-6B40-8F57-E0F8029ED71C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253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21933.060087447877</v>
      </c>
    </row>
    <row r="4" spans="1:3" ht="15.75" customHeight="1" x14ac:dyDescent="0.15">
      <c r="B4" s="4" t="s">
        <v>3</v>
      </c>
      <c r="C4" s="132">
        <v>4003.9474612418558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4813.298585460614</v>
      </c>
    </row>
    <row r="7" spans="1:3" ht="15.75" customHeight="1" x14ac:dyDescent="0.15">
      <c r="B7" s="18" t="s">
        <v>65</v>
      </c>
      <c r="C7" s="95">
        <v>0.71699999999999997</v>
      </c>
    </row>
    <row r="8" spans="1:3" ht="15.75" customHeight="1" x14ac:dyDescent="0.15">
      <c r="B8" s="4" t="s">
        <v>64</v>
      </c>
      <c r="C8" s="13">
        <v>1.5119999647140503E-2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0.59399999999999997</v>
      </c>
    </row>
    <row r="11" spans="1:3" ht="15.75" customHeight="1" x14ac:dyDescent="0.15">
      <c r="B11" s="4" t="s">
        <v>174</v>
      </c>
      <c r="C11" s="22">
        <v>0.46700000000000003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4.9400000000000004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">
      <c r="B35" s="90" t="s">
        <v>108</v>
      </c>
      <c r="C35" s="14">
        <v>10072.115108250095</v>
      </c>
      <c r="D35" s="91"/>
      <c r="E35" s="91"/>
    </row>
    <row r="36" spans="1:5" ht="15.75" customHeight="1" x14ac:dyDescent="0.2">
      <c r="B36" s="90" t="s">
        <v>109</v>
      </c>
      <c r="C36" s="14">
        <v>7098.4805183191456</v>
      </c>
      <c r="D36" s="91"/>
    </row>
    <row r="37" spans="1:5" ht="15.75" customHeight="1" x14ac:dyDescent="0.2">
      <c r="B37" s="90" t="s">
        <v>110</v>
      </c>
      <c r="C37" s="14">
        <v>4438.3390959964609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">
      <c r="B43" s="90" t="s">
        <v>110</v>
      </c>
      <c r="C43" s="130">
        <f t="shared" si="0"/>
        <v>4021.4027411442421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">
      <c r="B47" s="90" t="s">
        <v>112</v>
      </c>
      <c r="C47" s="131">
        <f t="shared" ref="C47:C49" si="1">C53*C$6</f>
        <v>2177.3342975615869</v>
      </c>
    </row>
    <row r="48" spans="1:5" ht="15.75" customHeight="1" x14ac:dyDescent="0.2">
      <c r="B48" s="90" t="s">
        <v>113</v>
      </c>
      <c r="C48" s="131">
        <f t="shared" si="1"/>
        <v>1607.5212792635543</v>
      </c>
    </row>
    <row r="49" spans="1:3" ht="15.75" customHeight="1" x14ac:dyDescent="0.2">
      <c r="B49" s="90" t="s">
        <v>114</v>
      </c>
      <c r="C49" s="131">
        <f t="shared" si="1"/>
        <v>416.93635485221876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15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15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15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15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15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15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15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15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15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15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15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15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15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1" t="s">
        <v>271</v>
      </c>
      <c r="B102" s="151" t="s">
        <v>254</v>
      </c>
      <c r="C102" s="154"/>
    </row>
    <row r="103" spans="1:4" x14ac:dyDescent="0.15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0.18228</v>
      </c>
    </row>
    <row r="20" spans="1:11" x14ac:dyDescent="0.15">
      <c r="B20" s="10" t="s">
        <v>112</v>
      </c>
      <c r="K20" s="97">
        <f>'Prevalence of anaemia'!I3</f>
        <v>0.18228</v>
      </c>
    </row>
    <row r="21" spans="1:11" x14ac:dyDescent="0.15">
      <c r="B21" s="10" t="s">
        <v>113</v>
      </c>
      <c r="K21" s="97">
        <f>'Prevalence of anaemia'!J3</f>
        <v>0.18228</v>
      </c>
    </row>
    <row r="22" spans="1:11" x14ac:dyDescent="0.15">
      <c r="B22" s="10" t="s">
        <v>114</v>
      </c>
      <c r="K22" s="97">
        <f>'Prevalence of anaemia'!K3</f>
        <v>0.18228</v>
      </c>
    </row>
    <row r="23" spans="1:11" x14ac:dyDescent="0.15">
      <c r="B23" s="10" t="s">
        <v>107</v>
      </c>
      <c r="K23" s="97">
        <f>'Prevalence of anaemia'!L3</f>
        <v>0.13019999999999998</v>
      </c>
    </row>
    <row r="24" spans="1:11" x14ac:dyDescent="0.15">
      <c r="B24" s="10" t="s">
        <v>108</v>
      </c>
      <c r="K24" s="97">
        <f>'Prevalence of anaemia'!M3</f>
        <v>0.13019999999999998</v>
      </c>
    </row>
    <row r="25" spans="1:11" x14ac:dyDescent="0.15">
      <c r="B25" s="10" t="s">
        <v>109</v>
      </c>
      <c r="K25" s="97">
        <f>'Prevalence of anaemia'!N3</f>
        <v>0.13019999999999998</v>
      </c>
    </row>
    <row r="26" spans="1:11" x14ac:dyDescent="0.15">
      <c r="B26" s="10" t="s">
        <v>110</v>
      </c>
      <c r="K26" s="97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15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15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15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15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topLeftCell="A4" workbookViewId="0">
      <selection activeCell="J28" sqref="J28:J2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2018-04-06T22:19:59Z</dcterms:modified>
</cp:coreProperties>
</file>