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8_{79BE0BA8-E1A6-43C2-8880-44E3D1C8772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" l="1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H14" i="2"/>
  <c r="H15" i="2"/>
  <c r="C20" i="1"/>
  <c r="G3" i="2"/>
  <c r="G4" i="2"/>
  <c r="I4" i="2" s="1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 s="1"/>
  <c r="A23" i="2" l="1"/>
  <c r="I3" i="2"/>
  <c r="A35" i="2"/>
  <c r="I13" i="2"/>
  <c r="I30" i="2"/>
  <c r="I26" i="2"/>
  <c r="I18" i="2"/>
  <c r="A20" i="2"/>
  <c r="A28" i="2"/>
  <c r="I12" i="2"/>
  <c r="A32" i="2"/>
  <c r="A17" i="2"/>
  <c r="I24" i="2"/>
  <c r="A30" i="2"/>
  <c r="D58" i="65"/>
  <c r="D111" i="65"/>
  <c r="I27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<sst xmlns="http://schemas.openxmlformats.org/spreadsheetml/2006/main" count="2093" uniqueCount="341">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</sst>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13" sqref="C13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100</v>
      </c>
      <c r="B1" s="30" t="s">
        <v>159</v>
      </c>
      <c r="C1" s="30" t="s">
        <v>160</v>
      </c>
    </row>
    <row r="2" spans="1:3" ht="15.95" customHeight="1" x14ac:dyDescent="0.2">
      <c r="A2" s="8" t="s">
        <v>186</v>
      </c>
      <c r="B2" s="30"/>
      <c r="C2" s="30"/>
    </row>
    <row r="3" spans="1:3" ht="15.95" customHeight="1" x14ac:dyDescent="0.2">
      <c r="A3" s="1"/>
      <c r="B3" s="5" t="s">
        <v>188</v>
      </c>
      <c r="C3" s="48">
        <v>2017</v>
      </c>
    </row>
    <row r="4" spans="1:3" ht="15.95" customHeight="1" x14ac:dyDescent="0.2">
      <c r="A4" s="1"/>
      <c r="B4" s="5" t="s">
        <v>187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48</v>
      </c>
    </row>
    <row r="7" spans="1:3" ht="15" customHeight="1" x14ac:dyDescent="0.2">
      <c r="B7" s="11" t="s">
        <v>203</v>
      </c>
      <c r="C7" s="50">
        <v>9862402</v>
      </c>
    </row>
    <row r="8" spans="1:3" ht="15" customHeight="1" x14ac:dyDescent="0.2">
      <c r="B8" s="5" t="s">
        <v>106</v>
      </c>
      <c r="C8" s="51">
        <v>0.28199999999999997</v>
      </c>
    </row>
    <row r="9" spans="1:3" ht="15" customHeight="1" x14ac:dyDescent="0.2">
      <c r="B9" s="5" t="s">
        <v>107</v>
      </c>
      <c r="C9" s="52">
        <v>1</v>
      </c>
    </row>
    <row r="10" spans="1:3" ht="15" customHeight="1" x14ac:dyDescent="0.2">
      <c r="B10" s="5" t="s">
        <v>105</v>
      </c>
      <c r="C10" s="52">
        <v>0.23</v>
      </c>
    </row>
    <row r="11" spans="1:3" ht="15" customHeight="1" x14ac:dyDescent="0.2">
      <c r="B11" s="5" t="s">
        <v>108</v>
      </c>
      <c r="C11" s="51">
        <v>0.51</v>
      </c>
    </row>
    <row r="12" spans="1:3" ht="15" customHeight="1" x14ac:dyDescent="0.2">
      <c r="B12" s="5" t="s">
        <v>109</v>
      </c>
      <c r="C12" s="51">
        <v>0.37</v>
      </c>
    </row>
    <row r="13" spans="1:3" ht="15" customHeight="1" x14ac:dyDescent="0.2">
      <c r="B13" s="5" t="s">
        <v>110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30</v>
      </c>
      <c r="B15" s="14"/>
      <c r="C15" s="3"/>
    </row>
    <row r="16" spans="1:3" ht="15" customHeight="1" x14ac:dyDescent="0.2">
      <c r="B16" s="5" t="s">
        <v>94</v>
      </c>
      <c r="C16" s="52">
        <v>0.3</v>
      </c>
    </row>
    <row r="17" spans="1:3" ht="15" customHeight="1" x14ac:dyDescent="0.2">
      <c r="B17" s="5" t="s">
        <v>95</v>
      </c>
      <c r="C17" s="52">
        <v>0.1</v>
      </c>
    </row>
    <row r="18" spans="1:3" ht="15" customHeight="1" x14ac:dyDescent="0.2">
      <c r="B18" s="5" t="s">
        <v>96</v>
      </c>
      <c r="C18" s="52">
        <v>0.1</v>
      </c>
    </row>
    <row r="19" spans="1:3" ht="15" customHeight="1" x14ac:dyDescent="0.2">
      <c r="B19" s="5" t="s">
        <v>97</v>
      </c>
      <c r="C19" s="52">
        <v>0.8</v>
      </c>
    </row>
    <row r="20" spans="1:3" ht="15" customHeight="1" x14ac:dyDescent="0.2">
      <c r="B20" s="5" t="s">
        <v>98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99</v>
      </c>
    </row>
    <row r="23" spans="1:3" ht="15" customHeight="1" x14ac:dyDescent="0.2">
      <c r="B23" s="15" t="s">
        <v>101</v>
      </c>
      <c r="C23" s="52">
        <v>0.127</v>
      </c>
    </row>
    <row r="24" spans="1:3" ht="15" customHeight="1" x14ac:dyDescent="0.2">
      <c r="B24" s="15" t="s">
        <v>102</v>
      </c>
      <c r="C24" s="52">
        <v>0.45200000000000001</v>
      </c>
    </row>
    <row r="25" spans="1:3" ht="15" customHeight="1" x14ac:dyDescent="0.2">
      <c r="B25" s="15" t="s">
        <v>103</v>
      </c>
      <c r="C25" s="52">
        <v>0.33400000000000002</v>
      </c>
    </row>
    <row r="26" spans="1:3" ht="15" customHeight="1" x14ac:dyDescent="0.2">
      <c r="B26" s="15" t="s">
        <v>104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191</v>
      </c>
      <c r="B28" s="15"/>
      <c r="C28" s="15"/>
    </row>
    <row r="29" spans="1:3" ht="14.25" customHeight="1" x14ac:dyDescent="0.2">
      <c r="B29" s="24" t="s">
        <v>75</v>
      </c>
      <c r="C29" s="53">
        <v>0.20799999999999999</v>
      </c>
    </row>
    <row r="30" spans="1:3" ht="14.25" customHeight="1" x14ac:dyDescent="0.2">
      <c r="B30" s="24" t="s">
        <v>76</v>
      </c>
      <c r="C30" s="53">
        <v>0.63700000000000001</v>
      </c>
    </row>
    <row r="31" spans="1:3" ht="14.25" customHeight="1" x14ac:dyDescent="0.2">
      <c r="B31" s="24" t="s">
        <v>77</v>
      </c>
      <c r="C31" s="53">
        <v>0.11899999999999999</v>
      </c>
    </row>
    <row r="32" spans="1:3" ht="14.25" customHeight="1" x14ac:dyDescent="0.2">
      <c r="B32" s="24" t="s">
        <v>78</v>
      </c>
      <c r="C32" s="53">
        <v>3.5999999999999997E-2</v>
      </c>
    </row>
    <row r="33" spans="1:5" ht="12.75" x14ac:dyDescent="0.2">
      <c r="B33" s="26" t="s">
        <v>124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130</v>
      </c>
    </row>
    <row r="36" spans="1:5" ht="15" customHeight="1" x14ac:dyDescent="0.2">
      <c r="A36" s="8" t="s">
        <v>74</v>
      </c>
      <c r="B36" s="5"/>
    </row>
    <row r="37" spans="1:5" ht="15" customHeight="1" x14ac:dyDescent="0.2">
      <c r="B37" s="11" t="s">
        <v>92</v>
      </c>
      <c r="C37" s="54">
        <v>25</v>
      </c>
    </row>
    <row r="38" spans="1:5" ht="15" customHeight="1" x14ac:dyDescent="0.2">
      <c r="B38" s="11" t="s">
        <v>91</v>
      </c>
      <c r="C38" s="54">
        <v>43</v>
      </c>
      <c r="D38" s="12"/>
      <c r="E38" s="13"/>
    </row>
    <row r="39" spans="1:5" ht="15" customHeight="1" x14ac:dyDescent="0.2">
      <c r="B39" s="11" t="s">
        <v>90</v>
      </c>
      <c r="C39" s="54">
        <v>67</v>
      </c>
      <c r="D39" s="12"/>
      <c r="E39" s="12"/>
    </row>
    <row r="40" spans="1:5" ht="15" customHeight="1" x14ac:dyDescent="0.2">
      <c r="B40" s="11" t="s">
        <v>166</v>
      </c>
      <c r="C40" s="54">
        <v>4.01</v>
      </c>
    </row>
    <row r="41" spans="1:5" ht="15" customHeight="1" x14ac:dyDescent="0.2">
      <c r="B41" s="11" t="s">
        <v>89</v>
      </c>
      <c r="C41" s="52">
        <v>0.13</v>
      </c>
    </row>
    <row r="42" spans="1:5" ht="15" customHeight="1" x14ac:dyDescent="0.2">
      <c r="B42" s="11" t="s">
        <v>93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128</v>
      </c>
      <c r="D44" s="12"/>
    </row>
    <row r="45" spans="1:5" ht="15.75" customHeight="1" x14ac:dyDescent="0.2">
      <c r="B45" s="11" t="s">
        <v>9</v>
      </c>
      <c r="C45" s="52">
        <v>3.1E-2</v>
      </c>
      <c r="D45" s="12"/>
    </row>
    <row r="46" spans="1:5" ht="15.75" customHeight="1" x14ac:dyDescent="0.2">
      <c r="B46" s="11" t="s">
        <v>11</v>
      </c>
      <c r="C46" s="52">
        <v>0.109</v>
      </c>
      <c r="D46" s="12"/>
    </row>
    <row r="47" spans="1:5" ht="15.75" customHeight="1" x14ac:dyDescent="0.2">
      <c r="B47" s="11" t="s">
        <v>12</v>
      </c>
      <c r="C47" s="52">
        <v>0.36499999999999999</v>
      </c>
      <c r="D47" s="12"/>
      <c r="E47" s="13"/>
    </row>
    <row r="48" spans="1:5" ht="15" customHeight="1" x14ac:dyDescent="0.2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72</v>
      </c>
      <c r="D50" s="12"/>
    </row>
    <row r="51" spans="1:4" ht="15.75" customHeight="1" x14ac:dyDescent="0.2">
      <c r="B51" s="11" t="s">
        <v>119</v>
      </c>
      <c r="C51" s="55">
        <v>1.66</v>
      </c>
      <c r="D51" s="12"/>
    </row>
    <row r="52" spans="1:4" ht="15" customHeight="1" x14ac:dyDescent="0.2">
      <c r="B52" s="11" t="s">
        <v>120</v>
      </c>
      <c r="C52" s="55">
        <v>1.66</v>
      </c>
    </row>
    <row r="53" spans="1:4" ht="15.75" customHeight="1" x14ac:dyDescent="0.2">
      <c r="B53" s="11" t="s">
        <v>121</v>
      </c>
      <c r="C53" s="55">
        <v>5.64</v>
      </c>
    </row>
    <row r="54" spans="1:4" ht="15.75" customHeight="1" x14ac:dyDescent="0.2">
      <c r="B54" s="11" t="s">
        <v>122</v>
      </c>
      <c r="C54" s="55">
        <v>5.43</v>
      </c>
    </row>
    <row r="55" spans="1:4" ht="15.75" customHeight="1" x14ac:dyDescent="0.2">
      <c r="B55" s="11" t="s">
        <v>123</v>
      </c>
      <c r="C55" s="55">
        <v>1.91</v>
      </c>
    </row>
    <row r="57" spans="1:4" ht="15.75" customHeight="1" x14ac:dyDescent="0.2">
      <c r="A57" s="8" t="s">
        <v>129</v>
      </c>
    </row>
    <row r="58" spans="1:4" ht="15.75" customHeight="1" x14ac:dyDescent="0.2">
      <c r="B58" s="5" t="s">
        <v>111</v>
      </c>
      <c r="C58" s="51">
        <v>0.2</v>
      </c>
    </row>
    <row r="59" spans="1:4" ht="15.75" customHeight="1" x14ac:dyDescent="0.2">
      <c r="B59" s="11" t="s">
        <v>127</v>
      </c>
      <c r="C59" s="51">
        <v>0.42</v>
      </c>
    </row>
    <row r="60" spans="1:4" ht="15.75" customHeight="1" x14ac:dyDescent="0.2">
      <c r="B60" s="11" t="s">
        <v>264</v>
      </c>
      <c r="C60" s="51">
        <v>4.5999999999999999E-2</v>
      </c>
    </row>
    <row r="61" spans="1:4" ht="15.75" customHeight="1" x14ac:dyDescent="0.2">
      <c r="B61" s="11" t="s">
        <v>265</v>
      </c>
      <c r="C61" s="51">
        <v>1.4E-2</v>
      </c>
    </row>
    <row r="62" spans="1:4" ht="15.75" customHeight="1" x14ac:dyDescent="0.2">
      <c r="B62" s="11" t="s">
        <v>336</v>
      </c>
      <c r="C62" s="51">
        <v>0.02</v>
      </c>
    </row>
    <row r="63" spans="1:4" ht="15.75" customHeight="1" x14ac:dyDescent="0.2">
      <c r="A63" s="4"/>
    </row>
  </sheetData>
  <sheetProtection algorithmName="SHA-512" hashValue="TweRwFRqi+9/GWg8gokFVI8qW0twuCCi5SQEOyw2XXCLAV3OUXqWRoU/PJTfcnRQek0Me8LqfgxydRd005gOSA==" saltValue="6wXXRaepH9jtNHdwQfv76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D6" sqref="D6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5" customHeight="1" x14ac:dyDescent="0.2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uQkY2OLNFvN0aFaqs9vWAGL/eXK42h+R2IZ98ablAzjDRmukF9glzSkVYDlL2AGhbmt3JLISmbW8AEffqs7odA==" saltValue="FLH6zFk29qeDGlOrp24nA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5" sqref="B5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69</v>
      </c>
      <c r="B1" s="29" t="s">
        <v>175</v>
      </c>
      <c r="C1" s="29" t="s">
        <v>174</v>
      </c>
    </row>
    <row r="2" spans="1:3" x14ac:dyDescent="0.2">
      <c r="A2" s="65" t="s">
        <v>182</v>
      </c>
      <c r="B2" s="62" t="s">
        <v>59</v>
      </c>
      <c r="C2" s="62"/>
    </row>
    <row r="3" spans="1:3" x14ac:dyDescent="0.2">
      <c r="A3" s="65" t="s">
        <v>202</v>
      </c>
      <c r="B3" s="62" t="s">
        <v>59</v>
      </c>
      <c r="C3" s="62"/>
    </row>
    <row r="4" spans="1:3" x14ac:dyDescent="0.2">
      <c r="A4" s="66" t="s">
        <v>58</v>
      </c>
      <c r="B4" s="62" t="s">
        <v>131</v>
      </c>
      <c r="C4" s="62"/>
    </row>
    <row r="5" spans="1:3" x14ac:dyDescent="0.2">
      <c r="A5" s="66" t="s">
        <v>132</v>
      </c>
      <c r="B5" s="62" t="s">
        <v>131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/LYC3x+c4WTRP4aqwBMuf64anAYQmUsXFcduPpVbbBCoDZJdAo6WatpbAmkxEaMsr2rb+tg1y/ustQn0rfjfQw==" saltValue="qOYKO8zlQVOzyClSYbFjp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69</v>
      </c>
    </row>
    <row r="2" spans="1:1" x14ac:dyDescent="0.2">
      <c r="A2" s="35" t="s">
        <v>192</v>
      </c>
    </row>
    <row r="3" spans="1:1" x14ac:dyDescent="0.2">
      <c r="A3" s="35" t="s">
        <v>57</v>
      </c>
    </row>
    <row r="4" spans="1:1" x14ac:dyDescent="0.2">
      <c r="A4" s="35" t="s">
        <v>34</v>
      </c>
    </row>
    <row r="5" spans="1:1" x14ac:dyDescent="0.2">
      <c r="A5" s="35" t="s">
        <v>83</v>
      </c>
    </row>
    <row r="6" spans="1:1" x14ac:dyDescent="0.2">
      <c r="A6" s="35" t="s">
        <v>82</v>
      </c>
    </row>
    <row r="7" spans="1:1" x14ac:dyDescent="0.2">
      <c r="A7" s="35" t="s">
        <v>81</v>
      </c>
    </row>
    <row r="8" spans="1:1" x14ac:dyDescent="0.2">
      <c r="A8" s="35" t="s">
        <v>79</v>
      </c>
    </row>
    <row r="9" spans="1:1" x14ac:dyDescent="0.2">
      <c r="A9" s="35" t="s">
        <v>80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yPGwmxPXjgI1w3+UP+hgSBGs7B24Z5vzJiSUzcsoOOs1B+wdnLN/mzNKpT0WtR5KtThm6bQS4GgmigjympzQyg==" saltValue="O5kgKPazMdHgx0XhMrrh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B2" sqref="B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09T7pxRofgOxF/hfr2hwpdIx+PAt1wlr8/D3ZAEctqD0MHerhcshEI57CICHABubz7T74Bmd3pmT+QdPtUkGjw==" saltValue="Wayo25Osv+Dn8i/qKMSt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8" sqref="E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Rbdyzt7lJrOfBf/SzI5gVEIq4pO15X7lvRw2SRthrd4OeGDADMtaso4eFvTJ7vMoTEdA1Wn9C68o3WrV1ov+6g==" saltValue="csaf4A6sqjNKm316lVmOc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196</v>
      </c>
    </row>
    <row r="2" spans="1:1" x14ac:dyDescent="0.2">
      <c r="A2" s="8" t="s">
        <v>197</v>
      </c>
    </row>
    <row r="3" spans="1:1" x14ac:dyDescent="0.2">
      <c r="A3" s="8" t="s">
        <v>198</v>
      </c>
    </row>
    <row r="4" spans="1:1" x14ac:dyDescent="0.2">
      <c r="A4" s="8" t="s">
        <v>199</v>
      </c>
    </row>
  </sheetData>
  <sheetProtection algorithmName="SHA-512" hashValue="uRzD8i4G+TnnU4pDfqEtkE/qegNHC4bkg7wsKid6aDmx4CDyj26bj1zz3InUS8TPsi+sVUft3sREYQ8JluWIfg==" saltValue="Eq7BpQdN9dSfe0pG+aXtN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.25" x14ac:dyDescent="0.2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Jfx42NWl8nUkDmuQbNcOa1aqrs5XuVAzO94Z9Z6MKNH0yUK5Mu+pbjuyIk7Hzob4ygJHDOYEYZ5vMrHILx0N2w==" saltValue="x3LpELlLmc7vyXWTWXwHO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2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UomBg/NYNmA3NQXXlSWUFu+091/Na5JK1oIi5/crvXI0l0FBMlZqE+cYEnBvvahBlpPEyEtVtpjKIPpvtF76Xg==" saltValue="tM8MXgTCo7JxwE3NfoGKv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UZ2/9OliMr1ePaWKUiUSOzRVwj55ZZPYkOokwBFs03rv7oeqE0SJGv77gRM8CJFypZRdsKH0xcDoqfL2ESvbMg==" saltValue="OXW0JsxZR1G3LR8XexWb0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xxDfl3qLw+DbEUrVB7fclRFacYNMobU7CkCJ39qNdY491BuDYBY4OXn18Z7EWmlvJrSVk2CwJf2QY+C8uAU1gQ==" saltValue="a/MxytLLuZrnSNsCOAavs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9bUy9KXh3j0taGyTno5VdNI+cUUqNaxGC0g/rnSIt02gIorgPDi4shhsMkPgV3qsPCr9Ll2nhVRXApaMBt6ULA==" saltValue="/fg1SiJfNHXkVfc+9//hZ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">
      <c r="A55" s="29" t="s">
        <v>311</v>
      </c>
      <c r="B55" s="117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312</v>
      </c>
      <c r="B72" s="117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">
      <c r="A108" s="29" t="s">
        <v>314</v>
      </c>
      <c r="B108" s="117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315</v>
      </c>
      <c r="B125" s="117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frE+46ioR4Kv+kB2f0GJ3Lh7fVUYjVL90fX0Q+KD9WkEda3qepMJysrc+Bkd1WmzdKjRdGpadWh+p4irtj6/Ag==" saltValue="Cbro0Otf2ilbcQ8QZjwvv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216</v>
      </c>
    </row>
    <row r="2" spans="1:6" ht="15.75" customHeight="1" x14ac:dyDescent="0.2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">
      <c r="A3" s="29" t="s">
        <v>217</v>
      </c>
      <c r="B3" s="83"/>
      <c r="C3" s="84"/>
      <c r="D3" s="85"/>
      <c r="E3" s="85"/>
      <c r="F3" s="85"/>
    </row>
    <row r="4" spans="1:6" ht="15.75" customHeight="1" x14ac:dyDescent="0.2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219</v>
      </c>
      <c r="C11" s="87"/>
      <c r="D11" s="88"/>
      <c r="E11" s="88"/>
      <c r="F11" s="88"/>
    </row>
    <row r="12" spans="1:6" ht="15.75" customHeight="1" x14ac:dyDescent="0.2">
      <c r="A12" s="29" t="s">
        <v>220</v>
      </c>
      <c r="C12" s="86"/>
      <c r="D12" s="75"/>
      <c r="E12" s="75"/>
      <c r="F12" s="75"/>
    </row>
    <row r="13" spans="1:6" ht="15.75" customHeight="1" x14ac:dyDescent="0.2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216</v>
      </c>
    </row>
    <row r="29" spans="1:6" ht="15.75" customHeight="1" x14ac:dyDescent="0.2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">
      <c r="A39" s="29" t="s">
        <v>298</v>
      </c>
      <c r="C39" s="86"/>
      <c r="D39" s="75"/>
      <c r="E39" s="75"/>
      <c r="F39" s="75"/>
    </row>
    <row r="40" spans="1:6" ht="15.75" customHeight="1" x14ac:dyDescent="0.2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216</v>
      </c>
    </row>
    <row r="56" spans="1:6" ht="15.75" customHeight="1" x14ac:dyDescent="0.2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">
      <c r="A66" s="29" t="s">
        <v>306</v>
      </c>
      <c r="C66" s="86"/>
      <c r="D66" s="75"/>
      <c r="E66" s="75"/>
      <c r="F66" s="75"/>
    </row>
    <row r="67" spans="1:6" ht="15.75" customHeight="1" x14ac:dyDescent="0.2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BiDCXg31gxTcCpgUboCoJh38Z89smLnDCTCJqUE/Ha5rwexgF/aUwPLY9zB6MN2ngYWTNP6hXJo9W6xH+I447A==" saltValue="pi0iJvQx50znmqXUcvqFJ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225</v>
      </c>
    </row>
    <row r="2" spans="1:16" x14ac:dyDescent="0.2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232</v>
      </c>
    </row>
    <row r="29" spans="1:16" x14ac:dyDescent="0.2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235</v>
      </c>
    </row>
    <row r="56" spans="1:16" ht="25.5" x14ac:dyDescent="0.2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239</v>
      </c>
    </row>
    <row r="65" spans="1:16" ht="25.5" x14ac:dyDescent="0.2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241</v>
      </c>
    </row>
    <row r="104" spans="1:16" ht="25.5" x14ac:dyDescent="0.2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267</v>
      </c>
      <c r="H110" s="106"/>
    </row>
    <row r="111" spans="1:16" x14ac:dyDescent="0.2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268</v>
      </c>
      <c r="H220" s="106"/>
    </row>
    <row r="221" spans="1:9" x14ac:dyDescent="0.2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tyZ94kkRRNrtVQs7pD5eePIkNmKRl9FM0XawRcvdEXL8TBTPrM6sObFg6G3HzftQi7+oJAdeQ6GP93ATRxVjIw==" saltValue="iLRekOQlYZ8xnHo6t8TL9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242</v>
      </c>
    </row>
    <row r="2" spans="1:7" ht="14.25" customHeight="1" x14ac:dyDescent="0.2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246</v>
      </c>
    </row>
    <row r="6" spans="1:7" ht="14.25" customHeight="1" x14ac:dyDescent="0.2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247</v>
      </c>
    </row>
    <row r="12" spans="1:7" ht="14.25" customHeight="1" x14ac:dyDescent="0.2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248</v>
      </c>
    </row>
    <row r="15" spans="1:7" ht="14.25" customHeight="1" x14ac:dyDescent="0.2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252</v>
      </c>
    </row>
    <row r="20" spans="1:7" s="83" customFormat="1" ht="14.25" customHeight="1" x14ac:dyDescent="0.2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267</v>
      </c>
    </row>
    <row r="24" spans="1:7" x14ac:dyDescent="0.2">
      <c r="A24" s="78" t="s">
        <v>242</v>
      </c>
      <c r="B24" s="79"/>
      <c r="C24" s="79"/>
      <c r="D24" s="79"/>
      <c r="E24" s="79"/>
      <c r="F24" s="79"/>
      <c r="G24" s="79"/>
    </row>
    <row r="25" spans="1:7" x14ac:dyDescent="0.2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319</v>
      </c>
    </row>
    <row r="29" spans="1:7" x14ac:dyDescent="0.2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320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248</v>
      </c>
      <c r="B37" s="79"/>
      <c r="C37" s="79"/>
      <c r="D37" s="79"/>
      <c r="E37" s="79"/>
      <c r="F37" s="79"/>
      <c r="G37" s="79"/>
    </row>
    <row r="38" spans="1:7" x14ac:dyDescent="0.2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321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268</v>
      </c>
    </row>
    <row r="47" spans="1:7" x14ac:dyDescent="0.2">
      <c r="A47" s="78" t="s">
        <v>242</v>
      </c>
      <c r="B47" s="79"/>
      <c r="C47" s="79"/>
      <c r="D47" s="79"/>
      <c r="E47" s="79"/>
      <c r="F47" s="79"/>
      <c r="G47" s="79"/>
    </row>
    <row r="48" spans="1:7" x14ac:dyDescent="0.2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324</v>
      </c>
    </row>
    <row r="52" spans="1:7" x14ac:dyDescent="0.2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322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248</v>
      </c>
      <c r="B60" s="79"/>
      <c r="C60" s="79"/>
      <c r="D60" s="79"/>
      <c r="E60" s="79"/>
      <c r="F60" s="79"/>
      <c r="G60" s="79"/>
    </row>
    <row r="61" spans="1:7" x14ac:dyDescent="0.2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323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A0kdlcqFfjUrGY5UbsmmoCjiaYC4RWI6yWj+BThzlP3hR+hOLYqEJmuirbJA7GK04KyeXQ5ZEKmSIb2jVvuG+Q==" saltValue="bSC+BMj4DXK0Xfdnfq8EJ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267</v>
      </c>
    </row>
    <row r="16" spans="1:6" ht="15.75" customHeight="1" x14ac:dyDescent="0.2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268</v>
      </c>
    </row>
    <row r="31" spans="1:6" ht="15.75" customHeight="1" x14ac:dyDescent="0.2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UgGjiM9r2cg/2S2X/qVXgFbE016jQty7Jo5oIoJLByfkxC/nDD5sf2TG+OqBL22GeApCSIJcbc3Uxs0QyeSw0Q==" saltValue="2auQXKMmyHrjj6U5P7TL4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">
      <c r="A2" s="29" t="s">
        <v>255</v>
      </c>
    </row>
    <row r="3" spans="1:15" x14ac:dyDescent="0.2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256</v>
      </c>
      <c r="B17" s="45"/>
    </row>
    <row r="18" spans="1:15" x14ac:dyDescent="0.2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267</v>
      </c>
    </row>
    <row r="24" spans="1:15" ht="25.5" x14ac:dyDescent="0.2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">
      <c r="A25" s="29" t="s">
        <v>271</v>
      </c>
    </row>
    <row r="26" spans="1:15" x14ac:dyDescent="0.2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272</v>
      </c>
      <c r="B40" s="45"/>
    </row>
    <row r="41" spans="1:15" x14ac:dyDescent="0.2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268</v>
      </c>
    </row>
    <row r="47" spans="1:15" ht="25.5" x14ac:dyDescent="0.2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">
      <c r="A48" s="29" t="s">
        <v>273</v>
      </c>
    </row>
    <row r="49" spans="1:15" x14ac:dyDescent="0.2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274</v>
      </c>
      <c r="B63" s="45"/>
    </row>
    <row r="64" spans="1:15" x14ac:dyDescent="0.2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V9pJi5Dj/cKbDVUGI10Cm6FeOcO3dunkNAUoeM/WMrMx0NOLS5o41XvAwkD2uV17Xu3N+twi+mUg4GbUYs7ccg==" saltValue="Wd0ql/imV85H0n0PiaWdA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">
      <c r="A2" s="29" t="s">
        <v>257</v>
      </c>
    </row>
    <row r="3" spans="1:7" x14ac:dyDescent="0.2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258</v>
      </c>
      <c r="B4" s="45"/>
      <c r="C4" s="97"/>
      <c r="D4" s="97"/>
      <c r="E4" s="97"/>
      <c r="F4" s="97"/>
      <c r="G4" s="97"/>
    </row>
    <row r="5" spans="1:7" x14ac:dyDescent="0.2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269</v>
      </c>
    </row>
    <row r="8" spans="1:7" x14ac:dyDescent="0.2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">
      <c r="A9" s="29" t="s">
        <v>317</v>
      </c>
    </row>
    <row r="10" spans="1:7" x14ac:dyDescent="0.2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275</v>
      </c>
      <c r="B11" s="45"/>
      <c r="C11" s="97"/>
      <c r="D11" s="97"/>
      <c r="E11" s="97"/>
      <c r="F11" s="97"/>
      <c r="G11" s="97"/>
    </row>
    <row r="12" spans="1:7" x14ac:dyDescent="0.2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270</v>
      </c>
    </row>
    <row r="15" spans="1:7" x14ac:dyDescent="0.2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">
      <c r="A16" s="29" t="s">
        <v>276</v>
      </c>
    </row>
    <row r="17" spans="1:7" x14ac:dyDescent="0.2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277</v>
      </c>
      <c r="B18" s="45"/>
      <c r="C18" s="97"/>
      <c r="D18" s="97"/>
      <c r="E18" s="97"/>
      <c r="F18" s="97"/>
      <c r="G18" s="97"/>
    </row>
    <row r="19" spans="1:7" x14ac:dyDescent="0.2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e5UTJTdDMLSHUQcuPXtsaX7a4GUGvcbeLVXa9KLBfmPxdhnC2Aho2wkk/olh/hOuL6ziUMMfunRF0s7eRsNFBQ==" saltValue="5yy1yunoqK7Y5iLrB55DF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262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263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263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62</v>
      </c>
      <c r="B21" s="39" t="s">
        <v>27</v>
      </c>
      <c r="C21" s="39" t="s">
        <v>261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262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63</v>
      </c>
      <c r="B23" s="39" t="s">
        <v>27</v>
      </c>
      <c r="C23" s="39" t="s">
        <v>261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262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64</v>
      </c>
      <c r="B25" s="39" t="s">
        <v>27</v>
      </c>
      <c r="C25" s="39" t="s">
        <v>261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262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262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263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262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263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262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263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262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263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262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263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262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263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16</v>
      </c>
      <c r="C45" s="39" t="s">
        <v>261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262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263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262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85</v>
      </c>
      <c r="B50" s="39" t="s">
        <v>71</v>
      </c>
      <c r="C50" s="39" t="s">
        <v>261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262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262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269</v>
      </c>
      <c r="B55" s="111"/>
      <c r="C55" s="111"/>
    </row>
    <row r="56" spans="1:8" x14ac:dyDescent="0.2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62</v>
      </c>
      <c r="B76" s="39" t="s">
        <v>27</v>
      </c>
      <c r="C76" s="39" t="s">
        <v>261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63</v>
      </c>
      <c r="B78" s="39" t="s">
        <v>27</v>
      </c>
      <c r="C78" s="39" t="s">
        <v>261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64</v>
      </c>
      <c r="B80" s="39" t="s">
        <v>27</v>
      </c>
      <c r="C80" s="39" t="s">
        <v>261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262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270</v>
      </c>
      <c r="B110" s="111"/>
      <c r="C110" s="111"/>
    </row>
    <row r="111" spans="1:8" x14ac:dyDescent="0.2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262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E2WXWwgZcIhnp3jrvY1g9yo9cXfU1OTkktweN+e3yMGsfbZ1lqfQ4eLhu4qVQB8Mhws7ycQvKQ5bqYsu7ejj0A==" saltValue="JFptMGVOxjYjg1PJSMpN4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269</v>
      </c>
    </row>
    <row r="10" spans="1:8" x14ac:dyDescent="0.2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270</v>
      </c>
    </row>
    <row r="19" spans="1:7" x14ac:dyDescent="0.2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nVSpbjs1oLrADUXW3ufRDBKXQrL6X9Kua6oemifY5FC7KUgnZO9UpjsPJta8d5MWHwsdlGEqTznDq29IyEvj5Q==" saltValue="iYDw0ZpH2oDvJpB7qY48b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7" sqref="C7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">
      <c r="B3" s="19" t="s">
        <v>73</v>
      </c>
      <c r="C3" s="58">
        <v>2.7000000000000001E-3</v>
      </c>
    </row>
    <row r="4" spans="1:8" ht="15.75" customHeight="1" x14ac:dyDescent="0.2">
      <c r="B4" s="19" t="s">
        <v>7</v>
      </c>
      <c r="C4" s="58">
        <v>0.1966</v>
      </c>
    </row>
    <row r="5" spans="1:8" ht="15.75" customHeight="1" x14ac:dyDescent="0.2">
      <c r="B5" s="19" t="s">
        <v>8</v>
      </c>
      <c r="C5" s="58">
        <v>6.2100000000000002E-2</v>
      </c>
    </row>
    <row r="6" spans="1:8" ht="15.75" customHeight="1" x14ac:dyDescent="0.2">
      <c r="B6" s="19" t="s">
        <v>10</v>
      </c>
      <c r="C6" s="58">
        <v>0.29289999999999999</v>
      </c>
    </row>
    <row r="7" spans="1:8" ht="15.75" customHeight="1" x14ac:dyDescent="0.2">
      <c r="B7" s="19" t="s">
        <v>13</v>
      </c>
      <c r="C7" s="58">
        <v>0.24709999999999999</v>
      </c>
    </row>
    <row r="8" spans="1:8" ht="15.75" customHeight="1" x14ac:dyDescent="0.2">
      <c r="B8" s="19" t="s">
        <v>14</v>
      </c>
      <c r="C8" s="58">
        <v>4.7999999999999996E-3</v>
      </c>
    </row>
    <row r="9" spans="1:8" ht="15.75" customHeight="1" x14ac:dyDescent="0.2">
      <c r="B9" s="19" t="s">
        <v>27</v>
      </c>
      <c r="C9" s="58">
        <v>0.13200000000000001</v>
      </c>
    </row>
    <row r="10" spans="1:8" ht="15.75" customHeight="1" x14ac:dyDescent="0.2">
      <c r="B10" s="19" t="s">
        <v>15</v>
      </c>
      <c r="C10" s="58">
        <v>6.1800000000000001E-2</v>
      </c>
    </row>
    <row r="11" spans="1:8" ht="15.75" customHeight="1" x14ac:dyDescent="0.2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">
      <c r="B26" s="19" t="s">
        <v>38</v>
      </c>
      <c r="C26" s="58">
        <v>0.10082724000000001</v>
      </c>
    </row>
    <row r="27" spans="1:8" ht="15.75" customHeight="1" x14ac:dyDescent="0.2">
      <c r="B27" s="19" t="s">
        <v>39</v>
      </c>
      <c r="C27" s="58">
        <v>3.1206000000000002E-4</v>
      </c>
    </row>
    <row r="28" spans="1:8" ht="15.75" customHeight="1" x14ac:dyDescent="0.2">
      <c r="B28" s="19" t="s">
        <v>40</v>
      </c>
      <c r="C28" s="58">
        <v>0.15891214000000001</v>
      </c>
    </row>
    <row r="29" spans="1:8" ht="15.75" customHeight="1" x14ac:dyDescent="0.2">
      <c r="B29" s="19" t="s">
        <v>41</v>
      </c>
      <c r="C29" s="58">
        <v>0.12598688999999999</v>
      </c>
    </row>
    <row r="30" spans="1:8" ht="15.75" customHeight="1" x14ac:dyDescent="0.2">
      <c r="B30" s="19" t="s">
        <v>42</v>
      </c>
      <c r="C30" s="58">
        <v>0.12434007</v>
      </c>
    </row>
    <row r="31" spans="1:8" ht="15.75" customHeight="1" x14ac:dyDescent="0.2">
      <c r="B31" s="19" t="s">
        <v>43</v>
      </c>
      <c r="C31" s="58">
        <v>3.9028409999999999E-2</v>
      </c>
    </row>
    <row r="32" spans="1:8" ht="15.75" customHeight="1" x14ac:dyDescent="0.2">
      <c r="B32" s="19" t="s">
        <v>44</v>
      </c>
      <c r="C32" s="58">
        <v>8.5254999999999999E-4</v>
      </c>
    </row>
    <row r="33" spans="2:3" ht="15.75" customHeight="1" x14ac:dyDescent="0.2">
      <c r="B33" s="19" t="s">
        <v>45</v>
      </c>
      <c r="C33" s="58">
        <v>6.8467810000000004E-2</v>
      </c>
    </row>
    <row r="34" spans="2:3" ht="15.75" customHeight="1" x14ac:dyDescent="0.2">
      <c r="B34" s="19" t="s">
        <v>46</v>
      </c>
      <c r="C34" s="58">
        <v>0.38127283000000001</v>
      </c>
    </row>
    <row r="35" spans="2:3" ht="15.75" customHeight="1" x14ac:dyDescent="0.2">
      <c r="B35" s="26" t="s">
        <v>124</v>
      </c>
      <c r="C35" s="113">
        <f>SUM(C26:C34)</f>
        <v>1</v>
      </c>
    </row>
  </sheetData>
  <sheetProtection algorithmName="SHA-512" hashValue="wOtP/xiqLkyt4iQzlN8ClYZHmxZ/cekHDgLyjF+l0H85ZEGR0KliIUIf4tgsHNuRAJvW4dY88lZK0JhguCQOgg==" saltValue="Gg1hCAr9l+pJfuvzdSI0m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8sS9fgE5skpRqVDnltomYSOKIihRiBXFHoMeb4IwKoSo/VdPg9XgxqIkNi/Pbo/lQaU7fsO9Tuh+Uevf09ZCbw==" saltValue="40Swc6EaDiO2rqhJO//2R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Infc6uPJTrvO8uVU+vj/iqRdgJSLdg4NJCyJw0l3ZEV8cCTSkxH8k7nWYUv74pOwMQs6pr7QYxjeG6NYUGaQfQ==" saltValue="dW2h15v7NSL6HlBdwIort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3625-3CD6-4AE5-90E5-F4F47EAC760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199Jp1ZnpETX63/9F71RcXegR4h7nuzlTVrghAYmpIUoQpLEhZO9kddPxSee+Hf9cANrTWNHOciVRghp5aQbyg==" saltValue="y57QROKyTUujNBGtNEOlT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1C3F-A3A2-4508-B246-02CC856FDCDA}">
  <sheetPr>
    <tabColor rgb="FF007600"/>
  </sheetPr>
  <dimension ref="A1:B7"/>
  <sheetViews>
    <sheetView workbookViewId="0">
      <selection activeCell="B3" sqref="B3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326</v>
      </c>
      <c r="B1" s="29" t="s">
        <v>155</v>
      </c>
    </row>
    <row r="2" spans="1:2" x14ac:dyDescent="0.2">
      <c r="A2" s="27" t="s">
        <v>330</v>
      </c>
      <c r="B2" s="116">
        <v>10</v>
      </c>
    </row>
    <row r="3" spans="1:2" x14ac:dyDescent="0.2">
      <c r="A3" s="27" t="s">
        <v>331</v>
      </c>
      <c r="B3" s="116">
        <v>10</v>
      </c>
    </row>
    <row r="4" spans="1:2" x14ac:dyDescent="0.2">
      <c r="A4" s="27" t="s">
        <v>325</v>
      </c>
      <c r="B4" s="116">
        <v>50</v>
      </c>
    </row>
    <row r="5" spans="1:2" x14ac:dyDescent="0.2">
      <c r="A5" s="27" t="s">
        <v>329</v>
      </c>
      <c r="B5" s="116">
        <v>100</v>
      </c>
    </row>
    <row r="6" spans="1:2" x14ac:dyDescent="0.2">
      <c r="A6" s="27" t="s">
        <v>332</v>
      </c>
      <c r="B6" s="116">
        <v>5</v>
      </c>
    </row>
    <row r="7" spans="1:2" x14ac:dyDescent="0.2">
      <c r="A7" s="27" t="s">
        <v>333</v>
      </c>
      <c r="B7" s="116">
        <v>5</v>
      </c>
    </row>
  </sheetData>
  <sheetProtection algorithmName="SHA-512" hashValue="NQEtoXO3JysvchNjgrANwS3M3yaxHA1DLXxuWdItT47Y1cvlvXfh37LPTMsDehYCghIDbAEJIDoghI16vRU6Tg==" saltValue="GMCMG2Df/M5+v1S9CpE0z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">
      <c r="B7" s="34" t="s">
        <v>167</v>
      </c>
      <c r="C7" s="33"/>
      <c r="D7" s="32"/>
      <c r="E7" s="62"/>
    </row>
    <row r="9" spans="1:5" x14ac:dyDescent="0.2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">
      <c r="B14" s="34" t="s">
        <v>167</v>
      </c>
      <c r="C14" s="33"/>
      <c r="D14" s="32"/>
      <c r="E14" s="62"/>
    </row>
    <row r="16" spans="1:5" x14ac:dyDescent="0.2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">
      <c r="B19" s="34" t="s">
        <v>3</v>
      </c>
      <c r="C19" s="62"/>
      <c r="D19" s="62"/>
      <c r="E19" s="44" t="str">
        <f>IF(E$7="","",E$7)</f>
        <v/>
      </c>
    </row>
    <row r="20" spans="2:5" x14ac:dyDescent="0.2">
      <c r="B20" s="34" t="s">
        <v>4</v>
      </c>
      <c r="C20" s="62"/>
      <c r="D20" s="62"/>
      <c r="E20" s="44" t="str">
        <f>IF(E$7="","",E$7)</f>
        <v/>
      </c>
    </row>
    <row r="21" spans="2:5" x14ac:dyDescent="0.2">
      <c r="B21" s="34" t="s">
        <v>167</v>
      </c>
      <c r="C21" s="33"/>
      <c r="D21" s="32"/>
      <c r="E21" s="62"/>
    </row>
  </sheetData>
  <sheetProtection algorithmName="SHA-512" hashValue="IcabQO4zOe2+fv709voNadnEzu/IIZxy4oCZ9Su6QGr3ao/4iKGtWUgeAO46nvqsZRWUx1iOcSn0+TrJUrfPIw==" saltValue="kDsKWgzk76afyttVHeAgH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">
      <c r="A2" s="47" t="s">
        <v>69</v>
      </c>
      <c r="B2" s="34" t="s">
        <v>67</v>
      </c>
      <c r="C2" s="34" t="s">
        <v>178</v>
      </c>
      <c r="D2" s="62"/>
    </row>
    <row r="3" spans="1:4" x14ac:dyDescent="0.2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JGQndEppK+uT3kYeLfoac+Fc1jQtlzWAaazsxpdcd6y/b9MFLzZBIDhuNtxjK7YE66JCEH9wR80ysBWkEXri5A==" saltValue="vfYud5fbNENpyqohjBjHp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2017-08-01T10:42:13Z</dcterms:created>
  <dcterms:modified xsi:type="dcterms:W3CDTF">2023-01-25T09:14:35Z</dcterms:modified>
</cp:coreProperties>
</file>