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Oct/subregionSpreadsheets/"/>
    </mc:Choice>
  </mc:AlternateContent>
  <bookViews>
    <workbookView xWindow="-1380" yWindow="-21100" windowWidth="19280" windowHeight="21140" tabRatio="500" firstSheet="21" activeTab="2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1" l="1"/>
  <c r="D3" i="22"/>
  <c r="C3" i="22"/>
  <c r="E4" i="21"/>
  <c r="D4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<sst xmlns="http://schemas.openxmlformats.org/spreadsheetml/2006/main" count="313" uniqueCount="80">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</sst>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  <xf numFmtId="2" fontId="2" fillId="0" borderId="0" xfId="0" applyNumberFormat="1" applyFont="1" applyAlignment="1"/>
    <xf numFmtId="0" fontId="0" fillId="0" borderId="0" xfId="0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6">
        <v>1670322.9164716236</v>
      </c>
    </row>
    <row r="3" spans="1:2" ht="15.75" customHeight="1" x14ac:dyDescent="0.15">
      <c r="A3" s="2" t="s">
        <v>3</v>
      </c>
      <c r="B3" s="16">
        <v>342558.68727570045</v>
      </c>
    </row>
    <row r="4" spans="1:2" ht="15.75" customHeight="1" x14ac:dyDescent="0.15">
      <c r="A4" s="2" t="s">
        <v>4</v>
      </c>
      <c r="B4" s="16">
        <v>393721.39010491758</v>
      </c>
    </row>
    <row r="5" spans="1:2" ht="15.75" customHeight="1" x14ac:dyDescent="0.15">
      <c r="A5" s="2" t="s">
        <v>70</v>
      </c>
      <c r="B5" s="3">
        <v>0.56799999999999995</v>
      </c>
    </row>
    <row r="6" spans="1:2" ht="15.75" customHeight="1" x14ac:dyDescent="0.15">
      <c r="A6" s="2" t="s">
        <v>71</v>
      </c>
      <c r="B6" s="22">
        <v>0.56599999999999995</v>
      </c>
    </row>
    <row r="7" spans="1:2" ht="15.75" customHeight="1" x14ac:dyDescent="0.15">
      <c r="A7" s="2" t="s">
        <v>72</v>
      </c>
      <c r="B7" s="23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73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5" sqref="E5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3" x14ac:dyDescent="0.15">
      <c r="A2" s="2" t="s">
        <v>74</v>
      </c>
      <c r="B2" s="25">
        <v>5.16</v>
      </c>
      <c r="C2" s="25">
        <v>5.16</v>
      </c>
      <c r="D2" s="25">
        <v>1</v>
      </c>
      <c r="E2" s="20">
        <v>1</v>
      </c>
      <c r="F2" s="20">
        <v>1</v>
      </c>
    </row>
    <row r="3" spans="1:6" ht="15.75" customHeight="1" x14ac:dyDescent="0.15">
      <c r="A3" s="2" t="s">
        <v>75</v>
      </c>
      <c r="B3" s="2">
        <v>1</v>
      </c>
      <c r="C3" s="2">
        <v>1</v>
      </c>
      <c r="D3" s="25">
        <v>1.82</v>
      </c>
      <c r="E3" s="20">
        <v>1.82</v>
      </c>
      <c r="F3" s="2">
        <v>1</v>
      </c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6" sqref="C16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4">
        <v>340098.1581981951</v>
      </c>
    </row>
    <row r="3" spans="1:2" ht="15.75" customHeight="1" x14ac:dyDescent="0.2">
      <c r="A3" s="5">
        <v>2018</v>
      </c>
      <c r="B3" s="14">
        <v>337464.61847210204</v>
      </c>
    </row>
    <row r="4" spans="1:2" ht="15.75" customHeight="1" x14ac:dyDescent="0.2">
      <c r="A4" s="5">
        <v>2019</v>
      </c>
      <c r="B4" s="14">
        <v>334631.37401179445</v>
      </c>
    </row>
    <row r="5" spans="1:2" ht="15.75" customHeight="1" x14ac:dyDescent="0.2">
      <c r="A5" s="5">
        <v>2020</v>
      </c>
      <c r="B5" s="14">
        <v>331581.94255771092</v>
      </c>
    </row>
    <row r="6" spans="1:2" ht="15.75" customHeight="1" x14ac:dyDescent="0.2">
      <c r="A6" s="5">
        <v>2021</v>
      </c>
      <c r="B6" s="14">
        <v>328683.72739822575</v>
      </c>
    </row>
    <row r="7" spans="1:2" ht="15.75" customHeight="1" x14ac:dyDescent="0.2">
      <c r="A7" s="5">
        <v>2022</v>
      </c>
      <c r="B7" s="14">
        <v>325937.45758262626</v>
      </c>
    </row>
    <row r="8" spans="1:2" ht="15.75" customHeight="1" x14ac:dyDescent="0.2">
      <c r="A8" s="5">
        <v>2023</v>
      </c>
      <c r="B8" s="14">
        <v>322958.61410114786</v>
      </c>
    </row>
    <row r="9" spans="1:2" ht="15.75" customHeight="1" x14ac:dyDescent="0.2">
      <c r="A9" s="5">
        <v>2024</v>
      </c>
      <c r="B9" s="14">
        <v>319755.8881905821</v>
      </c>
    </row>
    <row r="10" spans="1:2" ht="15.75" customHeight="1" x14ac:dyDescent="0.2">
      <c r="A10" s="5">
        <v>2025</v>
      </c>
      <c r="B10" s="14">
        <v>316332.16935513576</v>
      </c>
    </row>
    <row r="11" spans="1:2" ht="15.75" customHeight="1" x14ac:dyDescent="0.2">
      <c r="A11" s="5">
        <v>2026</v>
      </c>
      <c r="B11" s="14">
        <v>311741.8330944418</v>
      </c>
    </row>
    <row r="12" spans="1:2" ht="15.75" customHeight="1" x14ac:dyDescent="0.2">
      <c r="A12" s="5">
        <v>2027</v>
      </c>
      <c r="B12" s="14">
        <v>308100.70446041098</v>
      </c>
    </row>
    <row r="13" spans="1:2" ht="15.75" customHeight="1" x14ac:dyDescent="0.2">
      <c r="A13" s="5">
        <v>2028</v>
      </c>
      <c r="B13" s="14">
        <v>304284.36973947572</v>
      </c>
    </row>
    <row r="14" spans="1:2" ht="15.75" customHeight="1" x14ac:dyDescent="0.2">
      <c r="A14" s="5">
        <v>2029</v>
      </c>
      <c r="B14" s="14">
        <v>300297.99393894878</v>
      </c>
    </row>
    <row r="15" spans="1:2" ht="15.75" customHeight="1" x14ac:dyDescent="0.2">
      <c r="A15" s="5">
        <v>2030</v>
      </c>
      <c r="B15" s="14">
        <v>296143.65303871129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" sqref="A2:XFD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64</v>
      </c>
      <c r="B2" s="17">
        <v>0.65500000000000003</v>
      </c>
      <c r="C2" s="2">
        <v>0.85</v>
      </c>
      <c r="D2" s="17">
        <v>0.35</v>
      </c>
      <c r="E2" s="2"/>
      <c r="F2" s="12"/>
      <c r="G2" s="2"/>
    </row>
    <row r="3" spans="1:7" ht="15.75" customHeight="1" x14ac:dyDescent="0.15">
      <c r="A3" s="2" t="s">
        <v>75</v>
      </c>
      <c r="B3" s="17">
        <v>0.35799999999999998</v>
      </c>
      <c r="C3" s="2">
        <v>0.85</v>
      </c>
      <c r="D3" s="17">
        <v>3.56</v>
      </c>
      <c r="E3" s="2"/>
      <c r="F3" s="12"/>
      <c r="G3" s="2"/>
    </row>
    <row r="4" spans="1:7" ht="15.75" customHeight="1" x14ac:dyDescent="0.15">
      <c r="A4" s="2" t="s">
        <v>76</v>
      </c>
      <c r="B4" s="17">
        <v>0</v>
      </c>
      <c r="C4" s="2">
        <v>0.85</v>
      </c>
      <c r="D4" s="17">
        <v>48</v>
      </c>
      <c r="E4" s="2"/>
      <c r="F4" s="12"/>
      <c r="G4" s="2"/>
    </row>
    <row r="5" spans="1:7" ht="15.75" customHeight="1" x14ac:dyDescent="0.15">
      <c r="A5" s="2" t="s">
        <v>74</v>
      </c>
      <c r="B5" s="17">
        <v>0.61</v>
      </c>
      <c r="C5" s="2">
        <v>0.85</v>
      </c>
      <c r="D5" s="17">
        <v>3.56</v>
      </c>
      <c r="E5" s="2"/>
      <c r="F5" s="12"/>
      <c r="G5" s="2"/>
    </row>
    <row r="6" spans="1:7" ht="15.75" customHeight="1" x14ac:dyDescent="0.15">
      <c r="A6" t="s">
        <v>77</v>
      </c>
      <c r="B6" s="17">
        <v>0</v>
      </c>
      <c r="C6" s="2">
        <v>0.85</v>
      </c>
      <c r="D6" s="17">
        <v>25</v>
      </c>
      <c r="E6" s="2"/>
      <c r="F6" s="12"/>
      <c r="G6" s="2"/>
    </row>
    <row r="7" spans="1:7" ht="15.75" customHeight="1" x14ac:dyDescent="0.15">
      <c r="A7" s="3" t="s">
        <v>79</v>
      </c>
      <c r="B7" s="17">
        <v>0</v>
      </c>
      <c r="C7" s="2">
        <v>0.85</v>
      </c>
      <c r="D7" s="17">
        <v>1.82</v>
      </c>
      <c r="E7" s="2"/>
      <c r="F7" s="12"/>
      <c r="G7" s="2"/>
    </row>
    <row r="8" spans="1:7" ht="15.75" customHeight="1" x14ac:dyDescent="0.15">
      <c r="B8" s="2"/>
      <c r="D8" s="2"/>
      <c r="E8" s="2"/>
      <c r="F8" s="2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C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A2" sqref="A2:XFD2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65</v>
      </c>
      <c r="I1" s="2"/>
      <c r="J1" s="2"/>
    </row>
    <row r="2" spans="1:10" ht="15.75" customHeight="1" x14ac:dyDescent="0.15">
      <c r="A2" s="2" t="s">
        <v>64</v>
      </c>
      <c r="B2" s="5">
        <v>0</v>
      </c>
      <c r="C2" s="5">
        <v>0</v>
      </c>
      <c r="D2" s="5">
        <v>1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75</v>
      </c>
      <c r="B3" s="5">
        <v>0</v>
      </c>
      <c r="C3" s="5">
        <v>0</v>
      </c>
      <c r="D3" s="5">
        <v>1</v>
      </c>
      <c r="E3" s="5">
        <v>1</v>
      </c>
      <c r="F3" s="5">
        <v>0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0</v>
      </c>
      <c r="D4" s="5">
        <f>demographics!$B$6</f>
        <v>0.56599999999999995</v>
      </c>
      <c r="E4" s="5">
        <f>demographics!$B$6</f>
        <v>0.56599999999999995</v>
      </c>
      <c r="F4" s="5">
        <v>0</v>
      </c>
      <c r="G4" s="5">
        <v>0</v>
      </c>
    </row>
    <row r="5" spans="1:10" ht="15.75" customHeight="1" x14ac:dyDescent="0.15">
      <c r="A5" s="2" t="s">
        <v>74</v>
      </c>
      <c r="B5" s="5">
        <v>1</v>
      </c>
      <c r="C5" s="5">
        <v>1</v>
      </c>
      <c r="D5" s="5">
        <v>0</v>
      </c>
      <c r="E5" s="5">
        <v>0</v>
      </c>
      <c r="F5" s="5">
        <v>0</v>
      </c>
      <c r="G5" s="5">
        <v>1</v>
      </c>
    </row>
    <row r="6" spans="1:10" ht="15.75" customHeight="1" x14ac:dyDescent="0.15">
      <c r="A6" t="s">
        <v>77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f>demographics!$B$6</f>
        <v>0.56599999999999995</v>
      </c>
    </row>
    <row r="7" spans="1:10" ht="15.75" customHeight="1" x14ac:dyDescent="0.15">
      <c r="A7" s="3" t="s">
        <v>79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 x14ac:dyDescent="0.15">
      <c r="B8" s="2"/>
      <c r="D8" s="2"/>
      <c r="E8" s="2"/>
      <c r="F8" s="2"/>
      <c r="G8" s="2"/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C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" customWidth="1"/>
  </cols>
  <sheetData>
    <row r="1" spans="1:6" ht="15.75" customHeight="1" x14ac:dyDescent="0.15">
      <c r="A1" s="2" t="s">
        <v>56</v>
      </c>
      <c r="B1" t="s">
        <v>66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77</v>
      </c>
      <c r="B2" t="s">
        <v>67</v>
      </c>
      <c r="C2" s="13">
        <v>0.21</v>
      </c>
      <c r="D2" s="13">
        <v>0.21</v>
      </c>
      <c r="E2" s="13">
        <v>0</v>
      </c>
      <c r="F2" s="13">
        <v>0</v>
      </c>
    </row>
    <row r="3" spans="1:6" ht="15.75" customHeight="1" x14ac:dyDescent="0.15">
      <c r="B3" t="s">
        <v>68</v>
      </c>
      <c r="C3" s="13">
        <f>demographics!$B$5 * 'Interventions target population'!$G$6</f>
        <v>0.32148799999999994</v>
      </c>
      <c r="D3" s="13">
        <f>demographics!$B$5 * 'Interventions target population'!$G$6</f>
        <v>0.32148799999999994</v>
      </c>
      <c r="E3" s="13">
        <v>0</v>
      </c>
      <c r="F3" s="13">
        <v>0</v>
      </c>
    </row>
    <row r="4" spans="1:6" ht="15.75" customHeight="1" x14ac:dyDescent="0.15">
      <c r="A4" s="3" t="s">
        <v>79</v>
      </c>
      <c r="B4" t="s">
        <v>67</v>
      </c>
      <c r="C4" s="13">
        <v>0.1</v>
      </c>
      <c r="D4" s="13">
        <v>0.1</v>
      </c>
      <c r="E4" s="13">
        <v>0</v>
      </c>
      <c r="F4" s="13">
        <v>0</v>
      </c>
    </row>
    <row r="5" spans="1:6" ht="15.75" customHeight="1" x14ac:dyDescent="0.15">
      <c r="B5" t="s">
        <v>68</v>
      </c>
      <c r="C5" s="13">
        <v>1</v>
      </c>
      <c r="D5" s="13">
        <v>1</v>
      </c>
      <c r="E5" s="13">
        <v>0</v>
      </c>
      <c r="F5" s="13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7.83203125" customWidth="1"/>
  </cols>
  <sheetData>
    <row r="1" spans="1:7" ht="15.75" customHeight="1" x14ac:dyDescent="0.15">
      <c r="A1" s="2" t="s">
        <v>69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64</v>
      </c>
      <c r="B2" s="2" t="s">
        <v>24</v>
      </c>
      <c r="C2" s="2">
        <v>0</v>
      </c>
      <c r="D2" s="2">
        <v>0</v>
      </c>
      <c r="E2" s="2">
        <v>0.33500000000000002</v>
      </c>
      <c r="F2" s="20">
        <v>0.33500000000000002</v>
      </c>
      <c r="G2" s="20">
        <v>0.33500000000000002</v>
      </c>
    </row>
    <row r="3" spans="1:7" ht="15.75" customHeight="1" x14ac:dyDescent="0.15">
      <c r="B3" s="2" t="s">
        <v>25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5.75" customHeight="1" x14ac:dyDescent="0.15">
      <c r="B4" s="2"/>
      <c r="C4" s="2"/>
      <c r="D4" s="2"/>
    </row>
    <row r="5" spans="1:7" ht="15.75" customHeight="1" x14ac:dyDescent="0.15">
      <c r="A5" s="2"/>
      <c r="B5" s="2"/>
      <c r="C5" s="2"/>
      <c r="D5" s="2"/>
    </row>
    <row r="6" spans="1:7" ht="15.75" customHeight="1" x14ac:dyDescent="0.15">
      <c r="B6" s="2"/>
      <c r="C6" s="2"/>
      <c r="D6" s="2"/>
    </row>
    <row r="7" spans="1:7" ht="15.75" customHeight="1" x14ac:dyDescent="0.15">
      <c r="B7" s="2"/>
      <c r="C7" s="2"/>
      <c r="D7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8.33203125" customWidth="1"/>
  </cols>
  <sheetData>
    <row r="1" spans="1:7" ht="15.75" customHeight="1" x14ac:dyDescent="0.15">
      <c r="A1" s="2" t="s">
        <v>69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64</v>
      </c>
      <c r="B2" s="2" t="s">
        <v>24</v>
      </c>
      <c r="C2" s="2">
        <v>0</v>
      </c>
      <c r="D2" s="2">
        <v>0</v>
      </c>
      <c r="E2" s="2">
        <v>0.3</v>
      </c>
      <c r="F2" s="2">
        <v>0.3</v>
      </c>
      <c r="G2" s="2">
        <v>0.3</v>
      </c>
    </row>
    <row r="3" spans="1:7" ht="15.75" customHeight="1" x14ac:dyDescent="0.15">
      <c r="B3" s="2" t="s">
        <v>25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5.75" customHeight="1" x14ac:dyDescent="0.15">
      <c r="B4" s="2"/>
      <c r="C4" s="2"/>
      <c r="D4" s="2"/>
    </row>
    <row r="5" spans="1:7" ht="15.75" customHeight="1" x14ac:dyDescent="0.15">
      <c r="A5" s="2"/>
      <c r="B5" s="2"/>
      <c r="C5" s="2"/>
      <c r="D5" s="2"/>
    </row>
    <row r="6" spans="1:7" ht="15.75" customHeight="1" x14ac:dyDescent="0.15">
      <c r="B6" s="2"/>
      <c r="C6" s="2"/>
      <c r="D6" s="2"/>
    </row>
    <row r="7" spans="1:7" ht="15.75" customHeight="1" x14ac:dyDescent="0.15">
      <c r="B7" s="2"/>
      <c r="C7" s="2"/>
      <c r="D7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2" sqref="A2:XFD3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7" ht="15.75" customHeight="1" x14ac:dyDescent="0.15">
      <c r="A1" s="2" t="s">
        <v>69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64</v>
      </c>
      <c r="B2" s="2" t="s">
        <v>24</v>
      </c>
      <c r="C2" s="2">
        <v>0</v>
      </c>
      <c r="D2" s="2">
        <v>0</v>
      </c>
      <c r="E2" s="2">
        <v>0.62</v>
      </c>
      <c r="F2" s="2">
        <v>0.62</v>
      </c>
      <c r="G2" s="2">
        <v>0.62</v>
      </c>
    </row>
    <row r="3" spans="1:7" ht="15.75" customHeight="1" x14ac:dyDescent="0.15">
      <c r="B3" s="2" t="s">
        <v>25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5.75" customHeight="1" x14ac:dyDescent="0.15">
      <c r="B4" s="2"/>
      <c r="C4" s="2"/>
      <c r="D4" s="2"/>
    </row>
    <row r="5" spans="1:7" ht="15.75" customHeight="1" x14ac:dyDescent="0.15">
      <c r="A5" s="2"/>
      <c r="B5" s="2"/>
      <c r="C5" s="2"/>
      <c r="D5" s="2"/>
    </row>
    <row r="6" spans="1:7" ht="15.75" customHeight="1" x14ac:dyDescent="0.15">
      <c r="B6" s="2"/>
      <c r="C6" s="2"/>
      <c r="D6" s="2"/>
    </row>
    <row r="7" spans="1:7" ht="15.75" customHeight="1" x14ac:dyDescent="0.15">
      <c r="B7" s="2"/>
      <c r="C7" s="2"/>
      <c r="D7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24.49</v>
      </c>
      <c r="B2" s="10">
        <v>31.01</v>
      </c>
      <c r="C2" s="10">
        <v>33.340000000000003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0" sqref="B10:F18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7" sqref="D17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1" t="s">
        <v>36</v>
      </c>
      <c r="C2" s="18">
        <v>53.985633752966464</v>
      </c>
      <c r="D2" s="18">
        <v>53.560586959129623</v>
      </c>
      <c r="E2" s="18">
        <v>41.39540632487936</v>
      </c>
      <c r="F2" s="18">
        <v>23.668257653997038</v>
      </c>
      <c r="G2" s="18">
        <v>21.385961380218752</v>
      </c>
    </row>
    <row r="3" spans="1:7" ht="15.75" customHeight="1" x14ac:dyDescent="0.15">
      <c r="B3" s="21" t="s">
        <v>37</v>
      </c>
      <c r="C3" s="18">
        <v>19.221386216766867</v>
      </c>
      <c r="D3" s="18">
        <v>19.070049870102462</v>
      </c>
      <c r="E3" s="18">
        <v>26.49555601421315</v>
      </c>
      <c r="F3" s="18">
        <v>28.621690095920734</v>
      </c>
      <c r="G3" s="18">
        <v>28.030681745857471</v>
      </c>
    </row>
    <row r="4" spans="1:7" ht="15.75" customHeight="1" x14ac:dyDescent="0.15">
      <c r="B4" s="21" t="s">
        <v>38</v>
      </c>
      <c r="C4" s="18">
        <v>15.242374162700251</v>
      </c>
      <c r="D4" s="18">
        <v>15.122365897205704</v>
      </c>
      <c r="E4" s="18">
        <v>21.793997910678815</v>
      </c>
      <c r="F4" s="18">
        <v>36.641117509870128</v>
      </c>
      <c r="G4" s="18">
        <v>41.684834090176132</v>
      </c>
    </row>
    <row r="5" spans="1:7" ht="15.75" customHeight="1" x14ac:dyDescent="0.15">
      <c r="B5" s="21" t="s">
        <v>39</v>
      </c>
      <c r="C5" s="18">
        <v>3.2578695275153176</v>
      </c>
      <c r="D5" s="18">
        <v>3.232219240556649</v>
      </c>
      <c r="E5" s="18">
        <v>4.1678616522967324</v>
      </c>
      <c r="F5" s="18">
        <v>11.404446183273876</v>
      </c>
      <c r="G5" s="18">
        <v>11.31933837593601</v>
      </c>
    </row>
    <row r="6" spans="1:7" ht="15.75" customHeight="1" x14ac:dyDescent="0.15">
      <c r="A6" s="2" t="s">
        <v>40</v>
      </c>
      <c r="B6" s="21" t="s">
        <v>36</v>
      </c>
      <c r="C6" s="19">
        <v>51.634699127390704</v>
      </c>
      <c r="D6" s="19">
        <v>51.228162021329183</v>
      </c>
      <c r="E6" s="19">
        <v>52.851589691019207</v>
      </c>
      <c r="F6" s="19">
        <v>49.543304505621535</v>
      </c>
      <c r="G6" s="19">
        <v>44.218978520500087</v>
      </c>
    </row>
    <row r="7" spans="1:7" ht="15.75" customHeight="1" x14ac:dyDescent="0.15">
      <c r="B7" s="21" t="s">
        <v>37</v>
      </c>
      <c r="C7" s="19">
        <v>21.223168309153586</v>
      </c>
      <c r="D7" s="19">
        <v>21.056071268371511</v>
      </c>
      <c r="E7" s="19">
        <v>20.875332459200941</v>
      </c>
      <c r="F7" s="19">
        <v>27.126568727520816</v>
      </c>
      <c r="G7" s="19">
        <v>34.722007971226631</v>
      </c>
    </row>
    <row r="8" spans="1:7" ht="15.75" customHeight="1" x14ac:dyDescent="0.15">
      <c r="B8" s="21" t="s">
        <v>38</v>
      </c>
      <c r="C8" s="19">
        <v>23.681195520814708</v>
      </c>
      <c r="D8" s="19">
        <v>23.494745616819777</v>
      </c>
      <c r="E8" s="19">
        <v>20.205481230465015</v>
      </c>
      <c r="F8" s="19">
        <v>17.23948788244498</v>
      </c>
      <c r="G8" s="19">
        <v>16.455874796879293</v>
      </c>
    </row>
    <row r="9" spans="1:7" ht="15.75" customHeight="1" x14ac:dyDescent="0.15">
      <c r="B9" s="21" t="s">
        <v>39</v>
      </c>
      <c r="C9" s="19">
        <v>7.9485949080291762</v>
      </c>
      <c r="D9" s="19">
        <v>7.8860129849081915</v>
      </c>
      <c r="E9" s="19">
        <v>8.5297691469415149</v>
      </c>
      <c r="F9" s="19">
        <v>6.6023334075780369</v>
      </c>
      <c r="G9" s="19">
        <v>3.3816829648570432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5">
        <v>46.2</v>
      </c>
      <c r="E10" s="15">
        <v>3.3</v>
      </c>
      <c r="F10" s="15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5">
        <v>16.3</v>
      </c>
      <c r="E11" s="15">
        <v>9.4</v>
      </c>
      <c r="F11" s="15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5">
        <v>37.1</v>
      </c>
      <c r="E12" s="15">
        <v>83.7</v>
      </c>
      <c r="F12" s="15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5">
        <v>0.5</v>
      </c>
      <c r="E13" s="15">
        <v>3.6</v>
      </c>
      <c r="F13" s="15">
        <v>6.9</v>
      </c>
      <c r="G13" s="15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:F2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1.1599999999999999</v>
      </c>
      <c r="C2" s="24">
        <v>1.1599999999999999</v>
      </c>
      <c r="D2" s="24">
        <v>1.77</v>
      </c>
      <c r="E2" s="24">
        <v>1.43</v>
      </c>
      <c r="F2" s="24">
        <v>0.92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" sqref="A2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2016-10-24T05:59:40Z</dcterms:modified>
</cp:coreProperties>
</file>