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060" yWindow="-21140" windowWidth="19580" windowHeight="20500" tabRatio="500" firstSheet="1" activeTab="2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<sst xmlns="http://schemas.openxmlformats.org/spreadsheetml/2006/main" count="323" uniqueCount="80">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</sst>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1670322.9164716236</v>
      </c>
    </row>
    <row r="3" spans="1:2" ht="15.75" customHeight="1" x14ac:dyDescent="0.15">
      <c r="A3" s="2" t="s">
        <v>3</v>
      </c>
      <c r="B3" s="17">
        <v>342558.68727570045</v>
      </c>
    </row>
    <row r="4" spans="1:2" ht="15.75" customHeight="1" x14ac:dyDescent="0.15">
      <c r="A4" s="2" t="s">
        <v>4</v>
      </c>
      <c r="B4" s="17">
        <v>393721.39010491758</v>
      </c>
    </row>
    <row r="5" spans="1:2" ht="15.75" customHeight="1" x14ac:dyDescent="0.15">
      <c r="A5" s="2" t="s">
        <v>71</v>
      </c>
      <c r="B5" s="3">
        <v>0.56799999999999995</v>
      </c>
    </row>
    <row r="6" spans="1:2" ht="15.75" customHeight="1" x14ac:dyDescent="0.15">
      <c r="A6" s="2" t="s">
        <v>72</v>
      </c>
      <c r="B6" s="25">
        <v>0.56599999999999995</v>
      </c>
    </row>
    <row r="7" spans="1:2" ht="15.75" customHeight="1" x14ac:dyDescent="0.15">
      <c r="A7" s="2" t="s">
        <v>73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6" sqref="C1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340098.1581981951</v>
      </c>
    </row>
    <row r="3" spans="1:2" ht="15.75" customHeight="1" x14ac:dyDescent="0.2">
      <c r="A3" s="5">
        <v>2018</v>
      </c>
      <c r="B3" s="15">
        <v>337464.61847210204</v>
      </c>
    </row>
    <row r="4" spans="1:2" ht="15.75" customHeight="1" x14ac:dyDescent="0.2">
      <c r="A4" s="5">
        <v>2019</v>
      </c>
      <c r="B4" s="15">
        <v>334631.37401179445</v>
      </c>
    </row>
    <row r="5" spans="1:2" ht="15.75" customHeight="1" x14ac:dyDescent="0.2">
      <c r="A5" s="5">
        <v>2020</v>
      </c>
      <c r="B5" s="15">
        <v>331581.94255771092</v>
      </c>
    </row>
    <row r="6" spans="1:2" ht="15.75" customHeight="1" x14ac:dyDescent="0.2">
      <c r="A6" s="5">
        <v>2021</v>
      </c>
      <c r="B6" s="15">
        <v>328683.72739822575</v>
      </c>
    </row>
    <row r="7" spans="1:2" ht="15.75" customHeight="1" x14ac:dyDescent="0.2">
      <c r="A7" s="5">
        <v>2022</v>
      </c>
      <c r="B7" s="15">
        <v>325937.45758262626</v>
      </c>
    </row>
    <row r="8" spans="1:2" ht="15.75" customHeight="1" x14ac:dyDescent="0.2">
      <c r="A8" s="5">
        <v>2023</v>
      </c>
      <c r="B8" s="15">
        <v>322958.61410114786</v>
      </c>
    </row>
    <row r="9" spans="1:2" ht="15.75" customHeight="1" x14ac:dyDescent="0.2">
      <c r="A9" s="5">
        <v>2024</v>
      </c>
      <c r="B9" s="15">
        <v>319755.8881905821</v>
      </c>
    </row>
    <row r="10" spans="1:2" ht="15.75" customHeight="1" x14ac:dyDescent="0.2">
      <c r="A10" s="5">
        <v>2025</v>
      </c>
      <c r="B10" s="15">
        <v>316332.16935513576</v>
      </c>
    </row>
    <row r="11" spans="1:2" ht="15.75" customHeight="1" x14ac:dyDescent="0.2">
      <c r="A11" s="5">
        <v>2026</v>
      </c>
      <c r="B11" s="15">
        <v>311741.8330944418</v>
      </c>
    </row>
    <row r="12" spans="1:2" ht="15.75" customHeight="1" x14ac:dyDescent="0.2">
      <c r="A12" s="5">
        <v>2027</v>
      </c>
      <c r="B12" s="15">
        <v>308100.70446041098</v>
      </c>
    </row>
    <row r="13" spans="1:2" ht="15.75" customHeight="1" x14ac:dyDescent="0.2">
      <c r="A13" s="5">
        <v>2028</v>
      </c>
      <c r="B13" s="15">
        <v>304284.36973947572</v>
      </c>
    </row>
    <row r="14" spans="1:2" ht="15.75" customHeight="1" x14ac:dyDescent="0.2">
      <c r="A14" s="5">
        <v>2029</v>
      </c>
      <c r="B14" s="15">
        <v>300297.99393894878</v>
      </c>
    </row>
    <row r="15" spans="1:2" ht="15.75" customHeight="1" x14ac:dyDescent="0.2">
      <c r="A15" s="5">
        <v>2030</v>
      </c>
      <c r="B15" s="15">
        <v>296143.65303871129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64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76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77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75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78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65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0.56599999999999995</v>
      </c>
      <c r="E5" s="5">
        <f>demographics!$B$6</f>
        <v>0.56599999999999995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0.56599999999999995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0.32148799999999994</v>
      </c>
      <c r="D3" s="14">
        <f>demographics!$B$5 * 'Interventions target population'!$G$7</f>
        <v>0.32148799999999994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8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3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12" sqref="C1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24.49</v>
      </c>
      <c r="B2" s="10">
        <v>31.01</v>
      </c>
      <c r="C2" s="10">
        <v>33.340000000000003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7" sqref="D17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53.985633752966464</v>
      </c>
      <c r="D2" s="20">
        <v>53.560586959129623</v>
      </c>
      <c r="E2" s="20">
        <v>41.39540632487936</v>
      </c>
      <c r="F2" s="20">
        <v>23.668257653997038</v>
      </c>
      <c r="G2" s="20">
        <v>21.385961380218752</v>
      </c>
    </row>
    <row r="3" spans="1:7" ht="15.75" customHeight="1" x14ac:dyDescent="0.15">
      <c r="B3" s="23" t="s">
        <v>37</v>
      </c>
      <c r="C3" s="20">
        <v>19.221386216766867</v>
      </c>
      <c r="D3" s="20">
        <v>19.070049870102462</v>
      </c>
      <c r="E3" s="20">
        <v>26.49555601421315</v>
      </c>
      <c r="F3" s="20">
        <v>28.621690095920734</v>
      </c>
      <c r="G3" s="20">
        <v>28.030681745857471</v>
      </c>
    </row>
    <row r="4" spans="1:7" ht="15.75" customHeight="1" x14ac:dyDescent="0.15">
      <c r="B4" s="23" t="s">
        <v>38</v>
      </c>
      <c r="C4" s="20">
        <v>15.242374162700251</v>
      </c>
      <c r="D4" s="20">
        <v>15.122365897205704</v>
      </c>
      <c r="E4" s="20">
        <v>21.793997910678815</v>
      </c>
      <c r="F4" s="20">
        <v>36.641117509870128</v>
      </c>
      <c r="G4" s="20">
        <v>41.684834090176132</v>
      </c>
    </row>
    <row r="5" spans="1:7" ht="15.75" customHeight="1" x14ac:dyDescent="0.15">
      <c r="B5" s="23" t="s">
        <v>39</v>
      </c>
      <c r="C5" s="20">
        <v>3.2578695275153176</v>
      </c>
      <c r="D5" s="20">
        <v>3.232219240556649</v>
      </c>
      <c r="E5" s="20">
        <v>4.1678616522967324</v>
      </c>
      <c r="F5" s="20">
        <v>11.404446183273876</v>
      </c>
      <c r="G5" s="20">
        <v>11.31933837593601</v>
      </c>
    </row>
    <row r="6" spans="1:7" ht="15.75" customHeight="1" x14ac:dyDescent="0.15">
      <c r="A6" s="2" t="s">
        <v>40</v>
      </c>
      <c r="B6" s="23" t="s">
        <v>36</v>
      </c>
      <c r="C6" s="21">
        <v>51.634699127390704</v>
      </c>
      <c r="D6" s="21">
        <v>51.228162021329183</v>
      </c>
      <c r="E6" s="21">
        <v>52.851589691019207</v>
      </c>
      <c r="F6" s="21">
        <v>49.543304505621535</v>
      </c>
      <c r="G6" s="21">
        <v>44.218978520500087</v>
      </c>
    </row>
    <row r="7" spans="1:7" ht="15.75" customHeight="1" x14ac:dyDescent="0.15">
      <c r="B7" s="23" t="s">
        <v>37</v>
      </c>
      <c r="C7" s="21">
        <v>21.223168309153586</v>
      </c>
      <c r="D7" s="21">
        <v>21.056071268371511</v>
      </c>
      <c r="E7" s="21">
        <v>20.875332459200941</v>
      </c>
      <c r="F7" s="21">
        <v>27.126568727520816</v>
      </c>
      <c r="G7" s="21">
        <v>34.722007971226631</v>
      </c>
    </row>
    <row r="8" spans="1:7" ht="15.75" customHeight="1" x14ac:dyDescent="0.15">
      <c r="B8" s="23" t="s">
        <v>38</v>
      </c>
      <c r="C8" s="21">
        <v>23.681195520814708</v>
      </c>
      <c r="D8" s="21">
        <v>23.494745616819777</v>
      </c>
      <c r="E8" s="21">
        <v>20.205481230465015</v>
      </c>
      <c r="F8" s="21">
        <v>17.23948788244498</v>
      </c>
      <c r="G8" s="21">
        <v>16.455874796879293</v>
      </c>
    </row>
    <row r="9" spans="1:7" ht="15.75" customHeight="1" x14ac:dyDescent="0.15">
      <c r="B9" s="23" t="s">
        <v>39</v>
      </c>
      <c r="C9" s="21">
        <v>7.9485949080291762</v>
      </c>
      <c r="D9" s="21">
        <v>7.8860129849081915</v>
      </c>
      <c r="E9" s="21">
        <v>8.5297691469415149</v>
      </c>
      <c r="F9" s="21">
        <v>6.6023334075780369</v>
      </c>
      <c r="G9" s="21">
        <v>3.3816829648570432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2.5000000000000001E-2</v>
      </c>
      <c r="C2" s="24">
        <v>2.5000000000000001E-2</v>
      </c>
      <c r="D2" s="24">
        <v>2.5000000000000001E-2</v>
      </c>
      <c r="E2" s="24">
        <v>2.5000000000000001E-2</v>
      </c>
      <c r="F2" s="24">
        <v>2.5000000000000001E-2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2016-09-14T05:04:47Z</dcterms:modified>
</cp:coreProperties>
</file>