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3044DD2-179D-44EF-AEC8-6AAF56B2931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<sst xmlns="http://schemas.openxmlformats.org/spreadsheetml/2006/main" count="1109" uniqueCount="272">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</sst>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9.1400000000000009E-2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0.51792000000000005</v>
      </c>
      <c r="E3" s="26">
        <f>frac_mam_12_23months * 2.6</f>
        <v>0.34995999999999999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0.32942000000000005</v>
      </c>
      <c r="E4" s="26">
        <f>frac_sam_12_23months * 2.6</f>
        <v>0.20903999999999998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752016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883108.09858658747</v>
      </c>
      <c r="I2" s="22">
        <f>G2-H2</f>
        <v>4007891.9014134128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766647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900289.58753153053</v>
      </c>
      <c r="I3" s="22">
        <f t="shared" ref="I3:I15" si="3">G3-H3</f>
        <v>4148710.4124684697</v>
      </c>
    </row>
    <row r="4" spans="1:9" ht="15.75" customHeight="1" x14ac:dyDescent="0.25">
      <c r="A4" s="92">
        <f t="shared" si="2"/>
        <v>2021</v>
      </c>
      <c r="B4" s="74">
        <v>781857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918151.00827191642</v>
      </c>
      <c r="I4" s="22">
        <f t="shared" si="3"/>
        <v>4294848.9917280832</v>
      </c>
    </row>
    <row r="5" spans="1:9" ht="15.75" customHeight="1" x14ac:dyDescent="0.25">
      <c r="A5" s="92">
        <f t="shared" si="2"/>
        <v>2022</v>
      </c>
      <c r="B5" s="74">
        <v>798633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937851.41552640114</v>
      </c>
      <c r="I5" s="22">
        <f t="shared" si="3"/>
        <v>4447148.5844735987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0.71599999999999997</v>
      </c>
      <c r="D2" s="77">
        <v>0.71599999999999997</v>
      </c>
      <c r="E2" s="77">
        <v>0.61520000000000008</v>
      </c>
      <c r="F2" s="77">
        <v>0.35950000000000004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0.1925</v>
      </c>
      <c r="F3" s="77">
        <v>0.27800000000000002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0.1043</v>
      </c>
      <c r="F4" s="78">
        <v>0.21859999999999999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8.8000000000000009E-2</v>
      </c>
      <c r="F5" s="78">
        <v>0.14380000000000001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0.4224</v>
      </c>
      <c r="F8" s="77">
        <v>0.50329999999999997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0.25159999999999999</v>
      </c>
      <c r="F9" s="77">
        <v>0.28160000000000002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0.19920000000000002</v>
      </c>
      <c r="F10" s="78">
        <v>0.1346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0.12670000000000001</v>
      </c>
      <c r="F11" s="78">
        <v>8.0399999999999985E-2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0.57499999999999996</v>
      </c>
      <c r="I14" s="80">
        <v>0.57499999999999996</v>
      </c>
      <c r="J14" s="80">
        <v>0.57499999999999996</v>
      </c>
      <c r="K14" s="80">
        <v>0.57499999999999996</v>
      </c>
      <c r="L14" s="80">
        <v>0.50100999999999996</v>
      </c>
      <c r="M14" s="80">
        <v>0.50100999999999996</v>
      </c>
      <c r="N14" s="80">
        <v>0.50100999999999996</v>
      </c>
      <c r="O14" s="80">
        <v>0.50100999999999996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0.22665274271479213</v>
      </c>
      <c r="I15" s="77">
        <f t="shared" si="0"/>
        <v>0.22665274271479213</v>
      </c>
      <c r="J15" s="77">
        <f t="shared" si="0"/>
        <v>0.22665274271479213</v>
      </c>
      <c r="K15" s="77">
        <f t="shared" si="0"/>
        <v>0.22665274271479213</v>
      </c>
      <c r="L15" s="77">
        <f t="shared" si="0"/>
        <v>0.19748746196093567</v>
      </c>
      <c r="M15" s="77">
        <f t="shared" si="0"/>
        <v>0.19748746196093567</v>
      </c>
      <c r="N15" s="77">
        <f t="shared" si="0"/>
        <v>0.19748746196093567</v>
      </c>
      <c r="O15" s="77">
        <f t="shared" si="0"/>
        <v>0.19748746196093567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0.41070000000000001</v>
      </c>
      <c r="D2" s="78">
        <v>0.22149999999999997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0.56740000000000002</v>
      </c>
      <c r="D3" s="78">
        <v>0.70790000000000008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9.9650999999999993E-3</v>
      </c>
      <c r="D4" s="78">
        <v>6.1900000000000004E-2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1.1934900000000082E-2</v>
      </c>
      <c r="D5" s="77">
        <f t="shared" ref="D5:G5" si="0">1-SUM(D2:D4)</f>
        <v>8.700000000000041E-3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>
        <v>0.35460000000000003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0.16250000000000001</v>
      </c>
      <c r="D4" s="28">
        <v>0.1613</v>
      </c>
      <c r="E4" s="28">
        <v>0.16020000000000001</v>
      </c>
      <c r="F4" s="28">
        <v>0.16020000000000001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0.57499999999999996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0.50100999999999996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0.22149999999999997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0.502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0.221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5.9000000000000004E-2</v>
      </c>
      <c r="C19" s="85">
        <v>0.95</v>
      </c>
      <c r="D19" s="86">
        <v>1.74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4.13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5.9000000000000004E-2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0.26100000000000001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2020-08-31T04:58:18Z</dcterms:modified>
</cp:coreProperties>
</file>