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C842591-F0B5-4611-898D-D7A51057FE1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<sst xmlns="http://schemas.openxmlformats.org/spreadsheetml/2006/main" count="1109" uniqueCount="272">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</sst>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0.27664000000000005</v>
      </c>
      <c r="E3" s="26">
        <f>frac_mam_12_23months * 2.6</f>
        <v>0.18615999999999999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8.6320000000000008E-2</v>
      </c>
      <c r="E4" s="26">
        <f>frac_sam_12_23months * 2.6</f>
        <v>7.4620000000000006E-2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172105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200854.74574115116</v>
      </c>
      <c r="I2" s="22">
        <f>G2-H2</f>
        <v>1143145.2542588487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174788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203985.93474102629</v>
      </c>
      <c r="I3" s="22">
        <f t="shared" ref="I3:I15" si="3">G3-H3</f>
        <v>1180014.0652589737</v>
      </c>
    </row>
    <row r="4" spans="1:9" ht="15.75" customHeight="1" x14ac:dyDescent="0.25">
      <c r="A4" s="92">
        <f t="shared" si="2"/>
        <v>2021</v>
      </c>
      <c r="B4" s="74">
        <v>177664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207342.36394849585</v>
      </c>
      <c r="I4" s="22">
        <f t="shared" si="3"/>
        <v>1215657.6360515042</v>
      </c>
    </row>
    <row r="5" spans="1:9" ht="15.75" customHeight="1" x14ac:dyDescent="0.25">
      <c r="A5" s="92">
        <f t="shared" si="2"/>
        <v>2022</v>
      </c>
      <c r="B5" s="74">
        <v>180965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211194.78843175631</v>
      </c>
      <c r="I5" s="22">
        <f t="shared" si="3"/>
        <v>1252805.2115682438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0.65709999999999991</v>
      </c>
      <c r="D2" s="77">
        <v>0.65709999999999991</v>
      </c>
      <c r="E2" s="77">
        <v>0.63259999999999994</v>
      </c>
      <c r="F2" s="77">
        <v>0.49450000000000005</v>
      </c>
      <c r="G2" s="77">
        <v>0.55669999999999997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0.20760000000000001</v>
      </c>
      <c r="F3" s="77">
        <v>0.25140000000000001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8.6400000000000005E-2</v>
      </c>
      <c r="E4" s="78">
        <v>9.8800000000000013E-2</v>
      </c>
      <c r="F4" s="78">
        <v>0.16</v>
      </c>
      <c r="G4" s="78">
        <v>0.1336</v>
      </c>
    </row>
    <row r="5" spans="1:15" ht="15.75" customHeight="1" x14ac:dyDescent="0.25">
      <c r="A5" s="5"/>
      <c r="B5" s="11" t="s">
        <v>119</v>
      </c>
      <c r="C5" s="78">
        <v>8.3000000000000004E-2</v>
      </c>
      <c r="D5" s="78">
        <v>8.3000000000000004E-2</v>
      </c>
      <c r="E5" s="78">
        <v>6.0999999999999999E-2</v>
      </c>
      <c r="F5" s="78">
        <v>9.4200000000000006E-2</v>
      </c>
      <c r="G5" s="78">
        <v>8.2799999999999999E-2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0.65790000000000004</v>
      </c>
      <c r="F8" s="77">
        <v>0.69389999999999996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0.20250000000000001</v>
      </c>
      <c r="F9" s="77">
        <v>0.20579999999999998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0.10640000000000001</v>
      </c>
      <c r="F10" s="78">
        <v>7.1599999999999997E-2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3.32E-2</v>
      </c>
      <c r="F11" s="78">
        <v>2.87E-2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0.57200000000000006</v>
      </c>
      <c r="I14" s="80">
        <v>0.57200000000000006</v>
      </c>
      <c r="J14" s="80">
        <v>0.57200000000000006</v>
      </c>
      <c r="K14" s="80">
        <v>0.57200000000000006</v>
      </c>
      <c r="L14" s="80">
        <v>0.52085000000000004</v>
      </c>
      <c r="M14" s="80">
        <v>0.52085000000000004</v>
      </c>
      <c r="N14" s="80">
        <v>0.52085000000000004</v>
      </c>
      <c r="O14" s="80">
        <v>0.52085000000000004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0.25481602402858355</v>
      </c>
      <c r="I15" s="77">
        <f t="shared" si="0"/>
        <v>0.25481602402858355</v>
      </c>
      <c r="J15" s="77">
        <f t="shared" si="0"/>
        <v>0.25481602402858355</v>
      </c>
      <c r="K15" s="77">
        <f t="shared" si="0"/>
        <v>0.25481602402858355</v>
      </c>
      <c r="L15" s="77">
        <f t="shared" si="0"/>
        <v>0.23202959111064289</v>
      </c>
      <c r="M15" s="77">
        <f t="shared" si="0"/>
        <v>0.23202959111064289</v>
      </c>
      <c r="N15" s="77">
        <f t="shared" si="0"/>
        <v>0.23202959111064289</v>
      </c>
      <c r="O15" s="77">
        <f t="shared" si="0"/>
        <v>0.23202959111064289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0.5575</v>
      </c>
      <c r="D2" s="78">
        <v>0.31739999999999996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0.29309999999999997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0.1517</v>
      </c>
      <c r="D4" s="78">
        <v>0.36729999999999996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3.1000000000001027E-3</v>
      </c>
      <c r="D5" s="77">
        <f t="shared" ref="D5:G5" si="0">1-SUM(D2:D4)</f>
        <v>2.2200000000000109E-2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>
        <v>0.21800000000000003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8.3199999999999996E-2</v>
      </c>
      <c r="D4" s="28">
        <v>8.2799999999999999E-2</v>
      </c>
      <c r="E4" s="28">
        <v>8.2500000000000004E-2</v>
      </c>
      <c r="F4" s="28">
        <v>8.2500000000000004E-2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0.57200000000000006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0.52085000000000004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0.31739999999999996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0.42899999999999999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16.07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0.23899999999999999</v>
      </c>
      <c r="C19" s="85">
        <v>0.95</v>
      </c>
      <c r="D19" s="86">
        <v>4.05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5.0599999999999996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0.23899999999999999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0.01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0.12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2020-08-31T04:58:34Z</dcterms:modified>
</cp:coreProperties>
</file>