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5600" windowHeight="14700" tabRatio="50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3" i="32" l="1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<sst xmlns="http://schemas.openxmlformats.org/spreadsheetml/2006/main" count="663" uniqueCount="220">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</sst>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14" fillId="0" borderId="0" xfId="0" applyFont="1" applyAlignment="1">
      <alignment horizontal="center" vertical="center"/>
    </xf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1" sqref="B11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9">
        <v>0.5</v>
      </c>
    </row>
    <row r="10" spans="1:3" ht="15.75" customHeight="1">
      <c r="B10" s="4" t="s">
        <v>218</v>
      </c>
      <c r="C10" s="89">
        <v>0.3</v>
      </c>
    </row>
    <row r="11" spans="1:3" ht="15.75" customHeight="1">
      <c r="B11" s="4" t="s">
        <v>219</v>
      </c>
      <c r="C11" s="89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9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9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90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>
      <c r="B5" s="90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90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90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>
      <c r="B8" s="90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90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90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>
      <c r="B11" s="90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90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90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>
      <c r="B14" s="90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90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90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90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90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90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90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90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90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90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90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90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90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90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90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90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90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>
      <c r="B33" s="90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201</v>
      </c>
      <c r="B2" t="s">
        <v>81</v>
      </c>
      <c r="E2" s="81"/>
    </row>
    <row r="3" spans="1:5">
      <c r="B3" t="s">
        <v>6</v>
      </c>
      <c r="E3" s="81"/>
    </row>
    <row r="4" spans="1:5">
      <c r="B4" t="s">
        <v>7</v>
      </c>
      <c r="E4" s="81"/>
    </row>
    <row r="5" spans="1:5">
      <c r="B5" t="s">
        <v>8</v>
      </c>
      <c r="E5" s="81"/>
    </row>
    <row r="6" spans="1:5">
      <c r="B6" t="s">
        <v>9</v>
      </c>
      <c r="D6" t="s">
        <v>205</v>
      </c>
      <c r="E6" s="81"/>
    </row>
    <row r="7" spans="1:5">
      <c r="B7" t="s">
        <v>112</v>
      </c>
      <c r="C7" s="81"/>
      <c r="D7" s="81"/>
      <c r="E7" t="s">
        <v>205</v>
      </c>
    </row>
    <row r="9" spans="1:5">
      <c r="A9" s="10" t="s">
        <v>202</v>
      </c>
      <c r="B9" t="s">
        <v>81</v>
      </c>
      <c r="E9" s="81"/>
    </row>
    <row r="10" spans="1:5">
      <c r="B10" t="s">
        <v>6</v>
      </c>
      <c r="E10" s="81"/>
    </row>
    <row r="11" spans="1:5">
      <c r="B11" t="s">
        <v>7</v>
      </c>
      <c r="E11" s="81"/>
    </row>
    <row r="12" spans="1:5">
      <c r="B12" t="s">
        <v>8</v>
      </c>
      <c r="E12" s="81"/>
    </row>
    <row r="13" spans="1:5">
      <c r="B13" t="s">
        <v>9</v>
      </c>
      <c r="E13" s="81"/>
    </row>
    <row r="14" spans="1:5">
      <c r="B14" t="s">
        <v>112</v>
      </c>
      <c r="C14" s="81"/>
      <c r="D14" s="81"/>
    </row>
    <row r="16" spans="1:5">
      <c r="A16" s="10" t="s">
        <v>203</v>
      </c>
      <c r="B16" t="s">
        <v>81</v>
      </c>
      <c r="E16" s="81"/>
    </row>
    <row r="17" spans="2:5">
      <c r="B17" t="s">
        <v>6</v>
      </c>
      <c r="E17" s="81"/>
    </row>
    <row r="18" spans="2:5">
      <c r="B18" t="s">
        <v>7</v>
      </c>
      <c r="E18" s="81"/>
    </row>
    <row r="19" spans="2:5">
      <c r="B19" t="s">
        <v>8</v>
      </c>
      <c r="E19" s="81"/>
    </row>
    <row r="20" spans="2:5">
      <c r="B20" t="s">
        <v>9</v>
      </c>
      <c r="E20" s="81"/>
    </row>
    <row r="21" spans="2:5">
      <c r="B21" t="s">
        <v>112</v>
      </c>
      <c r="C21" s="81"/>
      <c r="D21" s="8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2" x14ac:dyDescent="0"/>
  <sheetData>
    <row r="1" spans="1:4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>
      <c r="A2" t="s">
        <v>81</v>
      </c>
      <c r="B2">
        <f>'Baseline year demographics'!C9</f>
        <v>0.5</v>
      </c>
      <c r="C2">
        <v>1</v>
      </c>
      <c r="D2">
        <v>1</v>
      </c>
    </row>
    <row r="3" spans="1:4">
      <c r="A3" t="s">
        <v>6</v>
      </c>
      <c r="B3">
        <f>'Baseline year demographics'!C10</f>
        <v>0.3</v>
      </c>
      <c r="C3">
        <v>1</v>
      </c>
      <c r="D3">
        <v>1</v>
      </c>
    </row>
    <row r="4" spans="1:4">
      <c r="A4" t="s">
        <v>7</v>
      </c>
      <c r="B4">
        <f>'Baseline year demographics'!C10</f>
        <v>0.3</v>
      </c>
      <c r="C4">
        <v>1</v>
      </c>
      <c r="D4">
        <v>1</v>
      </c>
    </row>
    <row r="5" spans="1:4">
      <c r="A5" t="s">
        <v>8</v>
      </c>
      <c r="B5">
        <f>'Baseline year demographics'!C10</f>
        <v>0.3</v>
      </c>
      <c r="C5">
        <v>1</v>
      </c>
      <c r="D5">
        <v>1</v>
      </c>
    </row>
    <row r="6" spans="1:4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6" workbookViewId="0">
      <selection activeCell="B29" sqref="B29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>
      <c r="C45" s="4"/>
    </row>
    <row r="46" spans="1:9" ht="15.75" customHeight="1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>
      <c r="B57" s="4"/>
    </row>
    <row r="58" spans="2:9" ht="15.75" customHeight="1">
      <c r="B58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2" x14ac:dyDescent="0"/>
  <cols>
    <col min="1" max="1" width="33.6640625" customWidth="1"/>
    <col min="2" max="2" width="12.5" customWidth="1"/>
  </cols>
  <sheetData>
    <row r="1" spans="1:2">
      <c r="A1" s="10" t="s">
        <v>215</v>
      </c>
      <c r="B1" s="10" t="s">
        <v>216</v>
      </c>
    </row>
    <row r="2" spans="1:2" ht="13">
      <c r="A2" s="85" t="s">
        <v>206</v>
      </c>
      <c r="B2" s="86">
        <v>0.9</v>
      </c>
    </row>
    <row r="3" spans="1:2" ht="13">
      <c r="A3" s="85" t="s">
        <v>207</v>
      </c>
      <c r="B3" s="86">
        <v>1</v>
      </c>
    </row>
    <row r="4" spans="1:2" ht="13">
      <c r="A4" s="85" t="s">
        <v>208</v>
      </c>
      <c r="B4" s="86">
        <v>1</v>
      </c>
    </row>
    <row r="5" spans="1:2" ht="13">
      <c r="A5" s="85" t="s">
        <v>211</v>
      </c>
      <c r="B5" s="86">
        <v>1</v>
      </c>
    </row>
    <row r="6" spans="1:2" ht="13">
      <c r="A6" s="85" t="s">
        <v>212</v>
      </c>
      <c r="B6" s="86">
        <v>1</v>
      </c>
    </row>
    <row r="7" spans="1:2" ht="13">
      <c r="A7" s="85" t="s">
        <v>209</v>
      </c>
      <c r="B7" s="86">
        <v>0.93</v>
      </c>
    </row>
    <row r="8" spans="1:2" ht="13">
      <c r="A8" s="85" t="s">
        <v>210</v>
      </c>
      <c r="B8" s="86">
        <v>0.5</v>
      </c>
    </row>
    <row r="9" spans="1:2" ht="13">
      <c r="A9" s="85" t="s">
        <v>213</v>
      </c>
      <c r="B9" s="86">
        <v>0.5</v>
      </c>
    </row>
    <row r="10" spans="1:2" ht="13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6" workbookViewId="0">
      <selection activeCell="D43" sqref="D43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>
      <c r="A42" s="82" t="s">
        <v>206</v>
      </c>
      <c r="B42" s="88">
        <v>0.09</v>
      </c>
      <c r="C42" s="14">
        <v>0.85</v>
      </c>
      <c r="D42" s="83">
        <v>1</v>
      </c>
    </row>
    <row r="43" spans="1:4" ht="15.75" customHeight="1">
      <c r="A43" s="82" t="s">
        <v>207</v>
      </c>
      <c r="B43" s="88">
        <v>0.02</v>
      </c>
      <c r="C43" s="14">
        <v>0.85</v>
      </c>
      <c r="D43" s="83">
        <v>1</v>
      </c>
    </row>
    <row r="44" spans="1:4" ht="15.75" customHeight="1">
      <c r="A44" s="82" t="s">
        <v>208</v>
      </c>
      <c r="B44" s="88">
        <v>0.08</v>
      </c>
      <c r="C44" s="14">
        <v>0.85</v>
      </c>
      <c r="D44" s="83">
        <v>1</v>
      </c>
    </row>
    <row r="45" spans="1:4" ht="15.75" customHeight="1">
      <c r="A45" s="82" t="s">
        <v>211</v>
      </c>
      <c r="B45" s="88">
        <v>0.18</v>
      </c>
      <c r="C45" s="14">
        <v>0.85</v>
      </c>
      <c r="D45" s="83">
        <v>1</v>
      </c>
    </row>
    <row r="46" spans="1:4" ht="15.75" customHeight="1">
      <c r="A46" s="82" t="s">
        <v>212</v>
      </c>
      <c r="B46" s="88">
        <v>0.02</v>
      </c>
      <c r="C46" s="14">
        <v>0.85</v>
      </c>
      <c r="D46" s="83">
        <v>1</v>
      </c>
    </row>
    <row r="47" spans="1:4" ht="15.75" customHeight="1">
      <c r="A47" s="82" t="s">
        <v>209</v>
      </c>
      <c r="B47" s="88">
        <v>0.45</v>
      </c>
      <c r="C47" s="14">
        <v>0.85</v>
      </c>
      <c r="D47" s="83">
        <v>1</v>
      </c>
    </row>
    <row r="48" spans="1:4" ht="15.75" customHeight="1">
      <c r="A48" s="82" t="s">
        <v>210</v>
      </c>
      <c r="B48" s="88">
        <v>0.03</v>
      </c>
      <c r="C48" s="14">
        <v>0.85</v>
      </c>
      <c r="D48" s="83">
        <v>1</v>
      </c>
    </row>
    <row r="49" spans="1:4" ht="15.75" customHeight="1">
      <c r="A49" s="82" t="s">
        <v>213</v>
      </c>
      <c r="B49" s="88">
        <v>0.11</v>
      </c>
      <c r="C49" s="14">
        <v>0.85</v>
      </c>
      <c r="D49" s="83">
        <v>1</v>
      </c>
    </row>
    <row r="50" spans="1:4" ht="15.75" customHeight="1">
      <c r="A50" s="82" t="s">
        <v>214</v>
      </c>
      <c r="B50" s="88">
        <v>0.01</v>
      </c>
      <c r="C50" s="14">
        <v>0.85</v>
      </c>
      <c r="D50" s="83">
        <v>1</v>
      </c>
    </row>
    <row r="51" spans="1:4" ht="15.75" customHeight="1">
      <c r="C51" s="8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/>
    <row r="15" spans="1:7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2017-12-04T02:53:57Z</dcterms:modified>
</cp:coreProperties>
</file>