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iscworld/Documents/Research/Health/Optima/Nutrition/development/Nutrition/input_spreadsheets/Bangladesh/2016Aug02/subregionSpreadsheets/"/>
    </mc:Choice>
  </mc:AlternateContent>
  <bookViews>
    <workbookView xWindow="0" yWindow="460" windowWidth="25600" windowHeight="14140" tabRatio="500"/>
  </bookViews>
  <sheets>
    <sheet name="demographics" sheetId="1" r:id="rId1"/>
    <sheet name="projected births" sheetId="2" r:id="rId2"/>
    <sheet name="total mortality" sheetId="3" r:id="rId3"/>
    <sheet name="mortality" sheetId="4" r:id="rId4"/>
    <sheet name="distributions" sheetId="5" r:id="rId5"/>
    <sheet name="birth outcome distribution" sheetId="6" r:id="rId6"/>
    <sheet name="Incidence of conditions" sheetId="12" r:id="rId7"/>
    <sheet name="RRStunting" sheetId="7" r:id="rId8"/>
    <sheet name="RRWasting" sheetId="8" r:id="rId9"/>
    <sheet name="RRBreastfeeding" sheetId="9" r:id="rId10"/>
    <sheet name="RR Death by Birth Outcome" sheetId="10" r:id="rId11"/>
    <sheet name="OR stunting progression" sheetId="11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for complements" sheetId="17" r:id="rId17"/>
    <sheet name="OR appropriateBF by interv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21" l="1"/>
  <c r="E5" i="21"/>
  <c r="D5" i="21"/>
  <c r="E3" i="22"/>
  <c r="D3" i="22"/>
  <c r="C3" i="22"/>
</calcChain>
</file>

<file path=xl/comments1.xml><?xml version="1.0" encoding="utf-8"?>
<comments xmlns="http://schemas.openxmlformats.org/spreadsheetml/2006/main">
  <authors>
    <author>Janka Petravic</author>
    <author>Microsoft Office User</author>
  </authors>
  <commentList>
    <comment ref="A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Bangladesh Bureau of Statistics</t>
        </r>
      </text>
    </comment>
    <comment ref="A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WB estimate</t>
        </r>
      </text>
    </commen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 (here the lowest 2 wealth quintiles)</t>
        </r>
      </text>
    </comment>
    <comment ref="A6" authorId="1">
      <text>
        <r>
          <rPr>
            <b/>
            <sz val="10"/>
            <color indexed="81"/>
            <rFont val="Calibri"/>
          </rPr>
          <t xml:space="preserve">Madhura Killedar:
 </t>
        </r>
        <r>
          <rPr>
            <sz val="10"/>
            <color indexed="81"/>
            <rFont val="Calibri"/>
          </rPr>
          <t>poor = two lowest wealth quintiles</t>
        </r>
        <r>
          <rPr>
            <b/>
            <sz val="10"/>
            <color indexed="81"/>
            <rFont val="Calibri"/>
          </rPr>
          <t xml:space="preserve">
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Janka Petravic</author>
  </authors>
  <commentLis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WB estimates</t>
        </r>
      </text>
    </comment>
  </commentList>
</comments>
</file>

<file path=xl/comments3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  <comment ref="C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</commentList>
</comments>
</file>

<file path=xl/comments4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From BDHS 2014; List has the same distribution from 2010 onwards</t>
        </r>
      </text>
    </comment>
  </commentList>
</comments>
</file>

<file path=xl/comments5.xml><?xml version="1.0" encoding="utf-8"?>
<comments xmlns="http://schemas.openxmlformats.org/spreadsheetml/2006/main">
  <authors>
    <author>Janka Petravic</author>
  </authors>
  <commentList>
    <comment ref="D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in the 2 lowest wealth quintiles for Bangladesh</t>
        </r>
      </text>
    </comment>
    <comment ref="E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in the 2 lowest wealth quintiles for Bangladesh</t>
        </r>
      </text>
    </comment>
    <comment ref="G7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in the 2 lowest wealth quintiles for Bangladesh</t>
        </r>
      </text>
    </comment>
  </commentList>
</comments>
</file>

<file path=xl/sharedStrings.xml><?xml version="1.0" encoding="utf-8"?>
<sst xmlns="http://schemas.openxmlformats.org/spreadsheetml/2006/main" count="323" uniqueCount="80">
  <si>
    <t>indicators</t>
  </si>
  <si>
    <t>data</t>
  </si>
  <si>
    <t>population U5</t>
  </si>
  <si>
    <t>number of live births</t>
  </si>
  <si>
    <t>number of pregnant women</t>
  </si>
  <si>
    <t>year</t>
  </si>
  <si>
    <t>number of births</t>
  </si>
  <si>
    <t>neonatal</t>
  </si>
  <si>
    <t>infant</t>
  </si>
  <si>
    <t>under 5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</si>
  <si>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</si>
  <si>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</si>
  <si>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</si>
  <si>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</si>
  <si>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</si>
  <si>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</si>
  <si>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</si>
  <si>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</si>
  <si>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</si>
  <si>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</si>
  <si>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</si>
  <si>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</si>
  <si>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</si>
  <si>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</si>
  <si>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</si>
  <si>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</si>
  <si>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</si>
  <si>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</si>
  <si>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</si>
  <si>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</si>
  <si>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</si>
  <si>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</si>
  <si>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</si>
  <si>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</si>
  <si>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</si>
  <si>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</si>
  <si>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</si>
  <si>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</si>
  <si>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</si>
  <si>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</si>
  <si>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</si>
  <si>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</si>
  <si>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</si>
  <si>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</si>
  <si>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</si>
  <si>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</si>
  <si>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Pre-term SGA</t>
  </si>
  <si>
    <t>Pre-term AGA</t>
  </si>
  <si>
    <t>Term SGA</t>
  </si>
  <si>
    <t>Stunting Status</t>
  </si>
  <si>
    <t>Wasting Status</t>
  </si>
  <si>
    <t>Breastfeeding Status</t>
  </si>
  <si>
    <t>Term AGA</t>
  </si>
  <si>
    <t>Neonatal congenital anomalies</t>
  </si>
  <si>
    <t>Condition</t>
  </si>
  <si>
    <t>Breastfeeding Category</t>
  </si>
  <si>
    <t>Intervention</t>
  </si>
  <si>
    <t>Zinc supplementation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</si>
  <si>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</si>
  <si>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</si>
  <si>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</si>
  <si>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</si>
  <si>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</si>
  <si>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(dual delivery)</t>
  </si>
  <si>
    <t>baseline coverage</t>
  </si>
  <si>
    <t>saturation coverage</t>
  </si>
  <si>
    <t>unit cost</t>
  </si>
  <si>
    <t>Vitamin A supplementation</t>
  </si>
  <si>
    <t>Complementary feeding (education)</t>
  </si>
  <si>
    <t>Complementary feeding (supplementation)</t>
  </si>
  <si>
    <t>Balanced energy supplementation</t>
  </si>
  <si>
    <t>Multiple micronutrient supplementation</t>
  </si>
  <si>
    <t>pregnant women</t>
  </si>
  <si>
    <t>Outcome</t>
  </si>
  <si>
    <t>effectiveness</t>
  </si>
  <si>
    <t>affected fraction</t>
  </si>
  <si>
    <t>Interventions</t>
  </si>
  <si>
    <t>fraction food insecure (poor)</t>
  </si>
  <si>
    <t>fraction poor</t>
  </si>
  <si>
    <t>fraction food insecure (not poor)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</si>
</sst>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"/>
    <numFmt numFmtId="165" formatCode="_(* #,##0_);_(* \(#,##0\);_(* &quot;-&quot;??_);_(@_)"/>
    <numFmt numFmtId="166" formatCode="0.0"/>
    <numFmt numFmtId="167" formatCode="0.000"/>
    <numFmt numFmtId="168" formatCode="_(* #,##0.000_);_(* \(#,##0.000\);_(* &quot;-&quot;??_);_(@_)"/>
  </numFmts>
  <fonts count="1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1"/>
      <color rgb="FF000000"/>
      <name val="Calibri"/>
    </font>
    <font>
      <sz val="10"/>
      <name val="Calibri"/>
    </font>
    <font>
      <sz val="12"/>
      <color rgb="FF000000"/>
      <name val="Calibri"/>
      <family val="2"/>
    </font>
    <font>
      <sz val="9"/>
      <color indexed="81"/>
      <name val="Arial"/>
    </font>
    <font>
      <b/>
      <sz val="9"/>
      <color indexed="81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</font>
    <font>
      <b/>
      <sz val="10"/>
      <color indexed="81"/>
      <name val="Calibri"/>
    </font>
    <font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/>
    </xf>
    <xf numFmtId="10" fontId="2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4" fontId="2" fillId="0" borderId="0" xfId="0" applyNumberFormat="1" applyFont="1" applyAlignment="1"/>
    <xf numFmtId="4" fontId="2" fillId="0" borderId="0" xfId="0" applyNumberFormat="1" applyFont="1"/>
    <xf numFmtId="165" fontId="6" fillId="0" borderId="0" xfId="0" applyNumberFormat="1" applyFont="1" applyAlignment="1"/>
    <xf numFmtId="166" fontId="0" fillId="0" borderId="0" xfId="0" applyNumberFormat="1" applyFont="1" applyAlignment="1"/>
    <xf numFmtId="165" fontId="2" fillId="0" borderId="0" xfId="0" applyNumberFormat="1" applyFont="1"/>
    <xf numFmtId="0" fontId="2" fillId="2" borderId="0" xfId="0" applyFont="1" applyFill="1" applyAlignment="1"/>
    <xf numFmtId="1" fontId="2" fillId="2" borderId="0" xfId="0" applyNumberFormat="1" applyFont="1" applyFill="1" applyAlignment="1"/>
    <xf numFmtId="2" fontId="0" fillId="2" borderId="0" xfId="0" applyNumberFormat="1" applyFont="1" applyFill="1" applyAlignment="1"/>
    <xf numFmtId="2" fontId="0" fillId="3" borderId="0" xfId="0" applyNumberFormat="1" applyFill="1"/>
    <xf numFmtId="0" fontId="2" fillId="0" borderId="0" xfId="0" applyFont="1" applyAlignment="1">
      <alignment horizontal="right"/>
    </xf>
    <xf numFmtId="0" fontId="2" fillId="0" borderId="0" xfId="0" applyFont="1" applyFill="1" applyAlignment="1"/>
    <xf numFmtId="167" fontId="11" fillId="0" borderId="0" xfId="0" applyNumberFormat="1" applyFont="1" applyAlignment="1">
      <alignment horizontal="right"/>
    </xf>
    <xf numFmtId="168" fontId="2" fillId="0" borderId="0" xfId="0" applyNumberFormat="1" applyFont="1" applyAlignment="1"/>
    <xf numFmtId="167" fontId="0" fillId="0" borderId="0" xfId="0" applyNumberFormat="1" applyFont="1" applyAlignment="1">
      <alignment horizontal="right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139700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:B7"/>
    </sheetView>
  </sheetViews>
  <sheetFormatPr baseColWidth="10" defaultColWidth="14.5" defaultRowHeight="15.75" customHeight="1" x14ac:dyDescent="0.15"/>
  <cols>
    <col min="1" max="1" width="25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17">
        <v>1670322.9164716236</v>
      </c>
    </row>
    <row r="3" spans="1:2" ht="15.75" customHeight="1" x14ac:dyDescent="0.15">
      <c r="A3" s="2" t="s">
        <v>3</v>
      </c>
      <c r="B3" s="17">
        <v>342558.68727570045</v>
      </c>
    </row>
    <row r="4" spans="1:2" ht="15.75" customHeight="1" x14ac:dyDescent="0.15">
      <c r="A4" s="2" t="s">
        <v>4</v>
      </c>
      <c r="B4" s="17">
        <v>393721.39010491758</v>
      </c>
    </row>
    <row r="5" spans="1:2" ht="15.75" customHeight="1" x14ac:dyDescent="0.15">
      <c r="A5" s="2" t="s">
        <v>77</v>
      </c>
      <c r="B5" s="3">
        <v>0.56799999999999995</v>
      </c>
    </row>
    <row r="6" spans="1:2" ht="15.75" customHeight="1" x14ac:dyDescent="0.15">
      <c r="A6" s="2" t="s">
        <v>78</v>
      </c>
      <c r="B6" s="25">
        <v>0.56599999999999995</v>
      </c>
    </row>
    <row r="7" spans="1:2" ht="15.75" customHeight="1" x14ac:dyDescent="0.15">
      <c r="A7" s="2" t="s">
        <v>79</v>
      </c>
      <c r="B7" s="26">
        <v>0.20599999999999999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"/>
  <sheetViews>
    <sheetView workbookViewId="0">
      <selection activeCell="C16" sqref="C16"/>
    </sheetView>
  </sheetViews>
  <sheetFormatPr baseColWidth="10" defaultColWidth="14.5" defaultRowHeight="15.75" customHeight="1" x14ac:dyDescent="0.15"/>
  <cols>
    <col min="1" max="1" width="12.5" customWidth="1"/>
    <col min="2" max="2" width="16.5" customWidth="1"/>
  </cols>
  <sheetData>
    <row r="1" spans="1:2" ht="15.75" customHeight="1" x14ac:dyDescent="0.15">
      <c r="A1" s="4" t="s">
        <v>5</v>
      </c>
      <c r="B1" s="4" t="s">
        <v>6</v>
      </c>
    </row>
    <row r="2" spans="1:2" ht="15.75" customHeight="1" x14ac:dyDescent="0.2">
      <c r="A2" s="5">
        <v>2017</v>
      </c>
      <c r="B2" s="15">
        <v>340098.1581981951</v>
      </c>
    </row>
    <row r="3" spans="1:2" ht="15.75" customHeight="1" x14ac:dyDescent="0.2">
      <c r="A3" s="5">
        <v>2018</v>
      </c>
      <c r="B3" s="15">
        <v>337464.61847210204</v>
      </c>
    </row>
    <row r="4" spans="1:2" ht="15.75" customHeight="1" x14ac:dyDescent="0.2">
      <c r="A4" s="5">
        <v>2019</v>
      </c>
      <c r="B4" s="15">
        <v>334631.37401179445</v>
      </c>
    </row>
    <row r="5" spans="1:2" ht="15.75" customHeight="1" x14ac:dyDescent="0.2">
      <c r="A5" s="5">
        <v>2020</v>
      </c>
      <c r="B5" s="15">
        <v>331581.94255771092</v>
      </c>
    </row>
    <row r="6" spans="1:2" ht="15.75" customHeight="1" x14ac:dyDescent="0.2">
      <c r="A6" s="5">
        <v>2021</v>
      </c>
      <c r="B6" s="15">
        <v>328683.72739822575</v>
      </c>
    </row>
    <row r="7" spans="1:2" ht="15.75" customHeight="1" x14ac:dyDescent="0.2">
      <c r="A7" s="5">
        <v>2022</v>
      </c>
      <c r="B7" s="15">
        <v>325937.45758262626</v>
      </c>
    </row>
    <row r="8" spans="1:2" ht="15.75" customHeight="1" x14ac:dyDescent="0.2">
      <c r="A8" s="5">
        <v>2023</v>
      </c>
      <c r="B8" s="15">
        <v>322958.61410114786</v>
      </c>
    </row>
    <row r="9" spans="1:2" ht="15.75" customHeight="1" x14ac:dyDescent="0.2">
      <c r="A9" s="5">
        <v>2024</v>
      </c>
      <c r="B9" s="15">
        <v>319755.8881905821</v>
      </c>
    </row>
    <row r="10" spans="1:2" ht="15.75" customHeight="1" x14ac:dyDescent="0.2">
      <c r="A10" s="5">
        <v>2025</v>
      </c>
      <c r="B10" s="15">
        <v>316332.16935513576</v>
      </c>
    </row>
    <row r="11" spans="1:2" ht="15.75" customHeight="1" x14ac:dyDescent="0.2">
      <c r="A11" s="5">
        <v>2026</v>
      </c>
      <c r="B11" s="15">
        <v>311741.8330944418</v>
      </c>
    </row>
    <row r="12" spans="1:2" ht="15.75" customHeight="1" x14ac:dyDescent="0.2">
      <c r="A12" s="5">
        <v>2027</v>
      </c>
      <c r="B12" s="15">
        <v>308100.70446041098</v>
      </c>
    </row>
    <row r="13" spans="1:2" ht="15.75" customHeight="1" x14ac:dyDescent="0.2">
      <c r="A13" s="5">
        <v>2028</v>
      </c>
      <c r="B13" s="15">
        <v>304284.36973947572</v>
      </c>
    </row>
    <row r="14" spans="1:2" ht="15.75" customHeight="1" x14ac:dyDescent="0.2">
      <c r="A14" s="5">
        <v>2029</v>
      </c>
      <c r="B14" s="15">
        <v>300297.99393894878</v>
      </c>
    </row>
    <row r="15" spans="1:2" ht="15.75" customHeight="1" x14ac:dyDescent="0.2">
      <c r="A15" s="5">
        <v>2030</v>
      </c>
      <c r="B15" s="15">
        <v>296143.65303871129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12" sqref="C12"/>
    </sheetView>
  </sheetViews>
  <sheetFormatPr baseColWidth="10" defaultColWidth="14.5" defaultRowHeight="15.75" customHeight="1" x14ac:dyDescent="0.15"/>
  <sheetData>
    <row r="1" spans="1:3" ht="15.75" customHeight="1" x14ac:dyDescent="0.15">
      <c r="A1" s="6" t="s">
        <v>7</v>
      </c>
      <c r="B1" s="6" t="s">
        <v>8</v>
      </c>
      <c r="C1" s="6" t="s">
        <v>9</v>
      </c>
    </row>
    <row r="2" spans="1:3" ht="15" x14ac:dyDescent="0.2">
      <c r="A2" s="10">
        <v>24.49</v>
      </c>
      <c r="B2" s="10">
        <v>31.01</v>
      </c>
      <c r="C2" s="10">
        <v>33.340000000000003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33" sqref="C33"/>
    </sheetView>
  </sheetViews>
  <sheetFormatPr baseColWidth="10" defaultColWidth="14.5" defaultRowHeight="15.75" customHeight="1" x14ac:dyDescent="0.15"/>
  <sheetData>
    <row r="1" spans="1:6" ht="15.75" customHeight="1" x14ac:dyDescent="0.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t="s">
        <v>16</v>
      </c>
      <c r="B2" s="8">
        <v>7.0000000000000001E-3</v>
      </c>
      <c r="C2" s="2">
        <v>0</v>
      </c>
      <c r="D2" s="2">
        <v>0</v>
      </c>
      <c r="E2" s="2">
        <v>0</v>
      </c>
      <c r="F2" s="2">
        <v>0</v>
      </c>
    </row>
    <row r="3" spans="1:6" ht="15.75" customHeight="1" x14ac:dyDescent="0.15">
      <c r="A3" t="s">
        <v>17</v>
      </c>
      <c r="B3" s="8">
        <v>0.19900000000000001</v>
      </c>
      <c r="C3" s="2">
        <v>0</v>
      </c>
      <c r="D3" s="2">
        <v>0</v>
      </c>
      <c r="E3" s="2">
        <v>0</v>
      </c>
      <c r="F3" s="2">
        <v>0</v>
      </c>
    </row>
    <row r="4" spans="1:6" ht="15.75" customHeight="1" x14ac:dyDescent="0.15">
      <c r="A4" t="s">
        <v>18</v>
      </c>
      <c r="B4" s="8">
        <v>5.8999999999999997E-2</v>
      </c>
      <c r="C4" s="2">
        <v>0</v>
      </c>
      <c r="D4" s="2">
        <v>0</v>
      </c>
      <c r="E4" s="2">
        <v>0</v>
      </c>
      <c r="F4" s="2">
        <v>0</v>
      </c>
    </row>
    <row r="5" spans="1:6" ht="15.75" customHeight="1" x14ac:dyDescent="0.15">
      <c r="A5" t="s">
        <v>19</v>
      </c>
      <c r="B5" s="8">
        <v>0.22900000000000001</v>
      </c>
      <c r="C5" s="2">
        <v>0</v>
      </c>
      <c r="D5" s="2">
        <v>0</v>
      </c>
      <c r="E5" s="2">
        <v>0</v>
      </c>
      <c r="F5" s="2">
        <v>0</v>
      </c>
    </row>
    <row r="6" spans="1:6" ht="15.75" customHeight="1" x14ac:dyDescent="0.15">
      <c r="A6" t="s">
        <v>20</v>
      </c>
      <c r="B6" s="8">
        <v>0.29699999999999999</v>
      </c>
      <c r="C6" s="2">
        <v>0</v>
      </c>
      <c r="D6" s="2">
        <v>0</v>
      </c>
      <c r="E6" s="2">
        <v>0</v>
      </c>
      <c r="F6" s="2">
        <v>0</v>
      </c>
    </row>
    <row r="7" spans="1:6" ht="15.75" customHeight="1" x14ac:dyDescent="0.15">
      <c r="A7" t="s">
        <v>21</v>
      </c>
      <c r="B7" s="8">
        <v>6.0000000000000001E-3</v>
      </c>
      <c r="C7" s="2">
        <v>0</v>
      </c>
      <c r="D7" s="2">
        <v>0</v>
      </c>
      <c r="E7" s="2">
        <v>0</v>
      </c>
      <c r="F7" s="2">
        <v>0</v>
      </c>
    </row>
    <row r="8" spans="1:6" ht="15.75" customHeight="1" x14ac:dyDescent="0.15">
      <c r="A8" t="s">
        <v>22</v>
      </c>
      <c r="B8" s="8">
        <v>0.127</v>
      </c>
      <c r="C8" s="2">
        <v>0</v>
      </c>
      <c r="D8" s="2">
        <v>0</v>
      </c>
      <c r="E8" s="2">
        <v>0</v>
      </c>
      <c r="F8" s="2">
        <v>0</v>
      </c>
    </row>
    <row r="9" spans="1:6" ht="15.75" customHeight="1" x14ac:dyDescent="0.15">
      <c r="A9" t="s">
        <v>23</v>
      </c>
      <c r="B9" s="8">
        <v>7.5999999999999998E-2</v>
      </c>
      <c r="C9" s="2">
        <v>0</v>
      </c>
      <c r="D9" s="2">
        <v>0</v>
      </c>
      <c r="E9" s="2">
        <v>0</v>
      </c>
      <c r="F9" s="2">
        <v>0</v>
      </c>
    </row>
    <row r="10" spans="1:6" ht="15.75" customHeight="1" x14ac:dyDescent="0.15">
      <c r="A10" t="s">
        <v>24</v>
      </c>
      <c r="B10" s="8">
        <v>0</v>
      </c>
      <c r="C10" s="8">
        <v>0.14810000000000001</v>
      </c>
      <c r="D10" s="8">
        <v>0.14810000000000001</v>
      </c>
      <c r="E10" s="8">
        <v>0.14810000000000001</v>
      </c>
      <c r="F10" s="8">
        <v>0.14810000000000001</v>
      </c>
    </row>
    <row r="11" spans="1:6" ht="15.75" customHeight="1" x14ac:dyDescent="0.15">
      <c r="A11" t="s">
        <v>25</v>
      </c>
      <c r="B11" s="8">
        <v>0</v>
      </c>
      <c r="C11" s="8">
        <v>0.2883</v>
      </c>
      <c r="D11" s="8">
        <v>0.2883</v>
      </c>
      <c r="E11" s="8">
        <v>0.2883</v>
      </c>
      <c r="F11" s="8">
        <v>0.2883</v>
      </c>
    </row>
    <row r="12" spans="1:6" ht="15.75" customHeight="1" x14ac:dyDescent="0.15">
      <c r="A12" t="s">
        <v>26</v>
      </c>
      <c r="B12" s="8">
        <v>0</v>
      </c>
      <c r="C12" s="8">
        <v>4.1000000000000002E-2</v>
      </c>
      <c r="D12" s="8">
        <v>4.1000000000000002E-2</v>
      </c>
      <c r="E12" s="8">
        <v>4.1000000000000002E-2</v>
      </c>
      <c r="F12" s="8">
        <v>4.1000000000000002E-2</v>
      </c>
    </row>
    <row r="13" spans="1:6" ht="15.75" customHeight="1" x14ac:dyDescent="0.15">
      <c r="A13" t="s">
        <v>27</v>
      </c>
      <c r="B13" s="2">
        <v>0</v>
      </c>
      <c r="C13" s="8">
        <v>0.05</v>
      </c>
      <c r="D13" s="8">
        <v>0.05</v>
      </c>
      <c r="E13" s="8">
        <v>0.05</v>
      </c>
      <c r="F13" s="8">
        <v>0.05</v>
      </c>
    </row>
    <row r="14" spans="1:6" ht="15.75" customHeight="1" x14ac:dyDescent="0.15">
      <c r="A14" t="s">
        <v>28</v>
      </c>
      <c r="B14" s="2">
        <v>0</v>
      </c>
      <c r="C14" s="8">
        <v>6.0000000000000001E-3</v>
      </c>
      <c r="D14" s="8">
        <v>6.0000000000000001E-3</v>
      </c>
      <c r="E14" s="8">
        <v>6.0000000000000001E-3</v>
      </c>
      <c r="F14" s="8">
        <v>6.0000000000000001E-3</v>
      </c>
    </row>
    <row r="15" spans="1:6" ht="15.75" customHeight="1" x14ac:dyDescent="0.15">
      <c r="A15" t="s">
        <v>29</v>
      </c>
      <c r="B15" s="2">
        <v>0</v>
      </c>
      <c r="C15" s="8">
        <v>0.01</v>
      </c>
      <c r="D15" s="8">
        <v>0.01</v>
      </c>
      <c r="E15" s="8">
        <v>0.01</v>
      </c>
      <c r="F15" s="8">
        <v>0.01</v>
      </c>
    </row>
    <row r="16" spans="1:6" ht="15.75" customHeight="1" x14ac:dyDescent="0.15">
      <c r="A16" t="s">
        <v>30</v>
      </c>
      <c r="B16" s="2">
        <v>0</v>
      </c>
      <c r="C16" s="8">
        <v>0</v>
      </c>
      <c r="D16" s="8">
        <v>0</v>
      </c>
      <c r="E16" s="8">
        <v>0</v>
      </c>
      <c r="F16" s="8">
        <v>0</v>
      </c>
    </row>
    <row r="17" spans="1:6" ht="15.75" customHeight="1" x14ac:dyDescent="0.15">
      <c r="A17" t="s">
        <v>31</v>
      </c>
      <c r="B17" s="2">
        <v>0</v>
      </c>
      <c r="C17" s="8">
        <v>0.14510000000000001</v>
      </c>
      <c r="D17" s="8">
        <v>0.14510000000000001</v>
      </c>
      <c r="E17" s="8">
        <v>0.14510000000000001</v>
      </c>
      <c r="F17" s="8">
        <v>0.14510000000000001</v>
      </c>
    </row>
    <row r="18" spans="1:6" ht="15.75" customHeight="1" x14ac:dyDescent="0.15">
      <c r="A18" t="s">
        <v>32</v>
      </c>
      <c r="B18" s="2">
        <v>0</v>
      </c>
      <c r="C18" s="8">
        <v>0.3115</v>
      </c>
      <c r="D18" s="8">
        <v>0.3115</v>
      </c>
      <c r="E18" s="8">
        <v>0.3115</v>
      </c>
      <c r="F18" s="8">
        <v>0.3115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D17" sqref="D17"/>
    </sheetView>
  </sheetViews>
  <sheetFormatPr baseColWidth="10" defaultColWidth="14.5" defaultRowHeight="15.75" customHeight="1" x14ac:dyDescent="0.15"/>
  <sheetData>
    <row r="1" spans="1:7" ht="15.75" customHeight="1" x14ac:dyDescent="0.15">
      <c r="A1" s="2" t="s">
        <v>33</v>
      </c>
      <c r="B1" s="2" t="s">
        <v>34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35</v>
      </c>
      <c r="B2" s="23" t="s">
        <v>36</v>
      </c>
      <c r="C2" s="20">
        <v>53.985633752966464</v>
      </c>
      <c r="D2" s="20">
        <v>53.560586959129623</v>
      </c>
      <c r="E2" s="20">
        <v>41.39540632487936</v>
      </c>
      <c r="F2" s="20">
        <v>23.668257653997038</v>
      </c>
      <c r="G2" s="20">
        <v>21.385961380218752</v>
      </c>
    </row>
    <row r="3" spans="1:7" ht="15.75" customHeight="1" x14ac:dyDescent="0.15">
      <c r="B3" s="23" t="s">
        <v>37</v>
      </c>
      <c r="C3" s="20">
        <v>19.221386216766867</v>
      </c>
      <c r="D3" s="20">
        <v>19.070049870102462</v>
      </c>
      <c r="E3" s="20">
        <v>26.49555601421315</v>
      </c>
      <c r="F3" s="20">
        <v>28.621690095920734</v>
      </c>
      <c r="G3" s="20">
        <v>28.030681745857471</v>
      </c>
    </row>
    <row r="4" spans="1:7" ht="15.75" customHeight="1" x14ac:dyDescent="0.15">
      <c r="B4" s="23" t="s">
        <v>38</v>
      </c>
      <c r="C4" s="20">
        <v>15.242374162700251</v>
      </c>
      <c r="D4" s="20">
        <v>15.122365897205704</v>
      </c>
      <c r="E4" s="20">
        <v>21.793997910678815</v>
      </c>
      <c r="F4" s="20">
        <v>36.641117509870128</v>
      </c>
      <c r="G4" s="20">
        <v>41.684834090176132</v>
      </c>
    </row>
    <row r="5" spans="1:7" ht="15.75" customHeight="1" x14ac:dyDescent="0.15">
      <c r="B5" s="23" t="s">
        <v>39</v>
      </c>
      <c r="C5" s="20">
        <v>3.2578695275153176</v>
      </c>
      <c r="D5" s="20">
        <v>3.232219240556649</v>
      </c>
      <c r="E5" s="20">
        <v>4.1678616522967324</v>
      </c>
      <c r="F5" s="20">
        <v>11.404446183273876</v>
      </c>
      <c r="G5" s="20">
        <v>11.31933837593601</v>
      </c>
    </row>
    <row r="6" spans="1:7" ht="15.75" customHeight="1" x14ac:dyDescent="0.15">
      <c r="A6" s="2" t="s">
        <v>40</v>
      </c>
      <c r="B6" s="23" t="s">
        <v>36</v>
      </c>
      <c r="C6" s="21">
        <v>51.634699127390704</v>
      </c>
      <c r="D6" s="21">
        <v>51.228162021329183</v>
      </c>
      <c r="E6" s="21">
        <v>52.851589691019207</v>
      </c>
      <c r="F6" s="21">
        <v>49.543304505621535</v>
      </c>
      <c r="G6" s="21">
        <v>44.218978520500087</v>
      </c>
    </row>
    <row r="7" spans="1:7" ht="15.75" customHeight="1" x14ac:dyDescent="0.15">
      <c r="B7" s="23" t="s">
        <v>37</v>
      </c>
      <c r="C7" s="21">
        <v>21.223168309153586</v>
      </c>
      <c r="D7" s="21">
        <v>21.056071268371511</v>
      </c>
      <c r="E7" s="21">
        <v>20.875332459200941</v>
      </c>
      <c r="F7" s="21">
        <v>27.126568727520816</v>
      </c>
      <c r="G7" s="21">
        <v>34.722007971226631</v>
      </c>
    </row>
    <row r="8" spans="1:7" ht="15.75" customHeight="1" x14ac:dyDescent="0.15">
      <c r="B8" s="23" t="s">
        <v>38</v>
      </c>
      <c r="C8" s="21">
        <v>23.681195520814708</v>
      </c>
      <c r="D8" s="21">
        <v>23.494745616819777</v>
      </c>
      <c r="E8" s="21">
        <v>20.205481230465015</v>
      </c>
      <c r="F8" s="21">
        <v>17.23948788244498</v>
      </c>
      <c r="G8" s="21">
        <v>16.455874796879293</v>
      </c>
    </row>
    <row r="9" spans="1:7" ht="15.75" customHeight="1" x14ac:dyDescent="0.15">
      <c r="B9" s="23" t="s">
        <v>39</v>
      </c>
      <c r="C9" s="21">
        <v>7.9485949080291762</v>
      </c>
      <c r="D9" s="21">
        <v>7.8860129849081915</v>
      </c>
      <c r="E9" s="21">
        <v>8.5297691469415149</v>
      </c>
      <c r="F9" s="21">
        <v>6.6023334075780369</v>
      </c>
      <c r="G9" s="21">
        <v>3.3816829648570432</v>
      </c>
    </row>
    <row r="10" spans="1:7" ht="15.75" customHeight="1" x14ac:dyDescent="0.15">
      <c r="A10" s="2" t="s">
        <v>41</v>
      </c>
      <c r="B10" s="2" t="s">
        <v>42</v>
      </c>
      <c r="C10">
        <v>80.3</v>
      </c>
      <c r="D10" s="16">
        <v>46.2</v>
      </c>
      <c r="E10" s="16">
        <v>3.3</v>
      </c>
      <c r="F10" s="16">
        <v>0.7</v>
      </c>
      <c r="G10">
        <v>0</v>
      </c>
    </row>
    <row r="11" spans="1:7" ht="15.75" customHeight="1" x14ac:dyDescent="0.15">
      <c r="B11" s="2" t="s">
        <v>43</v>
      </c>
      <c r="C11">
        <v>6.8</v>
      </c>
      <c r="D11" s="16">
        <v>16.3</v>
      </c>
      <c r="E11" s="16">
        <v>9.4</v>
      </c>
      <c r="F11" s="16">
        <v>4.4000000000000004</v>
      </c>
      <c r="G11">
        <v>0</v>
      </c>
    </row>
    <row r="12" spans="1:7" ht="15.75" customHeight="1" x14ac:dyDescent="0.15">
      <c r="B12" s="2" t="s">
        <v>44</v>
      </c>
      <c r="C12">
        <v>10.7</v>
      </c>
      <c r="D12" s="16">
        <v>37.1</v>
      </c>
      <c r="E12" s="16">
        <v>83.7</v>
      </c>
      <c r="F12" s="16">
        <v>87.9</v>
      </c>
      <c r="G12">
        <v>0</v>
      </c>
    </row>
    <row r="13" spans="1:7" ht="15.75" customHeight="1" x14ac:dyDescent="0.15">
      <c r="B13" s="2" t="s">
        <v>45</v>
      </c>
      <c r="C13">
        <v>2.2000000000000002</v>
      </c>
      <c r="D13" s="16">
        <v>0.5</v>
      </c>
      <c r="E13" s="16">
        <v>3.6</v>
      </c>
      <c r="F13" s="16">
        <v>6.9</v>
      </c>
      <c r="G13" s="16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2" t="s">
        <v>46</v>
      </c>
      <c r="B1" s="2" t="s">
        <v>47</v>
      </c>
      <c r="C1" s="2" t="s">
        <v>48</v>
      </c>
    </row>
    <row r="2" spans="1:3" ht="15.75" customHeight="1" x14ac:dyDescent="0.15">
      <c r="A2" s="2">
        <v>3.1099999999999999E-2</v>
      </c>
      <c r="B2" s="2">
        <v>0.1085</v>
      </c>
      <c r="C2" s="2">
        <v>0.3649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7" sqref="F7"/>
    </sheetView>
  </sheetViews>
  <sheetFormatPr baseColWidth="10" defaultColWidth="14.5" defaultRowHeight="15.75" customHeight="1" x14ac:dyDescent="0.15"/>
  <sheetData>
    <row r="1" spans="1:6" ht="15.75" customHeight="1" x14ac:dyDescent="0.15">
      <c r="A1" s="2" t="s">
        <v>54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24</v>
      </c>
      <c r="B2" s="24">
        <v>2.5000000000000001E-2</v>
      </c>
      <c r="C2" s="24">
        <v>2.5000000000000001E-2</v>
      </c>
      <c r="D2" s="24">
        <v>2.5000000000000001E-2</v>
      </c>
      <c r="E2" s="24">
        <v>2.5000000000000001E-2</v>
      </c>
      <c r="F2" s="24">
        <v>2.5000000000000001E-2</v>
      </c>
    </row>
    <row r="3" spans="1:6" ht="15.75" customHeight="1" x14ac:dyDescent="0.15">
      <c r="A3" s="2" t="s">
        <v>25</v>
      </c>
      <c r="B3" s="2">
        <v>3.5999999999999997E-2</v>
      </c>
      <c r="C3" s="2">
        <v>3.5999999999999997E-2</v>
      </c>
      <c r="D3" s="2">
        <v>3.5999999999999997E-2</v>
      </c>
      <c r="E3" s="2">
        <v>3.5999999999999997E-2</v>
      </c>
      <c r="F3" s="2">
        <v>3.5999999999999997E-2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2" t="s">
        <v>10</v>
      </c>
      <c r="B1" s="2" t="s">
        <v>49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24</v>
      </c>
      <c r="B2" s="2" t="s">
        <v>36</v>
      </c>
      <c r="C2" s="2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2" t="s">
        <v>37</v>
      </c>
      <c r="C3" s="2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 x14ac:dyDescent="0.15">
      <c r="B4" s="2" t="s">
        <v>38</v>
      </c>
      <c r="C4" s="2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 x14ac:dyDescent="0.15">
      <c r="B5" s="2" t="s">
        <v>39</v>
      </c>
      <c r="C5" s="2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 x14ac:dyDescent="0.15">
      <c r="A6" t="s">
        <v>25</v>
      </c>
      <c r="B6" s="2" t="s">
        <v>36</v>
      </c>
      <c r="C6" s="2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2" t="s">
        <v>37</v>
      </c>
      <c r="C7" s="2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 x14ac:dyDescent="0.15">
      <c r="B8" s="2" t="s">
        <v>38</v>
      </c>
      <c r="C8" s="2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 x14ac:dyDescent="0.15">
      <c r="B9" s="2" t="s">
        <v>39</v>
      </c>
      <c r="C9" s="2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 x14ac:dyDescent="0.15">
      <c r="A10" t="s">
        <v>27</v>
      </c>
      <c r="B10" s="2" t="s">
        <v>36</v>
      </c>
      <c r="C10" s="2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2" t="s">
        <v>37</v>
      </c>
      <c r="C11" s="2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2" t="s">
        <v>38</v>
      </c>
      <c r="C12" s="2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 x14ac:dyDescent="0.15">
      <c r="B13" s="2" t="s">
        <v>39</v>
      </c>
      <c r="C13" s="2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 x14ac:dyDescent="0.15">
      <c r="A14" t="s">
        <v>28</v>
      </c>
      <c r="B14" s="2" t="s">
        <v>36</v>
      </c>
      <c r="C14" s="2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2" t="s">
        <v>37</v>
      </c>
      <c r="C15" s="2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2" t="s">
        <v>38</v>
      </c>
      <c r="C16" s="2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2" t="s">
        <v>39</v>
      </c>
      <c r="C17" s="2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32</v>
      </c>
      <c r="B18" s="2" t="s">
        <v>36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2" t="s">
        <v>37</v>
      </c>
      <c r="C19" s="2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 x14ac:dyDescent="0.15">
      <c r="B20" s="2" t="s">
        <v>38</v>
      </c>
      <c r="C20" s="2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 x14ac:dyDescent="0.15">
      <c r="B21" s="2" t="s">
        <v>39</v>
      </c>
      <c r="C21" s="2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2" t="s">
        <v>10</v>
      </c>
      <c r="B1" s="2" t="s">
        <v>50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24</v>
      </c>
      <c r="B2" s="2" t="s">
        <v>36</v>
      </c>
      <c r="C2" s="2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2" t="s">
        <v>37</v>
      </c>
      <c r="C3" s="2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 x14ac:dyDescent="0.15">
      <c r="B4" s="2" t="s">
        <v>38</v>
      </c>
      <c r="C4" s="2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 x14ac:dyDescent="0.15">
      <c r="B5" s="2" t="s">
        <v>39</v>
      </c>
      <c r="C5" s="2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 x14ac:dyDescent="0.15">
      <c r="A6" t="s">
        <v>25</v>
      </c>
      <c r="B6" s="2" t="s">
        <v>36</v>
      </c>
      <c r="C6" s="2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2" t="s">
        <v>37</v>
      </c>
      <c r="C7" s="2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 x14ac:dyDescent="0.15">
      <c r="B8" s="2" t="s">
        <v>38</v>
      </c>
      <c r="C8" s="2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 x14ac:dyDescent="0.15">
      <c r="B9" s="2" t="s">
        <v>39</v>
      </c>
      <c r="C9" s="2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 x14ac:dyDescent="0.15">
      <c r="A10" t="s">
        <v>27</v>
      </c>
      <c r="B10" s="2" t="s">
        <v>36</v>
      </c>
      <c r="C10" s="2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2" t="s">
        <v>37</v>
      </c>
      <c r="C11" s="2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2" t="s">
        <v>38</v>
      </c>
      <c r="C12" s="2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 x14ac:dyDescent="0.15">
      <c r="B13" s="2" t="s">
        <v>39</v>
      </c>
      <c r="C13" s="2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 x14ac:dyDescent="0.15">
      <c r="A14" t="s">
        <v>28</v>
      </c>
      <c r="B14" s="2" t="s">
        <v>36</v>
      </c>
      <c r="C14" s="2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2" t="s">
        <v>37</v>
      </c>
      <c r="C15" s="2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2" t="s">
        <v>38</v>
      </c>
      <c r="C16" s="2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2" t="s">
        <v>39</v>
      </c>
      <c r="C17" s="2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32</v>
      </c>
      <c r="B18" s="2" t="s">
        <v>36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2" t="s">
        <v>37</v>
      </c>
      <c r="C19" s="2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 x14ac:dyDescent="0.15">
      <c r="B20" s="2" t="s">
        <v>38</v>
      </c>
      <c r="C20" s="2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 x14ac:dyDescent="0.15">
      <c r="B21" s="2" t="s">
        <v>39</v>
      </c>
      <c r="C21" s="2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I25" sqref="I25"/>
    </sheetView>
  </sheetViews>
  <sheetFormatPr baseColWidth="10" defaultColWidth="14.5" defaultRowHeight="15.75" customHeight="1" x14ac:dyDescent="0.15"/>
  <cols>
    <col min="1" max="2" width="24.33203125" customWidth="1"/>
  </cols>
  <sheetData>
    <row r="1" spans="1:7" ht="15.75" customHeight="1" x14ac:dyDescent="0.15">
      <c r="A1" s="2" t="s">
        <v>10</v>
      </c>
      <c r="B1" s="2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16</v>
      </c>
      <c r="B2" s="2" t="s">
        <v>42</v>
      </c>
      <c r="C2">
        <v>1</v>
      </c>
      <c r="D2" s="2">
        <v>1</v>
      </c>
      <c r="E2" s="2">
        <v>1</v>
      </c>
      <c r="F2" s="2">
        <v>1</v>
      </c>
      <c r="G2" s="2">
        <v>1</v>
      </c>
    </row>
    <row r="3" spans="1:7" ht="15.75" customHeight="1" x14ac:dyDescent="0.15">
      <c r="B3" s="2" t="s">
        <v>43</v>
      </c>
      <c r="C3" s="2">
        <v>2.2799999999999998</v>
      </c>
      <c r="D3" s="2">
        <v>1</v>
      </c>
      <c r="E3" s="2">
        <v>1</v>
      </c>
      <c r="F3" s="2">
        <v>1</v>
      </c>
      <c r="G3" s="2">
        <v>1</v>
      </c>
    </row>
    <row r="4" spans="1:7" ht="15.75" customHeight="1" x14ac:dyDescent="0.15">
      <c r="B4" s="2" t="s">
        <v>44</v>
      </c>
      <c r="C4" s="2">
        <v>4.62</v>
      </c>
      <c r="D4" s="2">
        <v>1</v>
      </c>
      <c r="E4" s="2">
        <v>1</v>
      </c>
      <c r="F4" s="2">
        <v>1</v>
      </c>
      <c r="G4" s="2">
        <v>1</v>
      </c>
    </row>
    <row r="5" spans="1:7" ht="15.75" customHeight="1" x14ac:dyDescent="0.15">
      <c r="B5" s="2" t="s">
        <v>45</v>
      </c>
      <c r="C5" s="2">
        <v>10.53</v>
      </c>
      <c r="D5" s="2">
        <v>1</v>
      </c>
      <c r="E5" s="2">
        <v>1</v>
      </c>
      <c r="F5" s="2">
        <v>1</v>
      </c>
      <c r="G5" s="2">
        <v>1</v>
      </c>
    </row>
    <row r="6" spans="1:7" ht="15.75" customHeight="1" x14ac:dyDescent="0.15">
      <c r="A6" t="s">
        <v>17</v>
      </c>
      <c r="B6" s="2" t="s">
        <v>42</v>
      </c>
      <c r="C6">
        <v>1</v>
      </c>
      <c r="D6" s="2">
        <v>1</v>
      </c>
      <c r="E6" s="2">
        <v>1</v>
      </c>
      <c r="F6" s="2">
        <v>1</v>
      </c>
      <c r="G6" s="2">
        <v>1</v>
      </c>
    </row>
    <row r="7" spans="1:7" ht="15.75" customHeight="1" x14ac:dyDescent="0.15">
      <c r="B7" s="2" t="s">
        <v>43</v>
      </c>
      <c r="C7" s="2">
        <v>1.66</v>
      </c>
      <c r="D7" s="2">
        <v>1</v>
      </c>
      <c r="E7" s="2">
        <v>1</v>
      </c>
      <c r="F7" s="2">
        <v>1</v>
      </c>
      <c r="G7" s="2">
        <v>1</v>
      </c>
    </row>
    <row r="8" spans="1:7" ht="15.75" customHeight="1" x14ac:dyDescent="0.15">
      <c r="B8" s="2" t="s">
        <v>44</v>
      </c>
      <c r="C8" s="2">
        <v>2.5</v>
      </c>
      <c r="D8" s="2">
        <v>1</v>
      </c>
      <c r="E8" s="2">
        <v>1</v>
      </c>
      <c r="F8" s="2">
        <v>1</v>
      </c>
      <c r="G8" s="2">
        <v>1</v>
      </c>
    </row>
    <row r="9" spans="1:7" ht="15.75" customHeight="1" x14ac:dyDescent="0.15">
      <c r="B9" s="2" t="s">
        <v>45</v>
      </c>
      <c r="C9" s="2">
        <v>14.97</v>
      </c>
      <c r="D9" s="2">
        <v>1</v>
      </c>
      <c r="E9" s="2">
        <v>1</v>
      </c>
      <c r="F9" s="2">
        <v>1</v>
      </c>
      <c r="G9" s="2">
        <v>1</v>
      </c>
    </row>
    <row r="10" spans="1:7" ht="15.75" customHeight="1" x14ac:dyDescent="0.15">
      <c r="A10" t="s">
        <v>18</v>
      </c>
      <c r="B10" s="2" t="s">
        <v>42</v>
      </c>
      <c r="C10">
        <v>1</v>
      </c>
      <c r="D10" s="2">
        <v>1</v>
      </c>
      <c r="E10" s="2">
        <v>1</v>
      </c>
      <c r="F10" s="2">
        <v>1</v>
      </c>
      <c r="G10" s="2">
        <v>1</v>
      </c>
    </row>
    <row r="11" spans="1:7" ht="15.75" customHeight="1" x14ac:dyDescent="0.15">
      <c r="B11" s="2" t="s">
        <v>43</v>
      </c>
      <c r="C11" s="2">
        <v>1.66</v>
      </c>
      <c r="D11" s="2">
        <v>1</v>
      </c>
      <c r="E11" s="2">
        <v>1</v>
      </c>
      <c r="F11" s="2">
        <v>1</v>
      </c>
      <c r="G11" s="2">
        <v>1</v>
      </c>
    </row>
    <row r="12" spans="1:7" ht="15.75" customHeight="1" x14ac:dyDescent="0.15">
      <c r="B12" s="2" t="s">
        <v>44</v>
      </c>
      <c r="C12" s="2">
        <v>2.5</v>
      </c>
      <c r="D12" s="2">
        <v>1</v>
      </c>
      <c r="E12" s="2">
        <v>1</v>
      </c>
      <c r="F12" s="2">
        <v>1</v>
      </c>
      <c r="G12" s="2">
        <v>1</v>
      </c>
    </row>
    <row r="13" spans="1:7" ht="15.75" customHeight="1" x14ac:dyDescent="0.15">
      <c r="B13" s="2" t="s">
        <v>45</v>
      </c>
      <c r="C13" s="2">
        <v>14.97</v>
      </c>
      <c r="D13" s="2">
        <v>1</v>
      </c>
      <c r="E13" s="2">
        <v>1</v>
      </c>
      <c r="F13" s="2">
        <v>1</v>
      </c>
      <c r="G13" s="2">
        <v>1</v>
      </c>
    </row>
    <row r="14" spans="1:7" ht="15.75" customHeight="1" x14ac:dyDescent="0.15">
      <c r="A14" t="s">
        <v>20</v>
      </c>
      <c r="B14" s="2" t="s">
        <v>42</v>
      </c>
      <c r="C14">
        <v>1</v>
      </c>
      <c r="D14" s="2">
        <v>1</v>
      </c>
      <c r="E14" s="2">
        <v>1</v>
      </c>
      <c r="F14" s="2">
        <v>1</v>
      </c>
      <c r="G14" s="2">
        <v>1</v>
      </c>
    </row>
    <row r="15" spans="1:7" ht="15.75" customHeight="1" x14ac:dyDescent="0.15">
      <c r="B15" s="2" t="s">
        <v>43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</row>
    <row r="16" spans="1:7" ht="15.75" customHeight="1" x14ac:dyDescent="0.15">
      <c r="B16" s="2" t="s">
        <v>44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</row>
    <row r="17" spans="1:7" ht="15.75" customHeight="1" x14ac:dyDescent="0.15">
      <c r="B17" s="2" t="s">
        <v>45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</row>
    <row r="18" spans="1:7" ht="15.75" customHeight="1" x14ac:dyDescent="0.15">
      <c r="A18" t="s">
        <v>24</v>
      </c>
      <c r="B18" s="2" t="s">
        <v>42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2" t="s">
        <v>43</v>
      </c>
      <c r="C19" s="2">
        <v>1</v>
      </c>
      <c r="D19" s="2">
        <v>2.2799999999999998</v>
      </c>
      <c r="E19">
        <v>1</v>
      </c>
      <c r="F19">
        <v>1</v>
      </c>
      <c r="G19">
        <v>1</v>
      </c>
    </row>
    <row r="20" spans="1:7" ht="15.75" customHeight="1" x14ac:dyDescent="0.15">
      <c r="B20" s="2" t="s">
        <v>44</v>
      </c>
      <c r="C20" s="2">
        <v>1</v>
      </c>
      <c r="D20" s="2">
        <v>4.62</v>
      </c>
      <c r="E20">
        <v>1</v>
      </c>
      <c r="F20">
        <v>1</v>
      </c>
      <c r="G20">
        <v>1</v>
      </c>
    </row>
    <row r="21" spans="1:7" ht="15.75" customHeight="1" x14ac:dyDescent="0.15">
      <c r="B21" s="2" t="s">
        <v>45</v>
      </c>
      <c r="C21" s="2">
        <v>1</v>
      </c>
      <c r="D21" s="2">
        <v>10.53</v>
      </c>
      <c r="E21">
        <v>2.1</v>
      </c>
      <c r="F21">
        <v>2.1</v>
      </c>
      <c r="G21">
        <v>1</v>
      </c>
    </row>
    <row r="22" spans="1:7" ht="15.75" customHeight="1" x14ac:dyDescent="0.15">
      <c r="A22" t="s">
        <v>25</v>
      </c>
      <c r="B22" s="2" t="s">
        <v>42</v>
      </c>
      <c r="C22" s="2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 x14ac:dyDescent="0.15">
      <c r="B23" s="2" t="s">
        <v>43</v>
      </c>
      <c r="C23" s="2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 x14ac:dyDescent="0.15">
      <c r="B24" s="2" t="s">
        <v>44</v>
      </c>
      <c r="C24" s="2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 x14ac:dyDescent="0.15">
      <c r="B25" s="2" t="s">
        <v>45</v>
      </c>
      <c r="C25" s="2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 x14ac:dyDescent="0.15">
      <c r="A26" t="s">
        <v>26</v>
      </c>
      <c r="B26" s="2" t="s">
        <v>42</v>
      </c>
      <c r="C26" s="2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 x14ac:dyDescent="0.15">
      <c r="B27" s="2" t="s">
        <v>43</v>
      </c>
      <c r="C27" s="2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 x14ac:dyDescent="0.15">
      <c r="B28" s="2" t="s">
        <v>44</v>
      </c>
      <c r="C28" s="2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 x14ac:dyDescent="0.15">
      <c r="B29" s="2" t="s">
        <v>45</v>
      </c>
      <c r="C29" s="2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14" sqref="C14"/>
    </sheetView>
  </sheetViews>
  <sheetFormatPr baseColWidth="10" defaultColWidth="14.5" defaultRowHeight="15.75" customHeight="1" x14ac:dyDescent="0.15"/>
  <cols>
    <col min="1" max="1" width="33.83203125" customWidth="1"/>
    <col min="2" max="2" width="15.5" customWidth="1"/>
  </cols>
  <sheetData>
    <row r="1" spans="1:7" ht="15.75" customHeight="1" x14ac:dyDescent="0.15">
      <c r="A1" s="2" t="s">
        <v>10</v>
      </c>
      <c r="B1" s="3" t="s">
        <v>52</v>
      </c>
      <c r="C1" t="s">
        <v>48</v>
      </c>
      <c r="D1" t="s">
        <v>47</v>
      </c>
      <c r="E1" t="s">
        <v>46</v>
      </c>
    </row>
    <row r="2" spans="1:7" ht="15.75" customHeight="1" x14ac:dyDescent="0.15">
      <c r="A2" s="3" t="s">
        <v>16</v>
      </c>
      <c r="B2" s="3">
        <v>1</v>
      </c>
      <c r="C2">
        <v>1</v>
      </c>
      <c r="D2" s="3">
        <v>1</v>
      </c>
      <c r="E2" s="3">
        <v>1</v>
      </c>
      <c r="F2" s="2"/>
      <c r="G2" s="2"/>
    </row>
    <row r="3" spans="1:7" ht="15.75" customHeight="1" x14ac:dyDescent="0.15">
      <c r="A3" s="3" t="s">
        <v>17</v>
      </c>
      <c r="B3" s="3">
        <v>1</v>
      </c>
      <c r="C3">
        <v>2.0099999999999998</v>
      </c>
      <c r="D3" s="3">
        <v>3.39</v>
      </c>
      <c r="E3" s="3">
        <v>11.89</v>
      </c>
      <c r="F3" s="2"/>
      <c r="G3" s="2"/>
    </row>
    <row r="4" spans="1:7" ht="15.75" customHeight="1" x14ac:dyDescent="0.15">
      <c r="A4" s="3" t="s">
        <v>18</v>
      </c>
      <c r="B4" s="3">
        <v>1</v>
      </c>
      <c r="C4">
        <v>2.0099999999999998</v>
      </c>
      <c r="D4" s="3">
        <v>3.39</v>
      </c>
      <c r="E4" s="3">
        <v>11.89</v>
      </c>
      <c r="F4" s="2"/>
      <c r="G4" s="2"/>
    </row>
    <row r="5" spans="1:7" ht="15.75" customHeight="1" x14ac:dyDescent="0.15">
      <c r="A5" s="3" t="s">
        <v>19</v>
      </c>
      <c r="B5" s="3">
        <v>1</v>
      </c>
      <c r="C5">
        <v>2.0099999999999998</v>
      </c>
      <c r="D5" s="3">
        <v>3.39</v>
      </c>
      <c r="E5" s="3">
        <v>11.89</v>
      </c>
      <c r="F5" s="2"/>
      <c r="G5" s="2"/>
    </row>
    <row r="6" spans="1:7" ht="15.75" customHeight="1" x14ac:dyDescent="0.15">
      <c r="A6" s="3" t="s">
        <v>20</v>
      </c>
      <c r="B6" s="3">
        <v>1</v>
      </c>
      <c r="C6">
        <v>1</v>
      </c>
      <c r="D6" s="3">
        <v>999.99</v>
      </c>
      <c r="E6" s="3">
        <v>999.99</v>
      </c>
      <c r="F6" s="2"/>
      <c r="G6" s="2"/>
    </row>
    <row r="7" spans="1:7" ht="15.75" customHeight="1" x14ac:dyDescent="0.15">
      <c r="A7" s="3" t="s">
        <v>21</v>
      </c>
      <c r="B7" s="3">
        <v>1</v>
      </c>
      <c r="C7">
        <v>1</v>
      </c>
      <c r="D7" s="3">
        <v>1</v>
      </c>
      <c r="E7" s="3">
        <v>1</v>
      </c>
      <c r="F7" s="2"/>
      <c r="G7" s="2"/>
    </row>
    <row r="8" spans="1:7" ht="15.75" customHeight="1" x14ac:dyDescent="0.15">
      <c r="A8" s="3" t="s">
        <v>53</v>
      </c>
      <c r="B8" s="3">
        <v>1</v>
      </c>
      <c r="C8">
        <v>1</v>
      </c>
      <c r="D8" s="3">
        <v>1</v>
      </c>
      <c r="E8" s="3">
        <v>1</v>
      </c>
      <c r="F8" s="2"/>
      <c r="G8" s="2"/>
    </row>
    <row r="9" spans="1:7" ht="15.75" customHeight="1" x14ac:dyDescent="0.15">
      <c r="A9" s="3" t="s">
        <v>23</v>
      </c>
      <c r="B9" s="3">
        <v>1</v>
      </c>
      <c r="C9">
        <v>1</v>
      </c>
      <c r="D9" s="3">
        <v>1</v>
      </c>
      <c r="E9" s="3">
        <v>1</v>
      </c>
      <c r="F9" s="2"/>
      <c r="G9" s="2"/>
    </row>
    <row r="10" spans="1:7" ht="15.75" customHeight="1" x14ac:dyDescent="0.15">
      <c r="B10" s="2"/>
      <c r="D10" s="2"/>
      <c r="E10" s="2"/>
      <c r="F10" s="2"/>
      <c r="G10" s="2"/>
    </row>
    <row r="11" spans="1:7" ht="15.75" customHeight="1" x14ac:dyDescent="0.15">
      <c r="B11" s="2"/>
      <c r="D11" s="2"/>
      <c r="E11" s="2"/>
      <c r="F11" s="2"/>
      <c r="G11" s="2"/>
    </row>
    <row r="12" spans="1:7" ht="15.75" customHeight="1" x14ac:dyDescent="0.15">
      <c r="B12" s="2"/>
      <c r="D12" s="2"/>
      <c r="E12" s="2"/>
      <c r="F12" s="2"/>
      <c r="G12" s="2"/>
    </row>
    <row r="13" spans="1:7" ht="15.75" customHeight="1" x14ac:dyDescent="0.15">
      <c r="B13" s="2"/>
      <c r="D13" s="2"/>
      <c r="E13" s="2"/>
      <c r="F13" s="2"/>
      <c r="G13" s="2"/>
    </row>
    <row r="14" spans="1:7" ht="15.75" customHeight="1" x14ac:dyDescent="0.15">
      <c r="B14" s="2"/>
      <c r="D14" s="2"/>
      <c r="E14" s="2"/>
      <c r="F14" s="2"/>
      <c r="G14" s="2"/>
    </row>
    <row r="15" spans="1:7" ht="15.75" customHeight="1" x14ac:dyDescent="0.15">
      <c r="B15" s="2"/>
      <c r="D15" s="2"/>
      <c r="E15" s="2"/>
      <c r="F15" s="2"/>
      <c r="G15" s="2"/>
    </row>
    <row r="16" spans="1:7" ht="15.75" customHeight="1" x14ac:dyDescent="0.15">
      <c r="B16" s="2"/>
      <c r="D16" s="2"/>
      <c r="E16" s="2"/>
      <c r="F16" s="2"/>
      <c r="G16" s="2"/>
    </row>
    <row r="17" spans="2:7" ht="15.75" customHeight="1" x14ac:dyDescent="0.15">
      <c r="B17" s="2"/>
      <c r="D17" s="2"/>
      <c r="E17" s="2"/>
      <c r="F17" s="2"/>
      <c r="G17" s="2"/>
    </row>
    <row r="18" spans="2:7" ht="15.75" customHeight="1" x14ac:dyDescent="0.15">
      <c r="B18" s="2"/>
      <c r="C18" s="2"/>
    </row>
    <row r="19" spans="2:7" ht="15.75" customHeight="1" x14ac:dyDescent="0.15">
      <c r="B19" s="2"/>
      <c r="C19" s="2"/>
    </row>
    <row r="20" spans="2:7" ht="15.75" customHeight="1" x14ac:dyDescent="0.15">
      <c r="B20" s="2"/>
      <c r="C20" s="2"/>
    </row>
    <row r="21" spans="2:7" ht="15.75" customHeight="1" x14ac:dyDescent="0.15">
      <c r="B21" s="2"/>
      <c r="C21" s="2"/>
    </row>
    <row r="22" spans="2:7" ht="15.75" customHeight="1" x14ac:dyDescent="0.15">
      <c r="B22" s="2"/>
      <c r="C22" s="2"/>
    </row>
    <row r="23" spans="2:7" ht="15.75" customHeight="1" x14ac:dyDescent="0.15">
      <c r="B23" s="2"/>
      <c r="C23" s="2"/>
    </row>
    <row r="24" spans="2:7" ht="15.75" customHeight="1" x14ac:dyDescent="0.15">
      <c r="B24" s="2"/>
      <c r="C24" s="2"/>
    </row>
    <row r="25" spans="2:7" ht="15.75" customHeight="1" x14ac:dyDescent="0.15">
      <c r="B25" s="2"/>
      <c r="C25" s="2"/>
    </row>
    <row r="26" spans="2:7" ht="15.75" customHeight="1" x14ac:dyDescent="0.15">
      <c r="B26" s="2"/>
      <c r="C26" s="2"/>
    </row>
    <row r="27" spans="2:7" ht="15.75" customHeight="1" x14ac:dyDescent="0.15">
      <c r="B27" s="2"/>
      <c r="C27" s="2"/>
    </row>
    <row r="28" spans="2:7" ht="15.75" customHeight="1" x14ac:dyDescent="0.15">
      <c r="B28" s="2"/>
      <c r="C28" s="2"/>
    </row>
    <row r="29" spans="2:7" ht="15.75" customHeight="1" x14ac:dyDescent="0.15">
      <c r="B29" s="2"/>
      <c r="C29" s="2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baseColWidth="10" defaultColWidth="14.5" defaultRowHeight="15.75" customHeight="1" x14ac:dyDescent="0.15"/>
  <sheetData>
    <row r="1" spans="1:4" ht="15.75" customHeight="1" x14ac:dyDescent="0.15">
      <c r="A1" t="s">
        <v>12</v>
      </c>
      <c r="B1" t="s">
        <v>13</v>
      </c>
      <c r="C1" t="s">
        <v>14</v>
      </c>
      <c r="D1" t="s">
        <v>15</v>
      </c>
    </row>
    <row r="2" spans="1:4" ht="15.75" customHeight="1" x14ac:dyDescent="0.15">
      <c r="A2" s="2">
        <v>45</v>
      </c>
      <c r="B2" s="2">
        <v>361.6</v>
      </c>
      <c r="C2" s="2">
        <v>174.7</v>
      </c>
      <c r="D2" s="2">
        <v>174.7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"/>
    </sheetView>
  </sheetViews>
  <sheetFormatPr baseColWidth="10" defaultColWidth="14.5" defaultRowHeight="15.75" customHeight="1" x14ac:dyDescent="0.15"/>
  <cols>
    <col min="1" max="1" width="25.83203125" customWidth="1"/>
  </cols>
  <sheetData>
    <row r="1" spans="1:6" ht="15.75" customHeight="1" x14ac:dyDescent="0.15">
      <c r="A1" s="2" t="s">
        <v>55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42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 x14ac:dyDescent="0.15">
      <c r="A3" s="2" t="s">
        <v>43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 x14ac:dyDescent="0.15">
      <c r="A4" s="2" t="s">
        <v>44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 x14ac:dyDescent="0.15">
      <c r="A5" s="2" t="s">
        <v>45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2" t="s">
        <v>54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24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0" sqref="B10"/>
    </sheetView>
  </sheetViews>
  <sheetFormatPr baseColWidth="10" defaultColWidth="14.5" defaultRowHeight="15.75" customHeight="1" x14ac:dyDescent="0.15"/>
  <sheetData>
    <row r="1" spans="1:4" ht="15.75" customHeight="1" x14ac:dyDescent="0.2">
      <c r="A1" s="9" t="s">
        <v>52</v>
      </c>
      <c r="B1" s="9" t="s">
        <v>48</v>
      </c>
      <c r="C1" s="9" t="s">
        <v>47</v>
      </c>
      <c r="D1" s="9" t="s">
        <v>46</v>
      </c>
    </row>
    <row r="2" spans="1:4" ht="15.75" customHeight="1" x14ac:dyDescent="0.2">
      <c r="A2" s="10">
        <v>1</v>
      </c>
      <c r="B2" s="10">
        <v>5</v>
      </c>
      <c r="C2" s="10">
        <v>6.4</v>
      </c>
      <c r="D2" s="10">
        <v>46.5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43.5" customWidth="1"/>
  </cols>
  <sheetData>
    <row r="1" spans="1:6" ht="15.75" customHeight="1" x14ac:dyDescent="0.15">
      <c r="A1" s="2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57</v>
      </c>
      <c r="B2" s="2">
        <v>1</v>
      </c>
      <c r="C2" s="2">
        <v>1</v>
      </c>
      <c r="D2" s="2">
        <v>1</v>
      </c>
      <c r="E2" s="2">
        <v>0.9</v>
      </c>
      <c r="F2" s="2">
        <v>0.9</v>
      </c>
    </row>
    <row r="3" spans="1:6" ht="15.75" customHeight="1" x14ac:dyDescent="0.15">
      <c r="A3" s="2"/>
      <c r="B3" s="2"/>
      <c r="C3" s="2"/>
      <c r="D3" s="2"/>
      <c r="E3" s="2"/>
      <c r="F3" s="2"/>
    </row>
    <row r="4" spans="1:6" ht="15.75" customHeight="1" x14ac:dyDescent="0.15">
      <c r="A4" s="2"/>
      <c r="B4" s="2"/>
      <c r="C4" s="2"/>
      <c r="D4" s="2"/>
      <c r="E4" s="2"/>
      <c r="F4" s="2"/>
    </row>
    <row r="5" spans="1:6" ht="15.75" customHeight="1" x14ac:dyDescent="0.15">
      <c r="A5" s="2"/>
      <c r="B5" s="2"/>
      <c r="C5" s="2"/>
      <c r="D5" s="2"/>
      <c r="E5" s="2"/>
      <c r="F5" s="2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70.83203125" customWidth="1"/>
  </cols>
  <sheetData>
    <row r="1" spans="1:6" ht="15.75" customHeight="1" x14ac:dyDescent="0.15">
      <c r="A1" s="2" t="s">
        <v>58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59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 ht="15.75" customHeight="1" x14ac:dyDescent="0.15">
      <c r="A3" s="2" t="s">
        <v>60</v>
      </c>
      <c r="B3" s="2">
        <v>1</v>
      </c>
      <c r="C3" s="2">
        <v>1</v>
      </c>
      <c r="D3" s="2">
        <v>1.43</v>
      </c>
      <c r="E3" s="2">
        <v>1.43</v>
      </c>
      <c r="F3" s="2">
        <v>1</v>
      </c>
    </row>
    <row r="4" spans="1:6" ht="15.75" customHeight="1" x14ac:dyDescent="0.15">
      <c r="A4" s="2" t="s">
        <v>61</v>
      </c>
      <c r="B4" s="2">
        <v>1</v>
      </c>
      <c r="C4" s="2">
        <v>1</v>
      </c>
      <c r="D4" s="2">
        <v>1.6</v>
      </c>
      <c r="E4" s="2">
        <v>1.6</v>
      </c>
      <c r="F4" s="2">
        <v>1</v>
      </c>
    </row>
    <row r="5" spans="1:6" ht="15.75" customHeight="1" x14ac:dyDescent="0.15">
      <c r="A5" s="2" t="s">
        <v>62</v>
      </c>
      <c r="B5" s="2">
        <v>1</v>
      </c>
      <c r="C5" s="2">
        <v>1</v>
      </c>
      <c r="D5" s="2">
        <v>2.39</v>
      </c>
      <c r="E5" s="2">
        <v>2.39</v>
      </c>
      <c r="F5" s="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ColWidth="14.5" defaultRowHeight="15.75" customHeight="1" x14ac:dyDescent="0.15"/>
  <cols>
    <col min="1" max="1" width="43.1640625" customWidth="1"/>
    <col min="2" max="6" width="13.5" customWidth="1"/>
  </cols>
  <sheetData>
    <row r="1" spans="1:6" ht="15.75" customHeight="1" x14ac:dyDescent="0.15">
      <c r="A1" s="2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" x14ac:dyDescent="0.2">
      <c r="A2" s="2" t="s">
        <v>63</v>
      </c>
      <c r="B2" s="7">
        <v>5.16</v>
      </c>
      <c r="C2" s="7">
        <v>5.16</v>
      </c>
      <c r="D2" s="7">
        <v>1.82</v>
      </c>
      <c r="E2" s="11">
        <v>1.82</v>
      </c>
      <c r="F2" s="12">
        <v>1</v>
      </c>
    </row>
    <row r="3" spans="1:6" ht="15.75" customHeight="1" x14ac:dyDescent="0.15">
      <c r="A3" s="2"/>
      <c r="B3" s="2"/>
      <c r="C3" s="2"/>
      <c r="D3" s="2"/>
      <c r="E3" s="2"/>
      <c r="F3" s="2"/>
    </row>
    <row r="4" spans="1:6" ht="15.75" customHeight="1" x14ac:dyDescent="0.15">
      <c r="A4" s="2"/>
      <c r="B4" s="2"/>
      <c r="C4" s="2"/>
      <c r="D4" s="2"/>
      <c r="E4" s="2"/>
      <c r="F4" s="2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5" x14ac:dyDescent="0.2">
      <c r="A2" s="7" t="s">
        <v>42</v>
      </c>
      <c r="B2" s="7" t="s">
        <v>42</v>
      </c>
      <c r="C2" s="7" t="s">
        <v>44</v>
      </c>
      <c r="D2" s="7" t="s">
        <v>44</v>
      </c>
      <c r="E2" s="11" t="s">
        <v>45</v>
      </c>
    </row>
    <row r="3" spans="1:5" ht="15.75" customHeight="1" x14ac:dyDescent="0.15">
      <c r="A3" s="2"/>
      <c r="B3" s="2"/>
      <c r="C3" s="2"/>
      <c r="D3" s="2"/>
      <c r="E3" s="2"/>
    </row>
    <row r="4" spans="1:5" ht="15.75" customHeight="1" x14ac:dyDescent="0.15">
      <c r="A4" s="2"/>
      <c r="B4" s="2"/>
      <c r="C4" s="2"/>
      <c r="D4" s="2"/>
      <c r="E4" s="2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7" sqref="B7"/>
    </sheetView>
  </sheetViews>
  <sheetFormatPr baseColWidth="10" defaultColWidth="14.5" defaultRowHeight="15.75" customHeight="1" x14ac:dyDescent="0.15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 x14ac:dyDescent="0.15">
      <c r="A1" s="2" t="s">
        <v>56</v>
      </c>
      <c r="B1" s="2" t="s">
        <v>64</v>
      </c>
      <c r="C1" s="2" t="s">
        <v>65</v>
      </c>
      <c r="D1" s="2" t="s">
        <v>66</v>
      </c>
    </row>
    <row r="2" spans="1:7" ht="15.75" customHeight="1" x14ac:dyDescent="0.15">
      <c r="A2" s="2" t="s">
        <v>57</v>
      </c>
      <c r="B2" s="19">
        <v>0</v>
      </c>
      <c r="C2" s="2">
        <v>0.85</v>
      </c>
      <c r="D2" s="18">
        <v>7.08</v>
      </c>
      <c r="E2" s="2"/>
      <c r="F2" s="13"/>
      <c r="G2" s="2"/>
    </row>
    <row r="3" spans="1:7" ht="15.75" customHeight="1" x14ac:dyDescent="0.15">
      <c r="A3" s="2" t="s">
        <v>67</v>
      </c>
      <c r="B3" s="18">
        <v>0.6</v>
      </c>
      <c r="C3" s="2">
        <v>0.85</v>
      </c>
      <c r="D3" s="18">
        <v>0.35</v>
      </c>
      <c r="E3" s="2"/>
      <c r="F3" s="13"/>
      <c r="G3" s="2"/>
    </row>
    <row r="4" spans="1:7" ht="15.75" customHeight="1" x14ac:dyDescent="0.15">
      <c r="A4" s="2" t="s">
        <v>68</v>
      </c>
      <c r="B4" s="18">
        <v>0.14000000000000001</v>
      </c>
      <c r="C4" s="2">
        <v>0.85</v>
      </c>
      <c r="D4" s="18">
        <v>3.91</v>
      </c>
      <c r="E4" s="2"/>
      <c r="F4" s="13"/>
      <c r="G4" s="2"/>
    </row>
    <row r="5" spans="1:7" ht="15.75" customHeight="1" x14ac:dyDescent="0.15">
      <c r="A5" s="2" t="s">
        <v>69</v>
      </c>
      <c r="B5" s="18">
        <v>0</v>
      </c>
      <c r="C5" s="2">
        <v>0.85</v>
      </c>
      <c r="D5" s="18">
        <v>230.4</v>
      </c>
      <c r="E5" s="2"/>
      <c r="F5" s="13"/>
      <c r="G5" s="2"/>
    </row>
    <row r="6" spans="1:7" ht="15.75" customHeight="1" x14ac:dyDescent="0.15">
      <c r="A6" s="2" t="s">
        <v>63</v>
      </c>
      <c r="B6" s="18">
        <v>0.61</v>
      </c>
      <c r="C6" s="2">
        <v>0.85</v>
      </c>
      <c r="D6" s="18">
        <v>3.91</v>
      </c>
      <c r="E6" s="2"/>
      <c r="F6" s="13"/>
      <c r="G6" s="2"/>
    </row>
    <row r="7" spans="1:7" ht="15.75" customHeight="1" x14ac:dyDescent="0.15">
      <c r="A7" t="s">
        <v>70</v>
      </c>
      <c r="B7" s="18">
        <v>0</v>
      </c>
      <c r="C7" s="2">
        <v>0.85</v>
      </c>
      <c r="D7" s="18">
        <v>25</v>
      </c>
      <c r="E7" s="2"/>
      <c r="F7" s="13"/>
      <c r="G7" s="2"/>
    </row>
    <row r="8" spans="1:7" ht="15.75" customHeight="1" x14ac:dyDescent="0.15">
      <c r="A8" s="3" t="s">
        <v>71</v>
      </c>
      <c r="B8" s="18">
        <v>0</v>
      </c>
      <c r="C8" s="2">
        <v>0.85</v>
      </c>
      <c r="D8" s="18">
        <v>2.17</v>
      </c>
      <c r="E8" s="2"/>
      <c r="F8" s="13"/>
      <c r="G8" s="2"/>
    </row>
    <row r="9" spans="1:7" ht="15.75" customHeight="1" x14ac:dyDescent="0.15">
      <c r="B9" s="2"/>
      <c r="D9" s="2"/>
      <c r="E9" s="2"/>
      <c r="F9" s="2"/>
      <c r="G9" s="2"/>
    </row>
    <row r="10" spans="1:7" ht="15.75" customHeight="1" x14ac:dyDescent="0.15">
      <c r="B10" s="2"/>
      <c r="D10" s="2"/>
      <c r="E10" s="2"/>
      <c r="F10" s="2"/>
      <c r="G10" s="2"/>
    </row>
    <row r="11" spans="1:7" ht="15.75" customHeight="1" x14ac:dyDescent="0.15">
      <c r="B11" s="2"/>
      <c r="D11" s="2"/>
      <c r="E11" s="2"/>
      <c r="F11" s="2"/>
      <c r="G11" s="2"/>
    </row>
    <row r="12" spans="1:7" ht="15.75" customHeight="1" x14ac:dyDescent="0.15">
      <c r="B12" s="2"/>
      <c r="D12" s="2"/>
      <c r="E12" s="2"/>
      <c r="F12" s="2"/>
      <c r="G12" s="2"/>
    </row>
    <row r="13" spans="1:7" ht="15.75" customHeight="1" x14ac:dyDescent="0.15">
      <c r="B13" s="2"/>
      <c r="D13" s="2"/>
      <c r="E13" s="2"/>
      <c r="F13" s="2"/>
      <c r="G13" s="2"/>
    </row>
    <row r="14" spans="1:7" ht="15.75" customHeight="1" x14ac:dyDescent="0.15">
      <c r="B14" s="2"/>
      <c r="D14" s="2"/>
      <c r="E14" s="2"/>
      <c r="F14" s="2"/>
      <c r="G14" s="2"/>
    </row>
    <row r="15" spans="1:7" ht="15.75" customHeight="1" x14ac:dyDescent="0.15">
      <c r="B15" s="2"/>
      <c r="D15" s="2"/>
      <c r="E15" s="2"/>
      <c r="F15" s="2"/>
      <c r="G15" s="2"/>
    </row>
    <row r="16" spans="1:7" ht="15.75" customHeight="1" x14ac:dyDescent="0.15">
      <c r="B16" s="2"/>
      <c r="C16" s="2"/>
    </row>
    <row r="17" spans="2:3" ht="15.75" customHeight="1" x14ac:dyDescent="0.15">
      <c r="B17" s="2"/>
      <c r="C17" s="2"/>
    </row>
    <row r="18" spans="2:3" ht="15.75" customHeight="1" x14ac:dyDescent="0.15">
      <c r="B18" s="2"/>
      <c r="C18" s="2"/>
    </row>
    <row r="19" spans="2:3" ht="15.75" customHeight="1" x14ac:dyDescent="0.15">
      <c r="B19" s="2"/>
      <c r="C19" s="2"/>
    </row>
    <row r="20" spans="2:3" ht="15.75" customHeight="1" x14ac:dyDescent="0.15">
      <c r="B20" s="2"/>
      <c r="C20" s="2"/>
    </row>
    <row r="21" spans="2:3" ht="15.75" customHeight="1" x14ac:dyDescent="0.15">
      <c r="B21" s="2"/>
      <c r="C21" s="2"/>
    </row>
    <row r="22" spans="2:3" ht="15.75" customHeight="1" x14ac:dyDescent="0.15">
      <c r="B22" s="2"/>
      <c r="C22" s="2"/>
    </row>
    <row r="23" spans="2:3" ht="15.75" customHeight="1" x14ac:dyDescent="0.15">
      <c r="B23" s="2"/>
      <c r="C23" s="2"/>
    </row>
    <row r="24" spans="2:3" ht="15.75" customHeight="1" x14ac:dyDescent="0.15">
      <c r="B24" s="2"/>
      <c r="C24" s="2"/>
    </row>
    <row r="25" spans="2:3" ht="15.75" customHeight="1" x14ac:dyDescent="0.15">
      <c r="B25" s="2"/>
      <c r="C25" s="2"/>
    </row>
    <row r="26" spans="2:3" ht="15.75" customHeight="1" x14ac:dyDescent="0.15">
      <c r="B26" s="2"/>
      <c r="C26" s="2"/>
    </row>
    <row r="27" spans="2:3" ht="15.75" customHeight="1" x14ac:dyDescent="0.15">
      <c r="B27" s="2"/>
      <c r="C27" s="2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"/>
  <sheetViews>
    <sheetView workbookViewId="0">
      <selection activeCell="D5" sqref="D5"/>
    </sheetView>
  </sheetViews>
  <sheetFormatPr baseColWidth="10" defaultColWidth="14.5" defaultRowHeight="15.75" customHeight="1" x14ac:dyDescent="0.15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 x14ac:dyDescent="0.15">
      <c r="A1" s="2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2" t="s">
        <v>72</v>
      </c>
      <c r="I1" s="2"/>
      <c r="J1" s="2"/>
    </row>
    <row r="2" spans="1:10" ht="15.75" customHeight="1" x14ac:dyDescent="0.15">
      <c r="A2" s="2" t="s">
        <v>57</v>
      </c>
      <c r="B2" s="5">
        <v>0</v>
      </c>
      <c r="C2" s="5">
        <v>0</v>
      </c>
      <c r="D2" s="5">
        <v>0</v>
      </c>
      <c r="E2" s="5">
        <v>1</v>
      </c>
      <c r="F2" s="5">
        <v>1</v>
      </c>
      <c r="G2" s="5">
        <v>0</v>
      </c>
    </row>
    <row r="3" spans="1:10" ht="15.75" customHeight="1" x14ac:dyDescent="0.15">
      <c r="A3" s="2" t="s">
        <v>67</v>
      </c>
      <c r="B3" s="5">
        <v>0</v>
      </c>
      <c r="C3" s="5">
        <v>0</v>
      </c>
      <c r="D3" s="5">
        <v>1</v>
      </c>
      <c r="E3" s="5">
        <v>1</v>
      </c>
      <c r="F3" s="5">
        <v>1</v>
      </c>
      <c r="G3" s="5">
        <v>0</v>
      </c>
    </row>
    <row r="4" spans="1:10" ht="15.75" customHeight="1" x14ac:dyDescent="0.15">
      <c r="A4" s="2" t="s">
        <v>68</v>
      </c>
      <c r="B4" s="5">
        <v>0</v>
      </c>
      <c r="C4" s="5">
        <v>1</v>
      </c>
      <c r="D4" s="5">
        <v>1</v>
      </c>
      <c r="E4" s="5">
        <v>1</v>
      </c>
      <c r="F4" s="5">
        <v>0</v>
      </c>
      <c r="G4" s="5">
        <v>0</v>
      </c>
    </row>
    <row r="5" spans="1:10" ht="15.75" customHeight="1" x14ac:dyDescent="0.15">
      <c r="A5" s="2" t="s">
        <v>69</v>
      </c>
      <c r="B5" s="5">
        <v>0</v>
      </c>
      <c r="C5" s="5">
        <v>0</v>
      </c>
      <c r="D5" s="5">
        <f>demographics!$B$6</f>
        <v>0.56599999999999995</v>
      </c>
      <c r="E5" s="5">
        <f>demographics!$B$6</f>
        <v>0.56599999999999995</v>
      </c>
      <c r="F5" s="5">
        <v>0</v>
      </c>
      <c r="G5" s="5">
        <v>0</v>
      </c>
    </row>
    <row r="6" spans="1:10" ht="15.75" customHeight="1" x14ac:dyDescent="0.15">
      <c r="A6" s="2" t="s">
        <v>63</v>
      </c>
      <c r="B6" s="5">
        <v>1</v>
      </c>
      <c r="C6" s="5">
        <v>1</v>
      </c>
      <c r="D6" s="5">
        <v>1</v>
      </c>
      <c r="E6" s="5">
        <v>1</v>
      </c>
      <c r="F6" s="5">
        <v>0</v>
      </c>
      <c r="G6" s="5">
        <v>0</v>
      </c>
    </row>
    <row r="7" spans="1:10" ht="15.75" customHeight="1" x14ac:dyDescent="0.15">
      <c r="A7" t="s">
        <v>70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f>demographics!$B$6</f>
        <v>0.56599999999999995</v>
      </c>
    </row>
    <row r="8" spans="1:10" ht="15.75" customHeight="1" x14ac:dyDescent="0.15">
      <c r="A8" s="3" t="s">
        <v>71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1</v>
      </c>
    </row>
    <row r="9" spans="1:10" ht="15.75" customHeight="1" x14ac:dyDescent="0.15">
      <c r="B9" s="2"/>
      <c r="D9" s="2"/>
      <c r="E9" s="2"/>
      <c r="F9" s="2"/>
      <c r="G9" s="2"/>
    </row>
    <row r="10" spans="1:10" ht="15.75" customHeight="1" x14ac:dyDescent="0.15">
      <c r="B10" s="2"/>
      <c r="D10" s="2"/>
      <c r="E10" s="2"/>
      <c r="F10" s="2"/>
      <c r="G10" s="2"/>
    </row>
    <row r="11" spans="1:10" ht="15.75" customHeight="1" x14ac:dyDescent="0.15">
      <c r="B11" s="2"/>
      <c r="D11" s="2"/>
      <c r="E11" s="2"/>
      <c r="F11" s="2"/>
      <c r="G11" s="2"/>
    </row>
    <row r="12" spans="1:10" ht="15.75" customHeight="1" x14ac:dyDescent="0.15">
      <c r="B12" s="2"/>
      <c r="D12" s="2"/>
      <c r="E12" s="2"/>
      <c r="F12" s="2"/>
      <c r="G12" s="2"/>
    </row>
    <row r="13" spans="1:10" ht="15.75" customHeight="1" x14ac:dyDescent="0.15">
      <c r="B13" s="2"/>
      <c r="D13" s="2"/>
      <c r="E13" s="2"/>
      <c r="F13" s="2"/>
      <c r="G13" s="2"/>
    </row>
    <row r="14" spans="1:10" ht="15.75" customHeight="1" x14ac:dyDescent="0.15">
      <c r="B14" s="2"/>
      <c r="D14" s="2"/>
      <c r="E14" s="2"/>
      <c r="F14" s="2"/>
      <c r="G14" s="2"/>
    </row>
    <row r="15" spans="1:10" ht="15.75" customHeight="1" x14ac:dyDescent="0.15">
      <c r="B15" s="2"/>
      <c r="D15" s="2"/>
      <c r="E15" s="2"/>
      <c r="F15" s="2"/>
      <c r="G15" s="2"/>
    </row>
    <row r="16" spans="1:10" ht="15.75" customHeight="1" x14ac:dyDescent="0.15">
      <c r="B16" s="2"/>
      <c r="C16" s="2"/>
    </row>
    <row r="17" spans="2:3" ht="15.75" customHeight="1" x14ac:dyDescent="0.15">
      <c r="B17" s="2"/>
      <c r="C17" s="2"/>
    </row>
    <row r="18" spans="2:3" ht="15.75" customHeight="1" x14ac:dyDescent="0.15">
      <c r="B18" s="2"/>
      <c r="C18" s="2"/>
    </row>
    <row r="19" spans="2:3" ht="15.75" customHeight="1" x14ac:dyDescent="0.15">
      <c r="B19" s="2"/>
      <c r="C19" s="2"/>
    </row>
    <row r="20" spans="2:3" ht="15.75" customHeight="1" x14ac:dyDescent="0.15">
      <c r="B20" s="2"/>
      <c r="C20" s="2"/>
    </row>
    <row r="21" spans="2:3" ht="15.75" customHeight="1" x14ac:dyDescent="0.15">
      <c r="B21" s="2"/>
      <c r="C21" s="2"/>
    </row>
    <row r="22" spans="2:3" ht="15.75" customHeight="1" x14ac:dyDescent="0.15">
      <c r="B22" s="2"/>
      <c r="C22" s="2"/>
    </row>
    <row r="23" spans="2:3" ht="15.75" customHeight="1" x14ac:dyDescent="0.15">
      <c r="B23" s="2"/>
      <c r="C23" s="2"/>
    </row>
    <row r="24" spans="2:3" ht="15.75" customHeight="1" x14ac:dyDescent="0.15">
      <c r="B24" s="2"/>
      <c r="C24" s="2"/>
    </row>
    <row r="25" spans="2:3" ht="15.75" customHeight="1" x14ac:dyDescent="0.15">
      <c r="B25" s="2"/>
      <c r="C25" s="2"/>
    </row>
    <row r="26" spans="2:3" ht="15.75" customHeight="1" x14ac:dyDescent="0.15">
      <c r="B26" s="2"/>
      <c r="C26" s="2"/>
    </row>
    <row r="27" spans="2:3" ht="15.75" customHeight="1" x14ac:dyDescent="0.15">
      <c r="B27" s="2"/>
      <c r="C27" s="2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6" sqref="D16"/>
    </sheetView>
  </sheetViews>
  <sheetFormatPr baseColWidth="10" defaultColWidth="14.5" defaultRowHeight="15.75" customHeight="1" x14ac:dyDescent="0.15"/>
  <cols>
    <col min="1" max="1" width="30.1640625" customWidth="1"/>
  </cols>
  <sheetData>
    <row r="1" spans="1:6" ht="15.75" customHeight="1" x14ac:dyDescent="0.15">
      <c r="A1" s="2" t="s">
        <v>56</v>
      </c>
      <c r="B1" t="s">
        <v>73</v>
      </c>
      <c r="C1" t="s">
        <v>46</v>
      </c>
      <c r="D1" t="s">
        <v>48</v>
      </c>
      <c r="E1" t="s">
        <v>47</v>
      </c>
      <c r="F1" s="2" t="s">
        <v>52</v>
      </c>
    </row>
    <row r="2" spans="1:6" ht="15.75" customHeight="1" x14ac:dyDescent="0.15">
      <c r="A2" t="s">
        <v>70</v>
      </c>
      <c r="B2" t="s">
        <v>74</v>
      </c>
      <c r="C2" s="14">
        <v>0.21</v>
      </c>
      <c r="D2" s="14">
        <v>0.21</v>
      </c>
      <c r="E2" s="14">
        <v>0</v>
      </c>
      <c r="F2" s="14">
        <v>0</v>
      </c>
    </row>
    <row r="3" spans="1:6" ht="15.75" customHeight="1" x14ac:dyDescent="0.15">
      <c r="B3" t="s">
        <v>75</v>
      </c>
      <c r="C3" s="14">
        <f>demographics!$B$5</f>
        <v>0.56799999999999995</v>
      </c>
      <c r="D3" s="14">
        <f>demographics!$B$5</f>
        <v>0.56799999999999995</v>
      </c>
      <c r="E3" s="14">
        <f>demographics!$B$5</f>
        <v>0.56799999999999995</v>
      </c>
      <c r="F3" s="14">
        <v>0</v>
      </c>
    </row>
    <row r="4" spans="1:6" ht="15.75" customHeight="1" x14ac:dyDescent="0.15">
      <c r="A4" t="s">
        <v>71</v>
      </c>
      <c r="B4" t="s">
        <v>74</v>
      </c>
      <c r="C4" s="14">
        <v>0.1</v>
      </c>
      <c r="D4" s="14">
        <v>0.1</v>
      </c>
      <c r="E4" s="14">
        <v>0</v>
      </c>
      <c r="F4" s="14">
        <v>0</v>
      </c>
    </row>
    <row r="5" spans="1:6" ht="15.75" customHeight="1" x14ac:dyDescent="0.15">
      <c r="B5" t="s">
        <v>75</v>
      </c>
      <c r="C5" s="14">
        <v>1</v>
      </c>
      <c r="D5" s="14">
        <v>1</v>
      </c>
      <c r="E5" s="14">
        <v>1</v>
      </c>
      <c r="F5" s="14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8" sqref="C8"/>
    </sheetView>
  </sheetViews>
  <sheetFormatPr baseColWidth="10" defaultColWidth="14.5" defaultRowHeight="15.75" customHeight="1" x14ac:dyDescent="0.15"/>
  <cols>
    <col min="1" max="1" width="25.6640625" customWidth="1"/>
  </cols>
  <sheetData>
    <row r="1" spans="1:7" ht="15.75" customHeight="1" x14ac:dyDescent="0.15">
      <c r="A1" s="2" t="s">
        <v>76</v>
      </c>
      <c r="B1" s="2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57</v>
      </c>
      <c r="B2" s="2" t="s">
        <v>24</v>
      </c>
      <c r="C2" s="2">
        <v>0</v>
      </c>
      <c r="D2" s="2">
        <v>0</v>
      </c>
      <c r="E2" s="2">
        <v>0</v>
      </c>
      <c r="F2" s="22">
        <v>0.29699999999999999</v>
      </c>
      <c r="G2" s="22">
        <v>0.29699999999999999</v>
      </c>
    </row>
    <row r="3" spans="1:7" ht="15.75" customHeight="1" x14ac:dyDescent="0.15">
      <c r="A3" s="2"/>
      <c r="B3" s="2" t="s">
        <v>25</v>
      </c>
      <c r="C3" s="2">
        <v>0</v>
      </c>
      <c r="D3" s="2">
        <v>0</v>
      </c>
      <c r="E3" s="2">
        <v>0</v>
      </c>
      <c r="F3" s="22">
        <v>0.29699999999999999</v>
      </c>
      <c r="G3" s="22">
        <v>0.29699999999999999</v>
      </c>
    </row>
    <row r="4" spans="1:7" ht="15.75" customHeight="1" x14ac:dyDescent="0.15">
      <c r="A4" s="2" t="s">
        <v>67</v>
      </c>
      <c r="B4" s="2" t="s">
        <v>24</v>
      </c>
      <c r="C4" s="2">
        <v>0</v>
      </c>
      <c r="D4" s="2">
        <v>0</v>
      </c>
      <c r="E4" s="2">
        <v>0.33500000000000002</v>
      </c>
      <c r="F4" s="22">
        <v>0.33500000000000002</v>
      </c>
      <c r="G4" s="22">
        <v>0.33500000000000002</v>
      </c>
    </row>
    <row r="5" spans="1:7" ht="15.75" customHeight="1" x14ac:dyDescent="0.15"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 x14ac:dyDescent="0.15">
      <c r="B6" s="2"/>
      <c r="C6" s="2"/>
      <c r="D6" s="2"/>
    </row>
    <row r="7" spans="1:7" ht="15.75" customHeight="1" x14ac:dyDescent="0.15">
      <c r="A7" s="2"/>
      <c r="B7" s="2"/>
      <c r="C7" s="2"/>
      <c r="D7" s="2"/>
    </row>
    <row r="8" spans="1:7" ht="15.75" customHeight="1" x14ac:dyDescent="0.15">
      <c r="B8" s="2"/>
      <c r="C8" s="2"/>
      <c r="D8" s="2"/>
    </row>
    <row r="9" spans="1:7" ht="15.75" customHeight="1" x14ac:dyDescent="0.15">
      <c r="B9" s="2"/>
      <c r="C9" s="2"/>
      <c r="D9" s="2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7" sqref="F17"/>
    </sheetView>
  </sheetViews>
  <sheetFormatPr baseColWidth="10" defaultColWidth="14.5" defaultRowHeight="15.75" customHeight="1" x14ac:dyDescent="0.15"/>
  <cols>
    <col min="1" max="1" width="25.33203125" customWidth="1"/>
  </cols>
  <sheetData>
    <row r="1" spans="1:7" ht="15.75" customHeight="1" x14ac:dyDescent="0.15">
      <c r="A1" s="2" t="s">
        <v>76</v>
      </c>
      <c r="B1" s="2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57</v>
      </c>
      <c r="B2" s="2" t="s">
        <v>24</v>
      </c>
      <c r="C2" s="2">
        <v>0</v>
      </c>
      <c r="D2" s="2">
        <v>0</v>
      </c>
      <c r="E2" s="2">
        <v>0</v>
      </c>
      <c r="F2" s="2">
        <v>0.5</v>
      </c>
      <c r="G2" s="2">
        <v>0.5</v>
      </c>
    </row>
    <row r="3" spans="1:7" ht="15.75" customHeight="1" x14ac:dyDescent="0.15">
      <c r="A3" s="2"/>
      <c r="B3" s="2" t="s">
        <v>25</v>
      </c>
      <c r="C3" s="2">
        <v>0</v>
      </c>
      <c r="D3" s="2">
        <v>0</v>
      </c>
      <c r="E3" s="2">
        <v>0</v>
      </c>
      <c r="F3" s="2">
        <v>0.49</v>
      </c>
      <c r="G3" s="2">
        <v>0.49</v>
      </c>
    </row>
    <row r="4" spans="1:7" ht="15.75" customHeight="1" x14ac:dyDescent="0.15">
      <c r="A4" s="2" t="s">
        <v>67</v>
      </c>
      <c r="B4" s="2" t="s">
        <v>24</v>
      </c>
      <c r="C4" s="2">
        <v>0</v>
      </c>
      <c r="D4" s="2">
        <v>0</v>
      </c>
      <c r="E4" s="2">
        <v>0.3</v>
      </c>
      <c r="F4" s="2">
        <v>0.3</v>
      </c>
      <c r="G4" s="2">
        <v>0.3</v>
      </c>
    </row>
    <row r="5" spans="1:7" ht="15.75" customHeight="1" x14ac:dyDescent="0.15"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 x14ac:dyDescent="0.15">
      <c r="B6" s="2"/>
      <c r="C6" s="2"/>
      <c r="D6" s="2"/>
    </row>
    <row r="7" spans="1:7" ht="15.75" customHeight="1" x14ac:dyDescent="0.15">
      <c r="A7" s="2"/>
      <c r="B7" s="2"/>
      <c r="C7" s="2"/>
      <c r="D7" s="2"/>
    </row>
    <row r="8" spans="1:7" ht="15.75" customHeight="1" x14ac:dyDescent="0.15">
      <c r="B8" s="2"/>
      <c r="C8" s="2"/>
      <c r="D8" s="2"/>
    </row>
    <row r="9" spans="1:7" ht="15.75" customHeight="1" x14ac:dyDescent="0.15">
      <c r="B9" s="2"/>
      <c r="C9" s="2"/>
      <c r="D9" s="2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5" defaultRowHeight="15.75" customHeight="1" x14ac:dyDescent="0.15"/>
  <cols>
    <col min="1" max="1" width="23.83203125" customWidth="1"/>
  </cols>
  <sheetData>
    <row r="1" spans="1:7" ht="15.75" customHeight="1" x14ac:dyDescent="0.15">
      <c r="A1" s="2" t="s">
        <v>76</v>
      </c>
      <c r="B1" s="2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57</v>
      </c>
      <c r="B2" s="2" t="s">
        <v>24</v>
      </c>
      <c r="C2" s="2">
        <v>0</v>
      </c>
      <c r="D2" s="2">
        <v>0</v>
      </c>
      <c r="E2" s="2">
        <v>0</v>
      </c>
      <c r="F2" s="2">
        <v>0.65</v>
      </c>
      <c r="G2" s="2">
        <v>0.65</v>
      </c>
    </row>
    <row r="3" spans="1:7" ht="15.75" customHeight="1" x14ac:dyDescent="0.15">
      <c r="A3" s="2"/>
      <c r="B3" s="2" t="s">
        <v>25</v>
      </c>
      <c r="C3" s="2">
        <v>0</v>
      </c>
      <c r="D3" s="2">
        <v>0</v>
      </c>
      <c r="E3" s="2">
        <v>0</v>
      </c>
      <c r="F3" s="2">
        <v>0.52</v>
      </c>
      <c r="G3" s="2">
        <v>0.52</v>
      </c>
    </row>
    <row r="4" spans="1:7" ht="15.75" customHeight="1" x14ac:dyDescent="0.15">
      <c r="A4" s="2" t="s">
        <v>67</v>
      </c>
      <c r="B4" s="2" t="s">
        <v>24</v>
      </c>
      <c r="C4" s="2">
        <v>0</v>
      </c>
      <c r="D4" s="2">
        <v>0</v>
      </c>
      <c r="E4" s="2">
        <v>0.62</v>
      </c>
      <c r="F4" s="2">
        <v>0.62</v>
      </c>
      <c r="G4" s="2">
        <v>0.62</v>
      </c>
    </row>
    <row r="5" spans="1:7" ht="15.75" customHeight="1" x14ac:dyDescent="0.15"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 x14ac:dyDescent="0.15">
      <c r="B6" s="2"/>
      <c r="C6" s="2"/>
      <c r="D6" s="2"/>
    </row>
    <row r="7" spans="1:7" ht="15.75" customHeight="1" x14ac:dyDescent="0.15">
      <c r="A7" s="2"/>
      <c r="B7" s="2"/>
      <c r="C7" s="2"/>
      <c r="D7" s="2"/>
    </row>
    <row r="8" spans="1:7" ht="15.75" customHeight="1" x14ac:dyDescent="0.15">
      <c r="B8" s="2"/>
      <c r="C8" s="2"/>
      <c r="D8" s="2"/>
    </row>
    <row r="9" spans="1:7" ht="15.75" customHeight="1" x14ac:dyDescent="0.15">
      <c r="B9" s="2"/>
      <c r="C9" s="2"/>
      <c r="D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demographics</vt:lpstr>
      <vt:lpstr>projected births</vt:lpstr>
      <vt:lpstr>total mortality</vt:lpstr>
      <vt:lpstr>mortality</vt:lpstr>
      <vt:lpstr>distributions</vt:lpstr>
      <vt:lpstr>birth outcome distribution</vt:lpstr>
      <vt:lpstr>Incidence of conditions</vt:lpstr>
      <vt:lpstr>RRStunting</vt:lpstr>
      <vt:lpstr>RRWasting</vt:lpstr>
      <vt:lpstr>RRBreastfeeding</vt:lpstr>
      <vt:lpstr>RR Death by Birth Outcome</vt:lpstr>
      <vt:lpstr>OR stunting progression</vt:lpstr>
      <vt:lpstr>RR diarrhoea</vt:lpstr>
      <vt:lpstr>OR stunting by condition</vt:lpstr>
      <vt:lpstr>OR stunting by birth outcome</vt:lpstr>
      <vt:lpstr>OR stunting by intervention</vt:lpstr>
      <vt:lpstr>OR stunting for complements</vt:lpstr>
      <vt:lpstr>OR appropriateBF by interv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2016-06-14T06:01:28Z</dcterms:created>
  <dcterms:modified xsi:type="dcterms:W3CDTF">2016-08-10T04:43:41Z</dcterms:modified>
</cp:coreProperties>
</file>