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2980" yWindow="-21140" windowWidth="19280" windowHeight="21140" tabRatio="500" firstSheet="2" activeTab="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<sst xmlns="http://schemas.openxmlformats.org/spreadsheetml/2006/main" count="323" uniqueCount="80">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</sst>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4">
        <v>0.38900000000000001</v>
      </c>
    </row>
    <row r="7" spans="1:2" ht="15.75" customHeight="1" x14ac:dyDescent="0.15">
      <c r="A7" s="2" t="s">
        <v>73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0.64500000000000002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0.27100000000000002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1.81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0.38900000000000001</v>
      </c>
      <c r="E5" s="5">
        <f>demographics!$B$6</f>
        <v>0.38900000000000001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0.38900000000000001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0.22095199999999998</v>
      </c>
      <c r="D3" s="14">
        <f>demographics!$B$5 * 'Interventions target population'!$G$7</f>
        <v>0.22095199999999998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6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 x14ac:dyDescent="0.15">
      <c r="B3" s="23" t="s">
        <v>37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 x14ac:dyDescent="0.15">
      <c r="B4" s="23" t="s">
        <v>38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 x14ac:dyDescent="0.15">
      <c r="B5" s="23" t="s">
        <v>39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 x14ac:dyDescent="0.15">
      <c r="A6" s="2" t="s">
        <v>40</v>
      </c>
      <c r="B6" s="23" t="s">
        <v>36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 x14ac:dyDescent="0.15">
      <c r="B7" s="23" t="s">
        <v>37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 x14ac:dyDescent="0.15">
      <c r="B8" s="23" t="s">
        <v>38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 x14ac:dyDescent="0.15">
      <c r="B9" s="23" t="s">
        <v>39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9" sqref="C19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6">
        <v>1.55</v>
      </c>
      <c r="C2" s="26">
        <v>1.55</v>
      </c>
      <c r="D2" s="26">
        <v>2.36</v>
      </c>
      <c r="E2" s="26">
        <v>1.91</v>
      </c>
      <c r="F2" s="26">
        <v>1.22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2016-10-19T06:20:41Z</dcterms:modified>
</cp:coreProperties>
</file>