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465" windowWidth="16005" windowHeight="5730" tabRatio="647" activeTab="3"/>
  </bookViews>
  <sheets>
    <sheet name="Databook Sheet Names" sheetId="5" r:id="rId1"/>
    <sheet name="Compartments" sheetId="1" r:id="rId2"/>
    <sheet name="Characteristics" sheetId="4" r:id="rId3"/>
    <sheet name="Transitions" sheetId="2" r:id="rId4"/>
    <sheet name="Parameters" sheetId="3" r:id="rId5"/>
    <sheet name="Notes" sheetId="6" r:id="rId6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</calcChain>
</file>

<file path=xl/sharedStrings.xml><?xml version="1.0" encoding="utf-8"?>
<sst xmlns="http://schemas.openxmlformats.org/spreadsheetml/2006/main" count="291" uniqueCount="166">
  <si>
    <t>Code Label</t>
  </si>
  <si>
    <t>Full Name</t>
  </si>
  <si>
    <t>sus</t>
  </si>
  <si>
    <t>vac</t>
  </si>
  <si>
    <t>Susceptible</t>
  </si>
  <si>
    <t>Vaccinated</t>
  </si>
  <si>
    <t>v_rate</t>
  </si>
  <si>
    <t>Plot Coordinates</t>
  </si>
  <si>
    <t>(-10,1)</t>
  </si>
  <si>
    <t>(-10,-1)</t>
  </si>
  <si>
    <t>Default Value</t>
  </si>
  <si>
    <t>(-12,1)</t>
  </si>
  <si>
    <t>(-12,-1)</t>
  </si>
  <si>
    <t>(-10,2)</t>
  </si>
  <si>
    <t>ddis</t>
  </si>
  <si>
    <t>Dead (Cause: TB)</t>
  </si>
  <si>
    <t>y</t>
  </si>
  <si>
    <t>Includes</t>
  </si>
  <si>
    <t>lt_inf</t>
  </si>
  <si>
    <t>ac_inf</t>
  </si>
  <si>
    <t>alive</t>
  </si>
  <si>
    <t>lt_prev</t>
  </si>
  <si>
    <t>ac_prev</t>
  </si>
  <si>
    <t>Denominator</t>
  </si>
  <si>
    <t>Dead Tag</t>
  </si>
  <si>
    <t>Plot Percentage</t>
  </si>
  <si>
    <t>No Plot</t>
  </si>
  <si>
    <t>(0,0)</t>
  </si>
  <si>
    <t>Databook Order</t>
  </si>
  <si>
    <t>acr</t>
  </si>
  <si>
    <t>Entry Point</t>
  </si>
  <si>
    <t>Junction</t>
  </si>
  <si>
    <t>Sheet Label</t>
  </si>
  <si>
    <t>Sheet Name</t>
  </si>
  <si>
    <t>sh_pop</t>
  </si>
  <si>
    <t>Transition Tag</t>
  </si>
  <si>
    <t>Function</t>
  </si>
  <si>
    <t>spdt</t>
  </si>
  <si>
    <t>spmt</t>
  </si>
  <si>
    <t>spd_infx</t>
  </si>
  <si>
    <t>spm_infx</t>
  </si>
  <si>
    <t>acj</t>
  </si>
  <si>
    <t>(0,5)</t>
  </si>
  <si>
    <t>(9,4)</t>
  </si>
  <si>
    <t>(-9,4)</t>
  </si>
  <si>
    <t>Notes and documentation</t>
  </si>
  <si>
    <t>bir</t>
  </si>
  <si>
    <t>Births</t>
  </si>
  <si>
    <t>Birth Tag</t>
  </si>
  <si>
    <t>b_rate</t>
  </si>
  <si>
    <t>sh_notified</t>
  </si>
  <si>
    <t>Notes (indicating equivalence to UCL model)</t>
  </si>
  <si>
    <t>phi_early</t>
  </si>
  <si>
    <t>Notified Cases</t>
  </si>
  <si>
    <t>Active TB Testing and Treatment</t>
  </si>
  <si>
    <t>Latent Testing and Treatment</t>
  </si>
  <si>
    <t>Plot Value</t>
  </si>
  <si>
    <t>n</t>
  </si>
  <si>
    <t>spmdot_rate</t>
  </si>
  <si>
    <t>spxdot_rate</t>
  </si>
  <si>
    <t>spddut_rate</t>
  </si>
  <si>
    <t>spmdut_rate</t>
  </si>
  <si>
    <t>General Demographics</t>
  </si>
  <si>
    <t>sh_atreat</t>
  </si>
  <si>
    <t>sh_ltreat</t>
  </si>
  <si>
    <t>sh_death</t>
  </si>
  <si>
    <t>Active TB Death Rates</t>
  </si>
  <si>
    <t>Active TB Progression Rates</t>
  </si>
  <si>
    <t>sh_inf</t>
  </si>
  <si>
    <t>Infection Susceptibility</t>
  </si>
  <si>
    <t>sh_aprog</t>
  </si>
  <si>
    <t>num_vac</t>
  </si>
  <si>
    <t>spd_inf</t>
  </si>
  <si>
    <t>spm_inf</t>
  </si>
  <si>
    <t>sh_lprev</t>
  </si>
  <si>
    <t>sh_aprev</t>
  </si>
  <si>
    <t>Active TB Prevalence</t>
  </si>
  <si>
    <t>Latent TB Prevalence</t>
  </si>
  <si>
    <t>Suspected Active Prevalence</t>
  </si>
  <si>
    <t>Cumulative TB Deaths (Across Simulated Years)</t>
  </si>
  <si>
    <t>Calibrate?</t>
  </si>
  <si>
    <t>Special Rules</t>
  </si>
  <si>
    <t>sh_lprog</t>
  </si>
  <si>
    <t>Latent Progression Rates</t>
  </si>
  <si>
    <t>ltu</t>
  </si>
  <si>
    <t>acdu</t>
  </si>
  <si>
    <t>acdt</t>
  </si>
  <si>
    <t>acmu</t>
  </si>
  <si>
    <t>acmt</t>
  </si>
  <si>
    <t>Recovered</t>
  </si>
  <si>
    <t>rec</t>
  </si>
  <si>
    <t>Active TB Junction</t>
  </si>
  <si>
    <t>Active TB DS Undiagnosed</t>
  </si>
  <si>
    <t>Active TB DS On-Treatment</t>
  </si>
  <si>
    <t>Active TB MDR Undiagnosed</t>
  </si>
  <si>
    <t>Active TB MDR On-Treatment</t>
  </si>
  <si>
    <t>Latent</t>
  </si>
  <si>
    <t>lat</t>
  </si>
  <si>
    <t>larate</t>
  </si>
  <si>
    <t>bsrate</t>
  </si>
  <si>
    <t>svrate</t>
  </si>
  <si>
    <t>slrate</t>
  </si>
  <si>
    <t>lsrate</t>
  </si>
  <si>
    <t>varate</t>
  </si>
  <si>
    <t>rarate</t>
  </si>
  <si>
    <t>ddiv</t>
  </si>
  <si>
    <t>mdiv</t>
  </si>
  <si>
    <t>death</t>
  </si>
  <si>
    <t>aj</t>
  </si>
  <si>
    <t>adu</t>
  </si>
  <si>
    <t>adt</t>
  </si>
  <si>
    <t>amu</t>
  </si>
  <si>
    <t>amt</t>
  </si>
  <si>
    <t>dtb</t>
  </si>
  <si>
    <t>adtreat</t>
  </si>
  <si>
    <t>adsuccess</t>
  </si>
  <si>
    <t>adtreatfail</t>
  </si>
  <si>
    <t>adworse</t>
  </si>
  <si>
    <t>amtreat</t>
  </si>
  <si>
    <t>amsuccess</t>
  </si>
  <si>
    <t>num_rec</t>
  </si>
  <si>
    <t>num_lat</t>
  </si>
  <si>
    <t>adt_inf</t>
  </si>
  <si>
    <t>amt_inf</t>
  </si>
  <si>
    <t>Multidrug-Resistant Infections on Treatment</t>
  </si>
  <si>
    <t>Drug-Susceptible Infections on Treatment</t>
  </si>
  <si>
    <t>num_dtb</t>
  </si>
  <si>
    <t>Untreated DS Prevalence</t>
  </si>
  <si>
    <t>Untreated MDR Prevalence</t>
  </si>
  <si>
    <t>ad_prev</t>
  </si>
  <si>
    <t>am_prev</t>
  </si>
  <si>
    <t>Latent Prevalence</t>
  </si>
  <si>
    <t>Drug-Susceptible Prevalence</t>
  </si>
  <si>
    <t>Multidrug-Resistant Prevalence</t>
  </si>
  <si>
    <t>adu_inf</t>
  </si>
  <si>
    <t>amu_inf</t>
  </si>
  <si>
    <t>Population Count</t>
  </si>
  <si>
    <t>Number of People Vaccinated</t>
  </si>
  <si>
    <t>Latent Infections</t>
  </si>
  <si>
    <t>Number of People Recovered from Active Infections</t>
  </si>
  <si>
    <t>Active Infections</t>
  </si>
  <si>
    <t>Active DS Undiagnosed Infections</t>
  </si>
  <si>
    <t>Active MDR Undiagnosed Infections</t>
  </si>
  <si>
    <t>DS Death Rate (Untreated)</t>
  </si>
  <si>
    <t>MDR Death Rate (Untreated)</t>
  </si>
  <si>
    <t>i_rate</t>
  </si>
  <si>
    <t>Infection Rate (Susceptible -&gt; Latent)</t>
  </si>
  <si>
    <t>MDR Death Rate (On Treatment)</t>
  </si>
  <si>
    <t>DS Death Rate (On Treatment)</t>
  </si>
  <si>
    <t>Vaccination Rate (Susceptible -&gt; Vaccinated)</t>
  </si>
  <si>
    <t>Birth Rate (Births -&gt; Susceptible)</t>
  </si>
  <si>
    <t>Latency Departure Rate (Latent -&gt; Active)</t>
  </si>
  <si>
    <t>Vaccinated Infection Rate (Vaccinated -&gt; Active)</t>
  </si>
  <si>
    <t>vinf_rate</t>
  </si>
  <si>
    <t>cure_rate</t>
  </si>
  <si>
    <t>Latency Cure (Latent -&gt; Susceptible)</t>
  </si>
  <si>
    <t>ds_prop</t>
  </si>
  <si>
    <t>mdr_prop</t>
  </si>
  <si>
    <t>Proportion Infected DS</t>
  </si>
  <si>
    <t>Proportion Infected MDR</t>
  </si>
  <si>
    <t>Proportion DS Infected on treatment</t>
  </si>
  <si>
    <t>Proportion MDR Infected on treatment</t>
  </si>
  <si>
    <t>adtreat_prop</t>
  </si>
  <si>
    <t>amtreat_prop</t>
  </si>
  <si>
    <t>Proportion DS Fail Treatment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</si>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</sst>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2" fillId="2" borderId="3" xfId="1" applyBorder="1" applyAlignment="1">
      <alignment horizontal="center"/>
    </xf>
    <xf numFmtId="0" fontId="2" fillId="5" borderId="3" xfId="1" applyFill="1" applyBorder="1" applyAlignment="1">
      <alignment horizontal="center"/>
    </xf>
    <xf numFmtId="0" fontId="4" fillId="4" borderId="3" xfId="3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5" borderId="4" xfId="1" applyFill="1" applyBorder="1" applyAlignment="1">
      <alignment horizontal="center"/>
    </xf>
    <xf numFmtId="0" fontId="4" fillId="4" borderId="4" xfId="3" applyBorder="1" applyAlignment="1">
      <alignment horizontal="center"/>
    </xf>
    <xf numFmtId="0" fontId="3" fillId="3" borderId="5" xfId="2" applyBorder="1" applyAlignment="1">
      <alignment horizontal="center"/>
    </xf>
    <xf numFmtId="0" fontId="2" fillId="2" borderId="2" xfId="1" applyBorder="1" applyAlignment="1">
      <alignment horizontal="center"/>
    </xf>
    <xf numFmtId="0" fontId="4" fillId="6" borderId="2" xfId="3" applyFill="1" applyBorder="1" applyAlignment="1">
      <alignment horizontal="center"/>
    </xf>
    <xf numFmtId="0" fontId="3" fillId="3" borderId="2" xfId="2" applyBorder="1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5" borderId="3" xfId="0" applyFill="1" applyBorder="1"/>
  </cellXfs>
  <cellStyles count="154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325120</xdr:colOff>
      <xdr:row>18</xdr:row>
      <xdr:rowOff>0</xdr:rowOff>
    </xdr:from>
    <xdr:to>
      <xdr:col>13</xdr:col>
      <xdr:colOff>155316</xdr:colOff>
      <xdr:row>25</xdr:row>
      <xdr:rowOff>156633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95040" y="16476134"/>
          <a:ext cx="1841876" cy="1406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defaultColWidth="8.85546875" defaultRowHeight="15" x14ac:dyDescent="0.25"/>
  <cols>
    <col min="1" max="1" width="11.28515625" style="2" bestFit="1" customWidth="1"/>
    <col min="2" max="2" width="30.140625" style="2" bestFit="1" customWidth="1"/>
  </cols>
  <sheetData>
    <row r="1" spans="1:2" x14ac:dyDescent="0.2">
      <c r="A1" s="3" t="s">
        <v>32</v>
      </c>
      <c r="B1" s="3" t="s">
        <v>33</v>
      </c>
    </row>
    <row r="2" spans="1:2" x14ac:dyDescent="0.2">
      <c r="A2" s="2" t="s">
        <v>34</v>
      </c>
      <c r="B2" s="2" t="s">
        <v>62</v>
      </c>
    </row>
    <row r="3" spans="1:2" x14ac:dyDescent="0.2">
      <c r="A3" s="2" t="s">
        <v>75</v>
      </c>
      <c r="B3" s="2" t="s">
        <v>76</v>
      </c>
    </row>
    <row r="4" spans="1:2" x14ac:dyDescent="0.2">
      <c r="A4" s="2" t="s">
        <v>74</v>
      </c>
      <c r="B4" s="2" t="s">
        <v>77</v>
      </c>
    </row>
    <row r="5" spans="1:2" x14ac:dyDescent="0.2">
      <c r="A5" s="2" t="s">
        <v>50</v>
      </c>
      <c r="B5" s="2" t="s">
        <v>53</v>
      </c>
    </row>
    <row r="6" spans="1:2" x14ac:dyDescent="0.2">
      <c r="A6" s="2" t="s">
        <v>68</v>
      </c>
      <c r="B6" s="2" t="s">
        <v>69</v>
      </c>
    </row>
    <row r="7" spans="1:2" x14ac:dyDescent="0.25">
      <c r="A7" s="2" t="s">
        <v>64</v>
      </c>
      <c r="B7" s="2" t="s">
        <v>55</v>
      </c>
    </row>
    <row r="8" spans="1:2" x14ac:dyDescent="0.25">
      <c r="A8" s="2" t="s">
        <v>82</v>
      </c>
      <c r="B8" s="2" t="s">
        <v>83</v>
      </c>
    </row>
    <row r="9" spans="1:2" x14ac:dyDescent="0.25">
      <c r="A9" s="2" t="s">
        <v>63</v>
      </c>
      <c r="B9" s="2" t="s">
        <v>54</v>
      </c>
    </row>
    <row r="10" spans="1:2" x14ac:dyDescent="0.25">
      <c r="A10" s="2" t="s">
        <v>70</v>
      </c>
      <c r="B10" s="2" t="s">
        <v>67</v>
      </c>
    </row>
    <row r="11" spans="1:2" x14ac:dyDescent="0.25">
      <c r="A11" s="2" t="s">
        <v>65</v>
      </c>
      <c r="B11" s="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2" sqref="A12"/>
    </sheetView>
  </sheetViews>
  <sheetFormatPr defaultColWidth="8.85546875" defaultRowHeight="15" x14ac:dyDescent="0.25"/>
  <cols>
    <col min="1" max="1" width="10.7109375" bestFit="1" customWidth="1"/>
    <col min="2" max="2" width="53.7109375" bestFit="1" customWidth="1"/>
    <col min="3" max="3" width="15.85546875" style="2" bestFit="1" customWidth="1"/>
    <col min="4" max="4" width="8.42578125" style="2" bestFit="1" customWidth="1"/>
    <col min="5" max="5" width="8.7109375" style="2" bestFit="1" customWidth="1"/>
    <col min="6" max="6" width="9" style="2" bestFit="1" customWidth="1"/>
    <col min="7" max="7" width="7.5703125" style="2" bestFit="1" customWidth="1"/>
  </cols>
  <sheetData>
    <row r="1" spans="1:7" x14ac:dyDescent="0.2">
      <c r="A1" s="1" t="s">
        <v>0</v>
      </c>
      <c r="B1" s="1" t="s">
        <v>1</v>
      </c>
      <c r="C1" s="3" t="s">
        <v>7</v>
      </c>
      <c r="D1" s="3" t="s">
        <v>31</v>
      </c>
      <c r="E1" s="3" t="s">
        <v>48</v>
      </c>
      <c r="F1" s="3" t="s">
        <v>24</v>
      </c>
      <c r="G1" s="3" t="s">
        <v>26</v>
      </c>
    </row>
    <row r="2" spans="1:7" x14ac:dyDescent="0.2">
      <c r="A2" t="s">
        <v>2</v>
      </c>
      <c r="B2" t="s">
        <v>4</v>
      </c>
      <c r="C2" s="2" t="s">
        <v>42</v>
      </c>
    </row>
    <row r="3" spans="1:7" x14ac:dyDescent="0.2">
      <c r="A3" t="s">
        <v>3</v>
      </c>
      <c r="B3" t="s">
        <v>5</v>
      </c>
      <c r="C3" s="2" t="s">
        <v>43</v>
      </c>
    </row>
    <row r="4" spans="1:7" x14ac:dyDescent="0.2">
      <c r="A4" t="s">
        <v>97</v>
      </c>
      <c r="B4" t="s">
        <v>96</v>
      </c>
      <c r="C4" s="2" t="s">
        <v>44</v>
      </c>
    </row>
    <row r="5" spans="1:7" x14ac:dyDescent="0.25">
      <c r="A5" t="s">
        <v>41</v>
      </c>
      <c r="B5" t="s">
        <v>91</v>
      </c>
      <c r="C5" s="2" t="s">
        <v>13</v>
      </c>
      <c r="D5" s="2" t="s">
        <v>16</v>
      </c>
    </row>
    <row r="6" spans="1:7" x14ac:dyDescent="0.25">
      <c r="A6" t="s">
        <v>85</v>
      </c>
      <c r="B6" t="s">
        <v>92</v>
      </c>
      <c r="C6" s="2" t="s">
        <v>11</v>
      </c>
    </row>
    <row r="7" spans="1:7" x14ac:dyDescent="0.25">
      <c r="A7" t="s">
        <v>86</v>
      </c>
      <c r="B7" t="s">
        <v>93</v>
      </c>
      <c r="C7" s="2" t="s">
        <v>12</v>
      </c>
    </row>
    <row r="8" spans="1:7" x14ac:dyDescent="0.25">
      <c r="A8" t="s">
        <v>87</v>
      </c>
      <c r="B8" t="s">
        <v>94</v>
      </c>
      <c r="C8" s="2" t="s">
        <v>8</v>
      </c>
    </row>
    <row r="9" spans="1:7" x14ac:dyDescent="0.25">
      <c r="A9" t="s">
        <v>88</v>
      </c>
      <c r="B9" t="s">
        <v>95</v>
      </c>
      <c r="C9" s="2" t="s">
        <v>9</v>
      </c>
    </row>
    <row r="10" spans="1:7" x14ac:dyDescent="0.25">
      <c r="A10" t="s">
        <v>90</v>
      </c>
      <c r="B10" t="s">
        <v>89</v>
      </c>
      <c r="C10" s="2" t="s">
        <v>27</v>
      </c>
    </row>
    <row r="11" spans="1:7" x14ac:dyDescent="0.25">
      <c r="A11" t="s">
        <v>113</v>
      </c>
      <c r="B11" t="s">
        <v>15</v>
      </c>
      <c r="F11" s="2" t="s">
        <v>16</v>
      </c>
      <c r="G11" s="2" t="s">
        <v>16</v>
      </c>
    </row>
    <row r="12" spans="1:7" x14ac:dyDescent="0.25">
      <c r="A12" t="s">
        <v>46</v>
      </c>
      <c r="B12" t="s">
        <v>47</v>
      </c>
      <c r="E12" s="2" t="s">
        <v>16</v>
      </c>
      <c r="G12" s="2" t="s">
        <v>16</v>
      </c>
    </row>
    <row r="16" spans="1:7" x14ac:dyDescent="0.25">
      <c r="C16"/>
      <c r="D16"/>
      <c r="E16"/>
      <c r="F16"/>
      <c r="G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D41" sqref="D41"/>
    </sheetView>
  </sheetViews>
  <sheetFormatPr defaultColWidth="8.85546875" defaultRowHeight="15" x14ac:dyDescent="0.25"/>
  <cols>
    <col min="1" max="1" width="10.7109375" bestFit="1" customWidth="1"/>
    <col min="2" max="2" width="48.42578125" bestFit="1" customWidth="1"/>
    <col min="3" max="3" width="11.28515625" style="2" bestFit="1" customWidth="1"/>
    <col min="4" max="4" width="15.140625" style="2" bestFit="1" customWidth="1"/>
    <col min="5" max="5" width="13.28515625" style="8" bestFit="1" customWidth="1"/>
    <col min="6" max="6" width="15.140625" style="2" bestFit="1" customWidth="1"/>
    <col min="7" max="7" width="10" style="2" bestFit="1" customWidth="1"/>
    <col min="8" max="8" width="10.7109375" style="2" bestFit="1" customWidth="1"/>
    <col min="9" max="9" width="12.7109375" bestFit="1" customWidth="1"/>
    <col min="10" max="10" width="9.140625" bestFit="1" customWidth="1"/>
    <col min="11" max="11" width="8.85546875" bestFit="1" customWidth="1"/>
    <col min="12" max="12" width="8.5703125" bestFit="1" customWidth="1"/>
    <col min="13" max="13" width="8.7109375" bestFit="1" customWidth="1"/>
    <col min="14" max="14" width="7.85546875" bestFit="1" customWidth="1"/>
    <col min="15" max="15" width="6.28515625" bestFit="1" customWidth="1"/>
    <col min="16" max="16" width="10.140625" style="2" bestFit="1" customWidth="1"/>
    <col min="17" max="17" width="8.85546875" customWidth="1"/>
    <col min="18" max="19" width="4.7109375" bestFit="1" customWidth="1"/>
    <col min="20" max="20" width="4.28515625" bestFit="1" customWidth="1"/>
    <col min="21" max="21" width="3.42578125" bestFit="1" customWidth="1"/>
    <col min="22" max="23" width="4.42578125" bestFit="1" customWidth="1"/>
    <col min="24" max="24" width="4.140625" bestFit="1" customWidth="1"/>
    <col min="25" max="26" width="5" bestFit="1" customWidth="1"/>
    <col min="27" max="27" width="4.7109375" bestFit="1" customWidth="1"/>
    <col min="28" max="29" width="4.28515625" bestFit="1" customWidth="1"/>
    <col min="30" max="30" width="4" bestFit="1" customWidth="1"/>
  </cols>
  <sheetData>
    <row r="1" spans="1:16" x14ac:dyDescent="0.2">
      <c r="A1" s="1" t="s">
        <v>0</v>
      </c>
      <c r="B1" s="1" t="s">
        <v>1</v>
      </c>
      <c r="C1" s="3" t="s">
        <v>32</v>
      </c>
      <c r="D1" s="3" t="s">
        <v>28</v>
      </c>
      <c r="E1" s="7" t="s">
        <v>10</v>
      </c>
      <c r="F1" s="3" t="s">
        <v>25</v>
      </c>
      <c r="G1" s="3" t="s">
        <v>80</v>
      </c>
      <c r="H1" s="3" t="s">
        <v>30</v>
      </c>
      <c r="I1" s="1" t="s">
        <v>23</v>
      </c>
      <c r="J1" s="1" t="s">
        <v>17</v>
      </c>
      <c r="P1" s="3" t="s">
        <v>56</v>
      </c>
    </row>
    <row r="2" spans="1:16" x14ac:dyDescent="0.2">
      <c r="A2" t="s">
        <v>71</v>
      </c>
      <c r="B2" t="s">
        <v>137</v>
      </c>
      <c r="C2" s="2" t="s">
        <v>64</v>
      </c>
      <c r="D2" s="2">
        <v>1</v>
      </c>
      <c r="G2" s="2" t="s">
        <v>57</v>
      </c>
      <c r="H2" s="2" t="s">
        <v>3</v>
      </c>
      <c r="J2" t="s">
        <v>3</v>
      </c>
    </row>
    <row r="3" spans="1:16" x14ac:dyDescent="0.2">
      <c r="A3" t="s">
        <v>121</v>
      </c>
      <c r="B3" t="s">
        <v>138</v>
      </c>
      <c r="C3" s="2" t="s">
        <v>74</v>
      </c>
      <c r="G3" s="2" t="s">
        <v>57</v>
      </c>
      <c r="H3" s="2" t="s">
        <v>97</v>
      </c>
      <c r="J3" t="s">
        <v>97</v>
      </c>
    </row>
    <row r="4" spans="1:16" x14ac:dyDescent="0.25">
      <c r="A4" t="s">
        <v>120</v>
      </c>
      <c r="B4" t="s">
        <v>139</v>
      </c>
      <c r="C4" s="2" t="s">
        <v>75</v>
      </c>
      <c r="G4" s="2" t="s">
        <v>57</v>
      </c>
      <c r="H4" s="2" t="s">
        <v>29</v>
      </c>
      <c r="J4" t="s">
        <v>29</v>
      </c>
    </row>
    <row r="5" spans="1:16" x14ac:dyDescent="0.25">
      <c r="A5" t="s">
        <v>134</v>
      </c>
      <c r="B5" t="s">
        <v>141</v>
      </c>
      <c r="C5" s="2" t="s">
        <v>75</v>
      </c>
      <c r="G5" s="2" t="s">
        <v>57</v>
      </c>
      <c r="H5" s="2" t="s">
        <v>109</v>
      </c>
      <c r="J5" t="s">
        <v>109</v>
      </c>
    </row>
    <row r="6" spans="1:16" x14ac:dyDescent="0.25">
      <c r="A6" t="s">
        <v>135</v>
      </c>
      <c r="B6" t="s">
        <v>142</v>
      </c>
      <c r="C6" s="2" t="s">
        <v>75</v>
      </c>
      <c r="G6" s="2" t="s">
        <v>57</v>
      </c>
      <c r="H6" s="2" t="s">
        <v>111</v>
      </c>
      <c r="J6" t="s">
        <v>111</v>
      </c>
    </row>
    <row r="7" spans="1:16" x14ac:dyDescent="0.25">
      <c r="A7" t="s">
        <v>122</v>
      </c>
      <c r="B7" t="s">
        <v>125</v>
      </c>
      <c r="C7" s="2" t="s">
        <v>75</v>
      </c>
      <c r="D7" s="2">
        <v>9</v>
      </c>
      <c r="G7" s="2" t="s">
        <v>57</v>
      </c>
      <c r="H7" s="2" t="s">
        <v>37</v>
      </c>
      <c r="J7" t="s">
        <v>37</v>
      </c>
    </row>
    <row r="8" spans="1:16" x14ac:dyDescent="0.25">
      <c r="A8" t="s">
        <v>123</v>
      </c>
      <c r="B8" t="s">
        <v>124</v>
      </c>
      <c r="C8" s="2" t="s">
        <v>75</v>
      </c>
      <c r="D8" s="2">
        <v>10</v>
      </c>
      <c r="G8" s="2" t="s">
        <v>57</v>
      </c>
      <c r="H8" s="2" t="s">
        <v>38</v>
      </c>
      <c r="J8" t="s">
        <v>38</v>
      </c>
    </row>
    <row r="9" spans="1:16" x14ac:dyDescent="0.25">
      <c r="A9" t="s">
        <v>19</v>
      </c>
      <c r="B9" t="s">
        <v>140</v>
      </c>
      <c r="D9" s="2">
        <v>-1</v>
      </c>
      <c r="G9" s="2" t="s">
        <v>57</v>
      </c>
      <c r="H9" s="2" t="s">
        <v>41</v>
      </c>
      <c r="J9" t="s">
        <v>41</v>
      </c>
      <c r="K9" t="s">
        <v>134</v>
      </c>
      <c r="L9" t="s">
        <v>135</v>
      </c>
      <c r="M9" t="s">
        <v>122</v>
      </c>
      <c r="N9" t="s">
        <v>123</v>
      </c>
    </row>
    <row r="10" spans="1:16" x14ac:dyDescent="0.25">
      <c r="A10" t="s">
        <v>20</v>
      </c>
      <c r="B10" t="s">
        <v>136</v>
      </c>
      <c r="C10" s="2" t="s">
        <v>34</v>
      </c>
      <c r="D10" s="2">
        <v>1</v>
      </c>
      <c r="G10" s="2" t="s">
        <v>57</v>
      </c>
      <c r="H10" s="2" t="s">
        <v>2</v>
      </c>
      <c r="J10" t="s">
        <v>2</v>
      </c>
      <c r="K10" t="s">
        <v>71</v>
      </c>
      <c r="L10" t="s">
        <v>121</v>
      </c>
      <c r="M10" t="s">
        <v>120</v>
      </c>
      <c r="N10" t="s">
        <v>19</v>
      </c>
    </row>
    <row r="11" spans="1:16" x14ac:dyDescent="0.25">
      <c r="A11" t="s">
        <v>129</v>
      </c>
      <c r="B11" t="s">
        <v>127</v>
      </c>
      <c r="D11" s="2">
        <v>-1</v>
      </c>
      <c r="F11" s="2" t="s">
        <v>16</v>
      </c>
      <c r="G11" s="2" t="s">
        <v>57</v>
      </c>
      <c r="I11" t="s">
        <v>20</v>
      </c>
      <c r="J11" t="s">
        <v>39</v>
      </c>
    </row>
    <row r="12" spans="1:16" x14ac:dyDescent="0.25">
      <c r="A12" t="s">
        <v>130</v>
      </c>
      <c r="B12" t="s">
        <v>128</v>
      </c>
      <c r="D12" s="2">
        <v>-1</v>
      </c>
      <c r="F12" s="2" t="s">
        <v>16</v>
      </c>
      <c r="G12" s="2" t="s">
        <v>57</v>
      </c>
      <c r="I12" t="s">
        <v>20</v>
      </c>
      <c r="J12" t="s">
        <v>40</v>
      </c>
    </row>
    <row r="13" spans="1:16" x14ac:dyDescent="0.25">
      <c r="A13" t="s">
        <v>21</v>
      </c>
      <c r="B13" t="s">
        <v>131</v>
      </c>
      <c r="D13" s="2">
        <v>-1</v>
      </c>
      <c r="F13" s="2" t="s">
        <v>16</v>
      </c>
      <c r="G13" s="2" t="s">
        <v>57</v>
      </c>
      <c r="I13" t="s">
        <v>20</v>
      </c>
      <c r="J13" t="s">
        <v>18</v>
      </c>
    </row>
    <row r="14" spans="1:16" x14ac:dyDescent="0.25">
      <c r="A14" t="s">
        <v>129</v>
      </c>
      <c r="B14" t="s">
        <v>132</v>
      </c>
      <c r="D14" s="2">
        <v>-1</v>
      </c>
      <c r="F14" s="2" t="s">
        <v>16</v>
      </c>
      <c r="G14" s="2" t="s">
        <v>57</v>
      </c>
      <c r="I14" t="s">
        <v>20</v>
      </c>
      <c r="J14" t="s">
        <v>72</v>
      </c>
    </row>
    <row r="15" spans="1:16" x14ac:dyDescent="0.25">
      <c r="A15" t="s">
        <v>130</v>
      </c>
      <c r="B15" t="s">
        <v>133</v>
      </c>
      <c r="D15" s="2">
        <v>-1</v>
      </c>
      <c r="F15" s="2" t="s">
        <v>16</v>
      </c>
      <c r="G15" s="2" t="s">
        <v>57</v>
      </c>
      <c r="I15" t="s">
        <v>20</v>
      </c>
      <c r="J15" t="s">
        <v>73</v>
      </c>
    </row>
    <row r="16" spans="1:16" x14ac:dyDescent="0.25">
      <c r="A16" t="s">
        <v>22</v>
      </c>
      <c r="B16" t="s">
        <v>78</v>
      </c>
      <c r="D16" s="2">
        <v>-1</v>
      </c>
      <c r="F16" s="2" t="s">
        <v>16</v>
      </c>
      <c r="G16" s="2" t="s">
        <v>57</v>
      </c>
      <c r="I16" t="s">
        <v>20</v>
      </c>
      <c r="J16" t="s">
        <v>19</v>
      </c>
    </row>
    <row r="17" spans="1:10" x14ac:dyDescent="0.25">
      <c r="A17" t="s">
        <v>126</v>
      </c>
      <c r="B17" t="s">
        <v>79</v>
      </c>
      <c r="D17" s="2">
        <v>-1</v>
      </c>
      <c r="G17" s="2" t="s">
        <v>57</v>
      </c>
      <c r="J17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J8" sqref="J8"/>
    </sheetView>
  </sheetViews>
  <sheetFormatPr defaultColWidth="8.85546875" defaultRowHeight="15" x14ac:dyDescent="0.25"/>
  <cols>
    <col min="1" max="1" width="5.85546875" bestFit="1" customWidth="1"/>
    <col min="2" max="2" width="5.85546875" customWidth="1"/>
    <col min="3" max="3" width="5.7109375" bestFit="1" customWidth="1"/>
    <col min="4" max="4" width="6.42578125" bestFit="1" customWidth="1"/>
    <col min="5" max="5" width="10.28515625" bestFit="1" customWidth="1"/>
    <col min="6" max="6" width="6" bestFit="1" customWidth="1"/>
    <col min="7" max="7" width="6.5703125" bestFit="1" customWidth="1"/>
    <col min="8" max="8" width="6" bestFit="1" customWidth="1"/>
    <col min="9" max="9" width="8.28515625" bestFit="1" customWidth="1"/>
    <col min="10" max="10" width="10.28515625" bestFit="1" customWidth="1"/>
    <col min="11" max="12" width="8.140625" bestFit="1" customWidth="1"/>
  </cols>
  <sheetData>
    <row r="1" spans="1:12" x14ac:dyDescent="0.25">
      <c r="A1" s="2"/>
      <c r="B1" s="15" t="s">
        <v>46</v>
      </c>
      <c r="C1" s="16" t="s">
        <v>2</v>
      </c>
      <c r="D1" s="16" t="s">
        <v>3</v>
      </c>
      <c r="E1" s="16" t="s">
        <v>90</v>
      </c>
      <c r="F1" s="17" t="s">
        <v>84</v>
      </c>
      <c r="G1" s="21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9" t="s">
        <v>113</v>
      </c>
    </row>
    <row r="2" spans="1:12" x14ac:dyDescent="0.25">
      <c r="A2" s="20" t="s">
        <v>46</v>
      </c>
      <c r="B2" s="10"/>
      <c r="C2" s="23" t="s">
        <v>99</v>
      </c>
      <c r="D2" s="10"/>
      <c r="E2" s="10"/>
      <c r="F2" s="10"/>
      <c r="G2" s="11"/>
      <c r="H2" s="10"/>
      <c r="I2" s="10"/>
      <c r="J2" s="10"/>
      <c r="K2" s="10"/>
      <c r="L2" s="11"/>
    </row>
    <row r="3" spans="1:12" x14ac:dyDescent="0.25">
      <c r="A3" s="12" t="s">
        <v>2</v>
      </c>
      <c r="D3" s="24" t="s">
        <v>100</v>
      </c>
      <c r="F3" s="24" t="s">
        <v>101</v>
      </c>
      <c r="G3" s="9"/>
      <c r="L3" s="9"/>
    </row>
    <row r="4" spans="1:12" x14ac:dyDescent="0.25">
      <c r="A4" s="12" t="s">
        <v>3</v>
      </c>
      <c r="G4" s="25" t="s">
        <v>103</v>
      </c>
      <c r="L4" s="9"/>
    </row>
    <row r="5" spans="1:12" x14ac:dyDescent="0.25">
      <c r="A5" s="12" t="s">
        <v>90</v>
      </c>
      <c r="G5" s="9" t="s">
        <v>104</v>
      </c>
      <c r="L5" s="9"/>
    </row>
    <row r="6" spans="1:12" x14ac:dyDescent="0.25">
      <c r="A6" s="13" t="s">
        <v>84</v>
      </c>
      <c r="C6" s="24" t="s">
        <v>102</v>
      </c>
      <c r="G6" s="25" t="s">
        <v>98</v>
      </c>
      <c r="L6" s="9"/>
    </row>
    <row r="7" spans="1:12" x14ac:dyDescent="0.25">
      <c r="A7" s="21" t="s">
        <v>108</v>
      </c>
      <c r="B7" s="10"/>
      <c r="C7" s="10"/>
      <c r="D7" s="10"/>
      <c r="E7" s="10"/>
      <c r="F7" s="10"/>
      <c r="G7" s="11"/>
      <c r="H7" s="23" t="s">
        <v>105</v>
      </c>
      <c r="I7" s="10"/>
      <c r="J7" s="23" t="s">
        <v>106</v>
      </c>
      <c r="K7" s="10"/>
      <c r="L7" s="11"/>
    </row>
    <row r="8" spans="1:12" x14ac:dyDescent="0.25">
      <c r="A8" s="14" t="s">
        <v>109</v>
      </c>
      <c r="G8" s="9"/>
      <c r="I8" s="24" t="s">
        <v>114</v>
      </c>
      <c r="J8" s="24" t="s">
        <v>117</v>
      </c>
      <c r="L8" s="9" t="s">
        <v>107</v>
      </c>
    </row>
    <row r="9" spans="1:12" x14ac:dyDescent="0.25">
      <c r="A9" s="14" t="s">
        <v>110</v>
      </c>
      <c r="E9" t="s">
        <v>115</v>
      </c>
      <c r="G9" s="9"/>
      <c r="J9" t="s">
        <v>116</v>
      </c>
      <c r="L9" s="9"/>
    </row>
    <row r="10" spans="1:12" x14ac:dyDescent="0.25">
      <c r="A10" s="14" t="s">
        <v>111</v>
      </c>
      <c r="G10" s="9"/>
      <c r="K10" s="24" t="s">
        <v>118</v>
      </c>
      <c r="L10" s="9" t="s">
        <v>107</v>
      </c>
    </row>
    <row r="11" spans="1:12" x14ac:dyDescent="0.25">
      <c r="A11" s="14" t="s">
        <v>112</v>
      </c>
      <c r="E11" t="s">
        <v>119</v>
      </c>
      <c r="G11" s="9"/>
      <c r="L11" s="9"/>
    </row>
    <row r="12" spans="1:12" x14ac:dyDescent="0.25">
      <c r="A12" s="22" t="s">
        <v>113</v>
      </c>
      <c r="B12" s="10"/>
      <c r="C12" s="10"/>
      <c r="D12" s="10"/>
      <c r="E12" s="10"/>
      <c r="F12" s="10"/>
      <c r="G12" s="11"/>
      <c r="H12" s="10"/>
      <c r="I12" s="10"/>
      <c r="J12" s="10"/>
      <c r="K12" s="10"/>
      <c r="L12" s="11"/>
    </row>
  </sheetData>
  <phoneticPr fontId="5" type="noConversion"/>
  <pageMargins left="0.25" right="0.25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WhiteSpace="0" zoomScale="85" zoomScaleNormal="85" workbookViewId="0">
      <selection activeCell="A12" sqref="A12"/>
    </sheetView>
  </sheetViews>
  <sheetFormatPr defaultColWidth="8.85546875" defaultRowHeight="15" x14ac:dyDescent="0.25"/>
  <cols>
    <col min="1" max="1" width="16.5703125" bestFit="1" customWidth="1"/>
    <col min="2" max="2" width="13.42578125" bestFit="1" customWidth="1"/>
    <col min="3" max="3" width="61.140625" bestFit="1" customWidth="1"/>
    <col min="4" max="4" width="13.28515625" style="2" bestFit="1" customWidth="1"/>
    <col min="5" max="5" width="11.7109375" style="2" bestFit="1" customWidth="1"/>
    <col min="6" max="6" width="15.140625" style="2" bestFit="1" customWidth="1"/>
    <col min="7" max="7" width="10" style="2" customWidth="1"/>
    <col min="8" max="8" width="15.7109375" style="2" bestFit="1" customWidth="1"/>
    <col min="9" max="9" width="145.28515625" style="4" bestFit="1" customWidth="1"/>
    <col min="10" max="10" width="72.28515625" bestFit="1" customWidth="1"/>
    <col min="15" max="15" width="79" bestFit="1" customWidth="1"/>
  </cols>
  <sheetData>
    <row r="1" spans="1:10" s="2" customFormat="1" x14ac:dyDescent="0.25">
      <c r="A1" s="3" t="s">
        <v>0</v>
      </c>
      <c r="B1" s="3" t="s">
        <v>35</v>
      </c>
      <c r="C1" s="3" t="s">
        <v>1</v>
      </c>
      <c r="D1" s="3" t="s">
        <v>10</v>
      </c>
      <c r="E1" s="3" t="s">
        <v>32</v>
      </c>
      <c r="F1" s="3" t="s">
        <v>28</v>
      </c>
      <c r="G1" s="3" t="s">
        <v>80</v>
      </c>
      <c r="H1" s="3" t="s">
        <v>81</v>
      </c>
      <c r="I1" s="3" t="s">
        <v>36</v>
      </c>
      <c r="J1" s="3" t="s">
        <v>51</v>
      </c>
    </row>
    <row r="2" spans="1:10" x14ac:dyDescent="0.25">
      <c r="A2" t="s">
        <v>6</v>
      </c>
      <c r="B2" s="2" t="s">
        <v>100</v>
      </c>
      <c r="C2" t="s">
        <v>149</v>
      </c>
      <c r="D2" s="2">
        <v>0.1</v>
      </c>
      <c r="E2" s="2" t="s">
        <v>64</v>
      </c>
      <c r="F2" s="2">
        <v>2</v>
      </c>
      <c r="G2" s="2" t="s">
        <v>57</v>
      </c>
    </row>
    <row r="3" spans="1:10" x14ac:dyDescent="0.25">
      <c r="A3" t="s">
        <v>145</v>
      </c>
      <c r="B3" s="2" t="s">
        <v>101</v>
      </c>
      <c r="C3" t="s">
        <v>146</v>
      </c>
      <c r="G3" s="2" t="s">
        <v>57</v>
      </c>
    </row>
    <row r="4" spans="1:10" x14ac:dyDescent="0.25">
      <c r="A4" t="s">
        <v>49</v>
      </c>
      <c r="B4" s="2" t="s">
        <v>99</v>
      </c>
      <c r="C4" t="s">
        <v>150</v>
      </c>
      <c r="G4" s="2" t="s">
        <v>57</v>
      </c>
    </row>
    <row r="5" spans="1:10" x14ac:dyDescent="0.25">
      <c r="A5" t="s">
        <v>153</v>
      </c>
      <c r="B5" s="2" t="s">
        <v>103</v>
      </c>
      <c r="C5" t="s">
        <v>152</v>
      </c>
      <c r="G5" s="2" t="s">
        <v>57</v>
      </c>
    </row>
    <row r="6" spans="1:10" x14ac:dyDescent="0.25">
      <c r="A6" t="s">
        <v>52</v>
      </c>
      <c r="B6" s="2" t="s">
        <v>98</v>
      </c>
      <c r="C6" t="s">
        <v>151</v>
      </c>
      <c r="D6" s="2">
        <f>0.2001*0.157</f>
        <v>3.1415699999999998E-2</v>
      </c>
      <c r="E6" s="2" t="s">
        <v>82</v>
      </c>
      <c r="F6" s="2">
        <v>1</v>
      </c>
      <c r="G6" s="2" t="s">
        <v>57</v>
      </c>
    </row>
    <row r="7" spans="1:10" x14ac:dyDescent="0.25">
      <c r="A7" t="s">
        <v>154</v>
      </c>
      <c r="B7" s="2" t="s">
        <v>102</v>
      </c>
      <c r="C7" t="s">
        <v>155</v>
      </c>
      <c r="D7" s="2">
        <v>3.0000000000000001E-3</v>
      </c>
      <c r="E7" s="2" t="s">
        <v>82</v>
      </c>
      <c r="F7" s="2">
        <v>2</v>
      </c>
      <c r="G7" s="2" t="s">
        <v>57</v>
      </c>
    </row>
    <row r="8" spans="1:10" x14ac:dyDescent="0.25">
      <c r="A8" t="s">
        <v>156</v>
      </c>
      <c r="B8" s="2" t="s">
        <v>105</v>
      </c>
      <c r="C8" t="s">
        <v>158</v>
      </c>
      <c r="G8" s="2" t="s">
        <v>57</v>
      </c>
    </row>
    <row r="9" spans="1:10" x14ac:dyDescent="0.25">
      <c r="A9" t="s">
        <v>157</v>
      </c>
      <c r="B9" s="2" t="s">
        <v>106</v>
      </c>
      <c r="C9" t="s">
        <v>159</v>
      </c>
      <c r="G9" s="2" t="s">
        <v>57</v>
      </c>
    </row>
    <row r="10" spans="1:10" x14ac:dyDescent="0.25">
      <c r="A10" t="s">
        <v>162</v>
      </c>
      <c r="B10" s="2" t="s">
        <v>114</v>
      </c>
      <c r="C10" t="s">
        <v>160</v>
      </c>
      <c r="G10" s="2" t="s">
        <v>57</v>
      </c>
    </row>
    <row r="11" spans="1:10" x14ac:dyDescent="0.25">
      <c r="A11" t="s">
        <v>163</v>
      </c>
      <c r="B11" s="2" t="s">
        <v>118</v>
      </c>
      <c r="C11" t="s">
        <v>161</v>
      </c>
      <c r="G11" s="2" t="s">
        <v>57</v>
      </c>
    </row>
    <row r="12" spans="1:10" x14ac:dyDescent="0.25">
      <c r="A12" t="s">
        <v>165</v>
      </c>
      <c r="B12" s="2" t="s">
        <v>117</v>
      </c>
      <c r="C12" t="s">
        <v>164</v>
      </c>
      <c r="G12" s="2" t="s">
        <v>57</v>
      </c>
    </row>
    <row r="13" spans="1:10" x14ac:dyDescent="0.25">
      <c r="B13" s="2"/>
      <c r="G13" s="2" t="s">
        <v>57</v>
      </c>
    </row>
    <row r="14" spans="1:10" x14ac:dyDescent="0.25">
      <c r="A14" t="s">
        <v>60</v>
      </c>
      <c r="B14" s="2"/>
      <c r="C14" s="6" t="s">
        <v>143</v>
      </c>
      <c r="D14" s="2">
        <v>0.12</v>
      </c>
      <c r="E14" s="2" t="s">
        <v>65</v>
      </c>
      <c r="F14" s="2">
        <v>1</v>
      </c>
      <c r="G14" s="2" t="s">
        <v>57</v>
      </c>
    </row>
    <row r="15" spans="1:10" x14ac:dyDescent="0.25">
      <c r="A15" t="s">
        <v>61</v>
      </c>
      <c r="B15" s="2"/>
      <c r="C15" s="6" t="s">
        <v>144</v>
      </c>
      <c r="D15" s="2">
        <v>0.12</v>
      </c>
      <c r="E15" s="2" t="s">
        <v>65</v>
      </c>
      <c r="F15" s="2">
        <v>2</v>
      </c>
      <c r="G15" s="2" t="s">
        <v>57</v>
      </c>
    </row>
    <row r="16" spans="1:10" x14ac:dyDescent="0.25">
      <c r="A16" t="s">
        <v>58</v>
      </c>
      <c r="B16" s="2"/>
      <c r="C16" t="s">
        <v>148</v>
      </c>
      <c r="D16" s="2">
        <v>0.17</v>
      </c>
      <c r="E16" s="2" t="s">
        <v>65</v>
      </c>
      <c r="F16" s="5">
        <v>5</v>
      </c>
      <c r="G16" s="2" t="s">
        <v>57</v>
      </c>
    </row>
    <row r="17" spans="1:7" x14ac:dyDescent="0.25">
      <c r="A17" t="s">
        <v>59</v>
      </c>
      <c r="B17" s="2"/>
      <c r="C17" t="s">
        <v>147</v>
      </c>
      <c r="D17" s="2">
        <v>0.27</v>
      </c>
      <c r="E17" s="2" t="s">
        <v>65</v>
      </c>
      <c r="F17" s="2">
        <v>6</v>
      </c>
      <c r="G17" s="2" t="s">
        <v>57</v>
      </c>
    </row>
    <row r="18" spans="1:7" x14ac:dyDescent="0.25">
      <c r="B18" s="2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1" sqref="B41"/>
    </sheetView>
  </sheetViews>
  <sheetFormatPr defaultColWidth="11.42578125" defaultRowHeight="15" x14ac:dyDescent="0.25"/>
  <cols>
    <col min="1" max="1" width="77" customWidth="1"/>
  </cols>
  <sheetData>
    <row r="1" spans="1:1" x14ac:dyDescent="0.2">
      <c r="A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Databook Sheet Names</vt:lpstr>
      <vt:lpstr>Compartments</vt:lpstr>
      <vt:lpstr>Characteristics</vt:lpstr>
      <vt:lpstr>Transitions</vt:lpstr>
      <vt:lpstr>Parameters</vt:lpstr>
      <vt:lpstr>Notes</vt:lpstr>
    </vt:vector>
  </TitlesOfParts>
  <Company>DJKGlobal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Jacob Kedziora</dc:creator>
  <cp:lastModifiedBy>Azfar Hussain</cp:lastModifiedBy>
  <cp:lastPrinted>2016-11-22T02:57:44Z</cp:lastPrinted>
  <dcterms:created xsi:type="dcterms:W3CDTF">2016-09-14T12:55:27Z</dcterms:created>
  <dcterms:modified xsi:type="dcterms:W3CDTF">2017-03-01T05:45:29Z</dcterms:modified>
</cp:coreProperties>
</file>