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" yWindow="0" windowWidth="25600" windowHeight="15520" activeTab="4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<sst xmlns="http://schemas.openxmlformats.org/spreadsheetml/2006/main" count="1074" uniqueCount="556">
  <si>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</si>
  <si>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</si>
  <si>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</si>
  <si>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</si>
  <si>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</si>
  <si>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</si>
  <si>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</si>
  <si>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</si>
  <si>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</si>
  <si>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</si>
  <si>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</si>
  <si>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</si>
  <si>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</si>
  <si>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</si>
  <si>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</si>
  <si>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</si>
  <si>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</si>
  <si>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</si>
  <si>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</si>
  <si>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</si>
  <si>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</si>
  <si>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</si>
  <si>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</si>
  <si>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</si>
  <si>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</si>
  <si>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</si>
  <si>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</si>
  <si>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</si>
  <si>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</si>
  <si>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</si>
  <si>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</si>
  <si>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</si>
  <si>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</si>
  <si>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</si>
  <si>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</si>
  <si>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</si>
  <si>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</si>
  <si>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</si>
  <si>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</si>
  <si>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</si>
  <si>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</si>
  <si>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</si>
  <si>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</si>
  <si>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</si>
  <si>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</si>
  <si>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</si>
  <si>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</si>
  <si>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</si>
  <si>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</si>
  <si>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</si>
  <si>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</si>
  <si>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</si>
  <si>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</si>
  <si>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</si>
  <si>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</si>
  <si>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</si>
  <si>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</si>
  <si>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</si>
  <si>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</si>
  <si>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</si>
  <si>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</si>
  <si>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</si>
  <si>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</si>
  <si>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</si>
  <si>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</si>
  <si>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</si>
  <si>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</si>
  <si>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</si>
  <si>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</si>
  <si>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</si>
  <si>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</si>
  <si>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</si>
  <si>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</si>
  <si>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</si>
  <si>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</si>
  <si>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</si>
  <si>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</si>
  <si>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</si>
  <si>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</si>
  <si>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</si>
  <si>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</si>
  <si>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</si>
  <si>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</si>
  <si>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</si>
  <si>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</si>
  <si>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</si>
  <si>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</si>
  <si>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</si>
  <si>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</si>
  <si>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</si>
  <si>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</si>
  <si>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</si>
  <si>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</si>
  <si>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</si>
  <si>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</si>
  <si>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</si>
  <si>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</si>
  <si>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</si>
  <si>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</si>
  <si>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</si>
  <si>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</si>
  <si>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</si>
  <si>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</si>
  <si>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</si>
  <si>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</si>
  <si>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</si>
  <si>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</si>
  <si>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</si>
  <si>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</si>
  <si>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</si>
  <si>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</si>
  <si>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</si>
  <si>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</si>
  <si>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</si>
  <si>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</si>
  <si>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</si>
  <si>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</si>
  <si>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</si>
  <si>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</si>
  <si>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</si>
  <si>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</si>
  <si>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</si>
  <si>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</si>
  <si>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</si>
  <si>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</si>
  <si>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</si>
  <si>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</si>
  <si>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</si>
  <si>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</si>
  <si>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</si>
  <si>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</si>
  <si>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</si>
  <si>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</si>
  <si>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</si>
  <si>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</si>
  <si>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</si>
  <si>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</si>
  <si>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</si>
  <si>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</si>
  <si>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</si>
  <si>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</si>
  <si>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</si>
  <si>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</si>
  <si>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</si>
  <si>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</si>
  <si>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</si>
  <si>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</si>
  <si>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</si>
  <si>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</si>
  <si>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</si>
  <si>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</si>
  <si>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</si>
  <si>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</si>
  <si>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</si>
  <si>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</si>
  <si>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</si>
  <si>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</si>
  <si>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</si>
  <si>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</si>
  <si>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</si>
  <si>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</si>
  <si>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</si>
  <si>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</si>
  <si>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</si>
  <si>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</si>
  <si>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</si>
  <si>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</si>
  <si>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</si>
  <si>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</si>
  <si>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</si>
  <si>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</si>
  <si>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</si>
  <si>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</si>
  <si>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</si>
  <si>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</si>
  <si>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</si>
  <si>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</si>
  <si>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</si>
  <si>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</si>
  <si>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</si>
  <si>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</si>
  <si>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</si>
  <si>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</si>
  <si>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</si>
  <si>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</si>
  <si>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</si>
  <si>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</si>
  <si>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</si>
  <si>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</si>
  <si>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</si>
  <si>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</si>
  <si>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</si>
  <si>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</si>
  <si>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</si>
  <si>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</si>
  <si>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</si>
  <si>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</si>
  <si>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</si>
  <si>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</si>
  <si>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</si>
  <si>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</si>
  <si>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</si>
  <si>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</si>
  <si>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</si>
  <si>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</si>
  <si>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</si>
  <si>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</si>
  <si>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</si>
  <si>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</si>
  <si>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</si>
  <si>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</si>
  <si>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</si>
  <si>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</si>
  <si>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</si>
  <si>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</si>
  <si>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</si>
  <si>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</si>
  <si>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</si>
  <si>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</si>
  <si>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</si>
  <si>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</si>
  <si>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</si>
  <si>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</si>
  <si>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</si>
  <si>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</si>
  <si>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</si>
  <si>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</si>
  <si>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</si>
  <si>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</si>
  <si>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</si>
  <si>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</si>
  <si>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</si>
  <si>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</si>
  <si>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</si>
  <si>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</si>
  <si>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</si>
  <si>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</si>
  <si>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</si>
  <si>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</si>
  <si>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</si>
  <si>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</si>
  <si>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</si>
  <si>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</si>
  <si>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</si>
  <si>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</si>
  <si>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</si>
  <si>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</si>
  <si>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</si>
  <si>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</si>
  <si>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</si>
  <si>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</si>
  <si>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</si>
  <si>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</si>
  <si>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</si>
  <si>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</si>
  <si>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</si>
  <si>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</si>
  <si>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</si>
  <si>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</si>
  <si>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</si>
  <si>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</si>
  <si>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</si>
  <si>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</si>
  <si>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</si>
  <si>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</si>
  <si>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</si>
  <si>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</si>
  <si>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</si>
  <si>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</si>
  <si>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</si>
  <si>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</si>
  <si>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</si>
  <si>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</si>
  <si>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</si>
  <si>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</si>
  <si>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</si>
  <si>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</si>
  <si>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</si>
  <si>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</si>
  <si>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</si>
  <si>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</si>
  <si>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</si>
  <si>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</si>
  <si>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</si>
  <si>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</si>
  <si>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</si>
  <si>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</si>
  <si>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</si>
  <si>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</si>
  <si>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</si>
  <si>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</si>
  <si>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</si>
  <si>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</si>
  <si>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</si>
  <si>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</si>
  <si>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</si>
  <si>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</si>
  <si>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</si>
  <si>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</si>
  <si>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</si>
  <si>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</si>
  <si>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</si>
  <si>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</si>
  <si>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</si>
  <si>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</si>
  <si>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</si>
  <si>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</si>
  <si>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</si>
  <si>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</si>
  <si>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</si>
  <si>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</si>
  <si>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</si>
  <si>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</si>
  <si>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</si>
  <si>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</si>
  <si>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</si>
  <si>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</si>
  <si>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</si>
  <si>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</si>
  <si>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</si>
  <si>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</si>
  <si>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</si>
  <si>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</si>
  <si>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</si>
  <si>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</si>
  <si>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</si>
  <si>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</si>
  <si>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</si>
  <si>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</si>
  <si>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</si>
  <si>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</si>
  <si>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</si>
  <si>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</si>
  <si>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</si>
  <si>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</si>
  <si>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</si>
  <si>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</si>
  <si>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</si>
  <si>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</si>
  <si>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</si>
  <si>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</si>
  <si>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</si>
  <si>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</si>
  <si>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</si>
  <si>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</si>
  <si>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</si>
  <si>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</si>
  <si>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</si>
  <si>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</si>
  <si>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</si>
  <si>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</si>
  <si>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</si>
  <si>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</si>
  <si>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</si>
  <si>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</si>
  <si>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</si>
  <si>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</si>
  <si>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</si>
  <si>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</si>
  <si>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</si>
  <si>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</si>
  <si>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</si>
  <si>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</si>
  <si>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</si>
  <si>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</si>
  <si>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</si>
  <si>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</si>
  <si>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</si>
  <si>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</si>
  <si>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</si>
  <si>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</si>
  <si>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</si>
  <si>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</si>
  <si>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</si>
  <si>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</si>
  <si>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</si>
  <si>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</si>
  <si>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</si>
  <si>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</si>
  <si>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</si>
  <si>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</si>
  <si>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</si>
  <si>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</si>
  <si>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</si>
  <si>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</si>
  <si>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</si>
  <si>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</si>
  <si>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</si>
  <si>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</si>
  <si>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</si>
  <si>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</si>
  <si>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</si>
  <si>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</si>
  <si>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r: treatment rate of latent infected</t>
  </si>
  <si>
    <t>phi4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</si>
  <si>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</si>
  <si>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</si>
  <si>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</si>
  <si>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</si>
  <si>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</si>
  <si>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</si>
  <si>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</si>
  <si>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</si>
  <si>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</si>
  <si>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</si>
  <si>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</si>
  <si>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</si>
  <si>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</si>
  <si>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</si>
  <si>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</si>
  <si>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</si>
  <si>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</si>
  <si>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</si>
  <si>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</si>
  <si>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</si>
  <si>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</si>
  <si>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</si>
  <si>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</si>
  <si>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</si>
  <si>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</si>
  <si>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</si>
  <si>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</si>
  <si>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</si>
  <si>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</si>
  <si>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</si>
  <si>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</si>
  <si>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</si>
  <si>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</si>
  <si>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</si>
  <si>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</si>
  <si>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</si>
  <si>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(1-p_act_early)*phi3</t>
  </si>
  <si>
    <t>p_act_early*phi_early</t>
  </si>
  <si>
    <t>p_act_early*phi3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</si>
  <si>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</si>
  <si>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</si>
  <si>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</si>
  <si>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</si>
  <si>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</si>
  <si>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</si>
  <si>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</si>
  <si>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</si>
  <si>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</si>
  <si>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</si>
  <si>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</si>
  <si>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</si>
  <si>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</si>
  <si>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</si>
  <si>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</si>
  <si>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</si>
  <si>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</si>
  <si>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</si>
  <si>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</si>
  <si>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</si>
  <si>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</si>
  <si>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</si>
  <si>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</si>
  <si>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</si>
  <si>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</si>
  <si>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</si>
  <si>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</si>
  <si>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</si>
  <si>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</si>
  <si>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</si>
  <si>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</si>
  <si>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</si>
  <si>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</si>
  <si>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</si>
  <si>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SN DS-TB related deaths</t>
  </si>
  <si>
    <t>Number of SN MDR TB-related deaths</t>
  </si>
  <si>
    <t>Number of SN XDR TB-related deaths</t>
  </si>
  <si>
    <t>Number of SP DS-TB related deaths</t>
  </si>
  <si>
    <t>Number of SP MDR TB-related deaths</t>
  </si>
  <si>
    <t>Number of SP XDR TB-related deaths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</si>
  <si>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</si>
  <si>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</si>
  <si>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</si>
  <si>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</si>
  <si>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</si>
  <si>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</si>
  <si>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</si>
  <si>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</si>
  <si>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</si>
  <si>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</si>
  <si>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</si>
  <si>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</si>
  <si>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</si>
  <si>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</si>
  <si>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</si>
  <si>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</si>
  <si>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</si>
  <si>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</si>
  <si>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</si>
  <si>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</si>
  <si>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</si>
  <si>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</si>
  <si>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</si>
  <si>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</si>
  <si>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</si>
  <si>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</si>
  <si>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</si>
  <si>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</si>
  <si>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</si>
  <si>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</si>
  <si>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</si>
  <si>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</si>
  <si>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</si>
  <si>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</si>
  <si>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</si>
  <si>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</si>
  <si>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</si>
  <si>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</si>
  <si>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</si>
  <si>
    <t>* Source: Pooled estimate of two Retrospective (cohort and case) - Rusovich et al. 2014 + Khaliaukin et al. 2014</t>
  </si>
  <si>
    <t>*Hovhannesyan Notifications assumption</t>
  </si>
  <si>
    <t>*2012 Cohort, Global Fund Concept Note</t>
  </si>
  <si>
    <t>*2011 Cohort, Global Fund Concept Note</t>
  </si>
  <si>
    <t>*assume same as MDR Uptake</t>
  </si>
  <si>
    <t xml:space="preserve">* same as MDR </t>
  </si>
  <si>
    <t>* assume same as MDR</t>
  </si>
  <si>
    <t>(Failure+Loss to follow-up)</t>
  </si>
  <si>
    <t xml:space="preserve">*assume same as MDR </t>
  </si>
  <si>
    <t>*2012 Cohort, Global Fund Concept Note (loss to follow-up+failure)</t>
  </si>
  <si>
    <t>*(Range is 0.5-0.8 NOT 0-0.8) - Tuberculosis Primer Madhukar Pai et al. 2016</t>
  </si>
  <si>
    <t>*should we add these in?</t>
  </si>
  <si>
    <t>(*95%CI 0.16-0.32) - Source: Behr et al.1999 'Transmission of Mycobacterium tuberculosis from patients
smear-negative for acid-fast bacilli'</t>
  </si>
  <si>
    <t>TIME - 0.1%/year reactivation rate (0.01-0.25)</t>
  </si>
  <si>
    <t>TIME - 11.5% develop primary TB (8-15)</t>
  </si>
  <si>
    <t>*LG to use paper that says they are 4x more likely  to develop active TB re-infection)</t>
  </si>
  <si>
    <t>Marks et al. 2000</t>
  </si>
  <si>
    <t>Tiemersma et al. 2011 (CFR)</t>
  </si>
  <si>
    <t>The percentage of contacts of all diagnosed active cases which results LTBI positive (children?), Marks et al. 2000</t>
  </si>
  <si>
    <t>* Andrews et al. 2012 - risk of progression to active. (0.79*progression*phi early)=0.79*0.115 ??</t>
  </si>
  <si>
    <t>Samandari et al. 2011 (waiting for other paper)</t>
  </si>
  <si>
    <t>SP Death Rate Undiag/Diag no treat</t>
  </si>
  <si>
    <t>dspud</t>
  </si>
  <si>
    <t>sp_udd_rate</t>
  </si>
  <si>
    <t>SN Death Rate Undiag/Diag no treat</t>
  </si>
  <si>
    <t>sn_udd_rate</t>
  </si>
  <si>
    <t>dsnud</t>
  </si>
  <si>
    <t>SP DS Death Rate (on treatment)</t>
  </si>
  <si>
    <t>SP MDR Death Rate (on treatment)</t>
  </si>
  <si>
    <t>SP XDR Death Rate (on treatment)</t>
  </si>
  <si>
    <t>SN MDR Death Rate (on treatment)</t>
  </si>
  <si>
    <t>SN XDR Death Rate (on treatment)</t>
  </si>
  <si>
    <t>Comments</t>
  </si>
  <si>
    <r>
      <t xml:space="preserve">Used only values corresponding to the Russian and Estonia papers. </t>
    </r>
    <r>
      <rPr>
        <u/>
        <sz val="11"/>
        <color theme="1"/>
        <rFont val="Calibri"/>
        <scheme val="minor"/>
      </rPr>
      <t>RUSSIA: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Relative fitness</t>
    </r>
    <r>
      <rPr>
        <sz val="11"/>
        <color theme="1"/>
        <rFont val="Calibri"/>
        <family val="2"/>
        <scheme val="minor"/>
      </rPr>
      <t xml:space="preserve"> of  MDR-TB = 9.8*, INHR-TB: 1.1*. </t>
    </r>
    <r>
      <rPr>
        <u/>
        <sz val="11"/>
        <color theme="1"/>
        <rFont val="Calibri"/>
        <scheme val="minor"/>
      </rPr>
      <t>ESTONIA:</t>
    </r>
    <r>
      <rPr>
        <sz val="11"/>
        <color theme="1"/>
        <rFont val="Calibri"/>
        <family val="2"/>
        <scheme val="minor"/>
      </rPr>
      <t xml:space="preserve"> MDR-TB: 4.5*. Source: Infectiousness, reproductive fi tness and evolution of drug-resistant Mycobacterium tuberculosis</t>
    </r>
  </si>
  <si>
    <t>Assume same as MDR-TB</t>
  </si>
  <si>
    <t>*TIME-&gt; Harvard References for self-cure rates all seem to trace back to:  'Prospects for worldwide tuberculosis control under the WHO DOTS Strategy' - Dye et al. 1998 for WHO.</t>
  </si>
  <si>
    <t>SEE CALCULATION IN IMAGE</t>
  </si>
  <si>
    <r>
      <t xml:space="preserve">Where </t>
    </r>
    <r>
      <rPr>
        <i/>
        <sz val="11"/>
        <color theme="1"/>
        <rFont val="Calibri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Nn </t>
    </r>
    <r>
      <rPr>
        <sz val="11"/>
        <color theme="1"/>
        <rFont val="Calibri"/>
        <family val="2"/>
        <scheme val="minor"/>
      </rPr>
      <t xml:space="preserve">represent self cure rates from infectious and non-infectious TB respectively. </t>
    </r>
    <r>
      <rPr>
        <i/>
        <sz val="11"/>
        <color theme="1"/>
        <rFont val="Calibri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Tn </t>
    </r>
    <r>
      <rPr>
        <sz val="11"/>
        <color theme="1"/>
        <rFont val="Calibri"/>
        <family val="2"/>
        <scheme val="minor"/>
      </rPr>
      <t xml:space="preserve">represent infectious and non-infectious TB respectively. </t>
    </r>
    <r>
      <rPr>
        <i/>
        <sz val="11"/>
        <color theme="1"/>
        <rFont val="Calibri"/>
        <scheme val="minor"/>
      </rPr>
      <t xml:space="preserve">Rn </t>
    </r>
    <r>
      <rPr>
        <sz val="11"/>
        <color theme="1"/>
        <rFont val="Calibri"/>
        <family val="2"/>
        <scheme val="minor"/>
      </rPr>
      <t>represents  rate of relapse after self-cure.</t>
    </r>
  </si>
  <si>
    <r>
      <t xml:space="preserve">Dye 1998 paper references a self-cure rate from: Tuberculosis in a rural population of South India: a five-year epidemiological study, </t>
    </r>
    <r>
      <rPr>
        <i/>
        <sz val="11"/>
        <color theme="1"/>
        <rFont val="Calibri"/>
        <scheme val="minor"/>
      </rPr>
      <t xml:space="preserve">National Tuberculosis Institute Bangalore, </t>
    </r>
    <r>
      <rPr>
        <sz val="11"/>
        <color theme="1"/>
        <rFont val="Calibri"/>
        <family val="2"/>
        <scheme val="minor"/>
      </rPr>
      <t>1974</t>
    </r>
  </si>
  <si>
    <t>DISCUSS SELF-CURE WITH SJ/LG</t>
  </si>
  <si>
    <t>Plot Value</t>
  </si>
  <si>
    <t>n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</si>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</sst>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7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6" borderId="24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0" fontId="0" fillId="6" borderId="24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9" borderId="0" xfId="0" applyFont="1" applyFill="1"/>
    <xf numFmtId="9" fontId="0" fillId="8" borderId="24" xfId="0" applyNumberFormat="1" applyFill="1" applyBorder="1" applyAlignment="1">
      <alignment horizontal="center" wrapText="1"/>
    </xf>
  </cellXfs>
  <cellStyles count="7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508000</xdr:colOff>
      <xdr:row>88</xdr:row>
      <xdr:rowOff>169334</xdr:rowOff>
    </xdr:from>
    <xdr:to>
      <xdr:col>12</xdr:col>
      <xdr:colOff>338196</xdr:colOff>
      <xdr:row>90</xdr:row>
      <xdr:rowOff>681567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867" y="18779067"/>
          <a:ext cx="186219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5" defaultRowHeight="14" x14ac:dyDescent="0"/>
  <cols>
    <col min="1" max="1" width="77" customWidth="1"/>
  </cols>
  <sheetData>
    <row r="1" spans="1:1">
      <c r="A1" t="s">
        <v>338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B10" sqref="B10"/>
    </sheetView>
  </sheetViews>
  <sheetFormatPr baseColWidth="10" defaultColWidth="8.83203125" defaultRowHeight="14" x14ac:dyDescent="0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5" width="8.1640625" style="2" customWidth="1"/>
    <col min="6" max="7" width="8.83203125" style="2"/>
  </cols>
  <sheetData>
    <row r="1" spans="1:7">
      <c r="A1" s="1" t="s">
        <v>0</v>
      </c>
      <c r="B1" s="1" t="s">
        <v>1</v>
      </c>
      <c r="C1" s="15" t="s">
        <v>48</v>
      </c>
      <c r="D1" s="15" t="s">
        <v>134</v>
      </c>
      <c r="E1" s="15" t="s">
        <v>341</v>
      </c>
      <c r="F1" s="15" t="s">
        <v>102</v>
      </c>
      <c r="G1" s="15" t="s">
        <v>104</v>
      </c>
    </row>
    <row r="2" spans="1:7">
      <c r="A2" t="s">
        <v>2</v>
      </c>
      <c r="B2" t="s">
        <v>4</v>
      </c>
      <c r="C2" s="2" t="s">
        <v>329</v>
      </c>
    </row>
    <row r="3" spans="1:7">
      <c r="A3" t="s">
        <v>3</v>
      </c>
      <c r="B3" t="s">
        <v>5</v>
      </c>
      <c r="C3" s="2" t="s">
        <v>330</v>
      </c>
    </row>
    <row r="4" spans="1:7">
      <c r="A4" t="s">
        <v>275</v>
      </c>
      <c r="B4" t="s">
        <v>281</v>
      </c>
      <c r="C4" s="2" t="s">
        <v>331</v>
      </c>
    </row>
    <row r="5" spans="1:7">
      <c r="A5" t="s">
        <v>276</v>
      </c>
      <c r="B5" t="s">
        <v>282</v>
      </c>
      <c r="C5" s="2" t="s">
        <v>332</v>
      </c>
    </row>
    <row r="6" spans="1:7">
      <c r="A6" t="s">
        <v>277</v>
      </c>
      <c r="B6" t="s">
        <v>283</v>
      </c>
      <c r="C6" s="2" t="s">
        <v>333</v>
      </c>
    </row>
    <row r="7" spans="1:7">
      <c r="A7" t="s">
        <v>278</v>
      </c>
      <c r="B7" t="s">
        <v>284</v>
      </c>
      <c r="C7" s="2" t="s">
        <v>334</v>
      </c>
    </row>
    <row r="8" spans="1:7">
      <c r="A8" t="s">
        <v>279</v>
      </c>
      <c r="B8" t="s">
        <v>285</v>
      </c>
      <c r="C8" s="2" t="s">
        <v>335</v>
      </c>
    </row>
    <row r="9" spans="1:7">
      <c r="A9" t="s">
        <v>280</v>
      </c>
      <c r="B9" t="s">
        <v>286</v>
      </c>
      <c r="C9" s="2" t="s">
        <v>336</v>
      </c>
    </row>
    <row r="10" spans="1:7">
      <c r="A10" t="s">
        <v>131</v>
      </c>
      <c r="B10" t="s">
        <v>125</v>
      </c>
      <c r="C10" s="2" t="s">
        <v>337</v>
      </c>
    </row>
    <row r="11" spans="1:7">
      <c r="A11" t="s">
        <v>272</v>
      </c>
      <c r="B11" t="s">
        <v>287</v>
      </c>
      <c r="C11" s="2" t="s">
        <v>130</v>
      </c>
      <c r="D11" s="2" t="s">
        <v>93</v>
      </c>
    </row>
    <row r="12" spans="1:7">
      <c r="A12" t="s">
        <v>273</v>
      </c>
      <c r="B12" t="s">
        <v>288</v>
      </c>
      <c r="C12" s="2" t="s">
        <v>79</v>
      </c>
      <c r="D12" s="2" t="s">
        <v>93</v>
      </c>
    </row>
    <row r="13" spans="1:7">
      <c r="A13" t="s">
        <v>194</v>
      </c>
      <c r="B13" t="s">
        <v>349</v>
      </c>
      <c r="C13" s="2" t="s">
        <v>75</v>
      </c>
    </row>
    <row r="14" spans="1:7">
      <c r="A14" t="s">
        <v>195</v>
      </c>
      <c r="B14" t="s">
        <v>350</v>
      </c>
      <c r="C14" s="2" t="s">
        <v>81</v>
      </c>
    </row>
    <row r="15" spans="1:7">
      <c r="A15" t="s">
        <v>196</v>
      </c>
      <c r="B15" t="s">
        <v>351</v>
      </c>
      <c r="C15" s="2" t="s">
        <v>76</v>
      </c>
    </row>
    <row r="16" spans="1:7">
      <c r="A16" t="s">
        <v>197</v>
      </c>
      <c r="B16" t="s">
        <v>352</v>
      </c>
      <c r="C16" s="2" t="s">
        <v>49</v>
      </c>
    </row>
    <row r="17" spans="1:4">
      <c r="A17" t="s">
        <v>198</v>
      </c>
      <c r="B17" t="s">
        <v>58</v>
      </c>
      <c r="C17" s="2" t="s">
        <v>82</v>
      </c>
    </row>
    <row r="18" spans="1:4">
      <c r="A18" t="s">
        <v>199</v>
      </c>
      <c r="B18" t="s">
        <v>117</v>
      </c>
      <c r="C18" s="2" t="s">
        <v>50</v>
      </c>
    </row>
    <row r="19" spans="1:4">
      <c r="A19" t="s">
        <v>200</v>
      </c>
      <c r="B19" t="s">
        <v>63</v>
      </c>
      <c r="C19" s="2" t="s">
        <v>51</v>
      </c>
    </row>
    <row r="20" spans="1:4">
      <c r="A20" t="s">
        <v>201</v>
      </c>
      <c r="B20" t="s">
        <v>59</v>
      </c>
      <c r="C20" s="2" t="s">
        <v>83</v>
      </c>
    </row>
    <row r="21" spans="1:4">
      <c r="A21" t="s">
        <v>202</v>
      </c>
      <c r="B21" t="s">
        <v>118</v>
      </c>
      <c r="C21" s="2" t="s">
        <v>52</v>
      </c>
    </row>
    <row r="22" spans="1:4">
      <c r="A22" t="s">
        <v>274</v>
      </c>
      <c r="B22" t="s">
        <v>289</v>
      </c>
      <c r="C22" s="2" t="s">
        <v>80</v>
      </c>
      <c r="D22" s="2" t="s">
        <v>93</v>
      </c>
    </row>
    <row r="23" spans="1:4">
      <c r="A23" t="s">
        <v>203</v>
      </c>
      <c r="B23" t="s">
        <v>64</v>
      </c>
      <c r="C23" s="2" t="s">
        <v>53</v>
      </c>
    </row>
    <row r="24" spans="1:4">
      <c r="A24" t="s">
        <v>204</v>
      </c>
      <c r="B24" t="s">
        <v>60</v>
      </c>
      <c r="C24" s="2" t="s">
        <v>84</v>
      </c>
    </row>
    <row r="25" spans="1:4">
      <c r="A25" t="s">
        <v>205</v>
      </c>
      <c r="B25" t="s">
        <v>119</v>
      </c>
      <c r="C25" s="2" t="s">
        <v>54</v>
      </c>
    </row>
    <row r="26" spans="1:4">
      <c r="A26" t="s">
        <v>206</v>
      </c>
      <c r="B26" t="s">
        <v>65</v>
      </c>
      <c r="C26" s="2" t="s">
        <v>55</v>
      </c>
    </row>
    <row r="27" spans="1:4">
      <c r="A27" t="s">
        <v>207</v>
      </c>
      <c r="B27" t="s">
        <v>61</v>
      </c>
      <c r="C27" s="2" t="s">
        <v>85</v>
      </c>
    </row>
    <row r="28" spans="1:4">
      <c r="A28" t="s">
        <v>208</v>
      </c>
      <c r="B28" t="s">
        <v>120</v>
      </c>
      <c r="C28" s="2" t="s">
        <v>56</v>
      </c>
    </row>
    <row r="29" spans="1:4">
      <c r="A29" t="s">
        <v>209</v>
      </c>
      <c r="B29" t="s">
        <v>66</v>
      </c>
      <c r="C29" s="2" t="s">
        <v>77</v>
      </c>
    </row>
    <row r="30" spans="1:4">
      <c r="A30" t="s">
        <v>210</v>
      </c>
      <c r="B30" t="s">
        <v>62</v>
      </c>
      <c r="C30" s="2" t="s">
        <v>86</v>
      </c>
    </row>
    <row r="31" spans="1:4">
      <c r="A31" t="s">
        <v>211</v>
      </c>
      <c r="B31" t="s">
        <v>121</v>
      </c>
      <c r="C31" s="2" t="s">
        <v>78</v>
      </c>
    </row>
    <row r="32" spans="1:4">
      <c r="A32" t="s">
        <v>132</v>
      </c>
      <c r="B32" t="s">
        <v>124</v>
      </c>
      <c r="C32" s="2" t="s">
        <v>106</v>
      </c>
    </row>
    <row r="33" spans="1:7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>
      <c r="A34" t="s">
        <v>88</v>
      </c>
      <c r="B34" t="s">
        <v>90</v>
      </c>
      <c r="F34" s="2" t="s">
        <v>93</v>
      </c>
      <c r="G34" s="2" t="s">
        <v>93</v>
      </c>
    </row>
    <row r="35" spans="1:7">
      <c r="A35" t="s">
        <v>339</v>
      </c>
      <c r="B35" t="s">
        <v>340</v>
      </c>
      <c r="E35" s="2" t="s">
        <v>93</v>
      </c>
      <c r="G35" s="2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A38" sqref="AA38"/>
    </sheetView>
  </sheetViews>
  <sheetFormatPr baseColWidth="10" defaultColWidth="8.83203125" defaultRowHeight="14" x14ac:dyDescent="0"/>
  <cols>
    <col min="1" max="11" width="5.33203125" customWidth="1"/>
    <col min="12" max="12" width="5.33203125" style="2" customWidth="1"/>
    <col min="13" max="35" width="5.33203125" customWidth="1"/>
  </cols>
  <sheetData>
    <row r="1" spans="1:35">
      <c r="A1" s="2"/>
      <c r="B1" s="3" t="s">
        <v>339</v>
      </c>
      <c r="C1" s="3" t="s">
        <v>2</v>
      </c>
      <c r="D1" s="3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131</v>
      </c>
      <c r="L1" s="2" t="s">
        <v>272</v>
      </c>
      <c r="M1" s="4" t="s">
        <v>273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5" t="s">
        <v>274</v>
      </c>
      <c r="X1" s="5" t="s">
        <v>203</v>
      </c>
      <c r="Y1" s="5" t="s">
        <v>204</v>
      </c>
      <c r="Z1" s="5" t="s">
        <v>205</v>
      </c>
      <c r="AA1" s="5" t="s">
        <v>206</v>
      </c>
      <c r="AB1" s="5" t="s">
        <v>207</v>
      </c>
      <c r="AC1" s="5" t="s">
        <v>208</v>
      </c>
      <c r="AD1" s="5" t="s">
        <v>209</v>
      </c>
      <c r="AE1" s="5" t="s">
        <v>210</v>
      </c>
      <c r="AF1" s="5" t="s">
        <v>211</v>
      </c>
      <c r="AG1" s="4" t="s">
        <v>132</v>
      </c>
      <c r="AH1" s="4" t="s">
        <v>87</v>
      </c>
      <c r="AI1" s="4" t="s">
        <v>88</v>
      </c>
    </row>
    <row r="2" spans="1:35">
      <c r="A2" s="3" t="s">
        <v>339</v>
      </c>
      <c r="B2" s="6"/>
      <c r="C2" s="7" t="s">
        <v>342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>
      <c r="A5" s="25" t="s">
        <v>275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>
      <c r="A6" s="24" t="s">
        <v>276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>
      <c r="A7" s="30" t="s">
        <v>277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>
      <c r="A8" s="25" t="s">
        <v>278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>
      <c r="A9" s="24" t="s">
        <v>279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>
      <c r="A10" s="30" t="s">
        <v>280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>
      <c r="A12" s="2" t="s">
        <v>272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>
      <c r="A13" s="4" t="s">
        <v>273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>
      <c r="A14" s="4" t="s">
        <v>194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353</v>
      </c>
      <c r="AH14" s="2" t="s">
        <v>535</v>
      </c>
      <c r="AI14" s="11" t="s">
        <v>91</v>
      </c>
    </row>
    <row r="15" spans="1:35">
      <c r="A15" s="4" t="s">
        <v>195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353</v>
      </c>
      <c r="AH15" s="2" t="s">
        <v>535</v>
      </c>
      <c r="AI15" s="11" t="s">
        <v>91</v>
      </c>
    </row>
    <row r="16" spans="1:35">
      <c r="A16" s="4" t="s">
        <v>196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>
      <c r="A17" s="4" t="s">
        <v>197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354</v>
      </c>
      <c r="AH17" s="2" t="s">
        <v>535</v>
      </c>
      <c r="AI17" s="11" t="s">
        <v>91</v>
      </c>
    </row>
    <row r="18" spans="1:35">
      <c r="A18" s="4" t="s">
        <v>198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354</v>
      </c>
      <c r="AH18" s="2" t="s">
        <v>535</v>
      </c>
      <c r="AI18" s="11" t="s">
        <v>91</v>
      </c>
    </row>
    <row r="19" spans="1:35">
      <c r="A19" s="4" t="s">
        <v>199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>
      <c r="A20" s="4" t="s">
        <v>200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355</v>
      </c>
      <c r="AH20" s="2" t="s">
        <v>535</v>
      </c>
      <c r="AI20" s="11" t="s">
        <v>91</v>
      </c>
    </row>
    <row r="21" spans="1:35">
      <c r="A21" s="4" t="s">
        <v>201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355</v>
      </c>
      <c r="AH21" s="2" t="s">
        <v>535</v>
      </c>
      <c r="AI21" s="11" t="s">
        <v>91</v>
      </c>
    </row>
    <row r="22" spans="1:35">
      <c r="A22" s="4" t="s">
        <v>202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452</v>
      </c>
      <c r="AI22" s="14" t="s">
        <v>91</v>
      </c>
    </row>
    <row r="23" spans="1:35">
      <c r="A23" s="5" t="s">
        <v>274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>
      <c r="A24" s="5" t="s">
        <v>203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435</v>
      </c>
      <c r="AH24" s="10" t="s">
        <v>539</v>
      </c>
      <c r="AI24" s="11" t="s">
        <v>91</v>
      </c>
    </row>
    <row r="25" spans="1:35">
      <c r="A25" s="5" t="s">
        <v>204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435</v>
      </c>
      <c r="AH25" s="10" t="s">
        <v>539</v>
      </c>
      <c r="AI25" s="11" t="s">
        <v>91</v>
      </c>
    </row>
    <row r="26" spans="1:35">
      <c r="A26" s="5" t="s">
        <v>205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453</v>
      </c>
      <c r="AI26" s="11" t="s">
        <v>91</v>
      </c>
    </row>
    <row r="27" spans="1:35">
      <c r="A27" s="5" t="s">
        <v>206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356</v>
      </c>
      <c r="AH27" s="10" t="s">
        <v>539</v>
      </c>
      <c r="AI27" s="11" t="s">
        <v>91</v>
      </c>
    </row>
    <row r="28" spans="1:35">
      <c r="A28" s="5" t="s">
        <v>207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356</v>
      </c>
      <c r="AH28" s="10" t="s">
        <v>539</v>
      </c>
      <c r="AI28" s="11" t="s">
        <v>91</v>
      </c>
    </row>
    <row r="29" spans="1:35">
      <c r="A29" s="5" t="s">
        <v>208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455</v>
      </c>
      <c r="AI29" s="11" t="s">
        <v>91</v>
      </c>
    </row>
    <row r="30" spans="1:35">
      <c r="A30" s="5" t="s">
        <v>209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357</v>
      </c>
      <c r="AH30" s="10" t="s">
        <v>539</v>
      </c>
      <c r="AI30" s="11" t="s">
        <v>91</v>
      </c>
    </row>
    <row r="31" spans="1:35">
      <c r="A31" s="5" t="s">
        <v>210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357</v>
      </c>
      <c r="AH31" s="10" t="s">
        <v>539</v>
      </c>
      <c r="AI31" s="11" t="s">
        <v>91</v>
      </c>
    </row>
    <row r="32" spans="1:35">
      <c r="A32" s="5" t="s">
        <v>211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454</v>
      </c>
      <c r="AI32" s="14" t="s">
        <v>91</v>
      </c>
    </row>
    <row r="33" spans="1:35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F16" sqref="F16"/>
    </sheetView>
  </sheetViews>
  <sheetFormatPr baseColWidth="10" defaultColWidth="8.83203125" defaultRowHeight="14" x14ac:dyDescent="0"/>
  <cols>
    <col min="1" max="1" width="15.5" customWidth="1"/>
    <col min="2" max="2" width="56.6640625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2.33203125" style="2" customWidth="1"/>
    <col min="7" max="7" width="14.33203125" style="2" bestFit="1" customWidth="1"/>
    <col min="8" max="8" width="10.33203125" style="2" bestFit="1" customWidth="1"/>
    <col min="9" max="9" width="12.1640625" bestFit="1" customWidth="1"/>
    <col min="10" max="10" width="11.5" customWidth="1"/>
    <col min="11" max="11" width="14.33203125" customWidth="1"/>
    <col min="12" max="16" width="8.83203125" customWidth="1"/>
    <col min="17" max="18" width="4.6640625" bestFit="1" customWidth="1"/>
    <col min="19" max="19" width="4.33203125" bestFit="1" customWidth="1"/>
    <col min="20" max="20" width="3.5" bestFit="1" customWidth="1"/>
    <col min="21" max="22" width="4.5" bestFit="1" customWidth="1"/>
    <col min="23" max="23" width="4.1640625" bestFit="1" customWidth="1"/>
    <col min="24" max="25" width="5" bestFit="1" customWidth="1"/>
    <col min="26" max="26" width="4.6640625" bestFit="1" customWidth="1"/>
    <col min="27" max="28" width="4.33203125" bestFit="1" customWidth="1"/>
    <col min="29" max="29" width="4" bestFit="1" customWidth="1"/>
  </cols>
  <sheetData>
    <row r="1" spans="1:16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553</v>
      </c>
      <c r="G1" s="15" t="s">
        <v>103</v>
      </c>
      <c r="H1" s="15" t="s">
        <v>133</v>
      </c>
      <c r="I1" s="1" t="s">
        <v>101</v>
      </c>
      <c r="J1" s="1" t="s">
        <v>95</v>
      </c>
    </row>
    <row r="2" spans="1:16">
      <c r="A2" t="s">
        <v>96</v>
      </c>
      <c r="B2" t="s">
        <v>94</v>
      </c>
      <c r="D2" s="2">
        <v>-1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</row>
    <row r="3" spans="1:16">
      <c r="A3" t="s">
        <v>212</v>
      </c>
      <c r="B3" t="s">
        <v>141</v>
      </c>
      <c r="C3" s="2" t="s">
        <v>508</v>
      </c>
      <c r="D3" s="2">
        <v>3</v>
      </c>
      <c r="F3" s="2" t="s">
        <v>554</v>
      </c>
      <c r="J3" t="s">
        <v>194</v>
      </c>
      <c r="K3" t="s">
        <v>195</v>
      </c>
    </row>
    <row r="4" spans="1:16">
      <c r="A4" t="s">
        <v>213</v>
      </c>
      <c r="B4" t="s">
        <v>142</v>
      </c>
      <c r="C4" s="2" t="s">
        <v>508</v>
      </c>
      <c r="D4" s="2">
        <v>4</v>
      </c>
      <c r="F4" s="2" t="s">
        <v>554</v>
      </c>
      <c r="J4" t="s">
        <v>197</v>
      </c>
      <c r="K4" t="s">
        <v>198</v>
      </c>
    </row>
    <row r="5" spans="1:16">
      <c r="A5" t="s">
        <v>214</v>
      </c>
      <c r="B5" t="s">
        <v>143</v>
      </c>
      <c r="C5" s="2" t="s">
        <v>508</v>
      </c>
      <c r="D5" s="2">
        <v>5</v>
      </c>
      <c r="F5" s="2" t="s">
        <v>554</v>
      </c>
      <c r="J5" t="s">
        <v>200</v>
      </c>
      <c r="K5" t="s">
        <v>201</v>
      </c>
    </row>
    <row r="6" spans="1:16">
      <c r="A6" t="s">
        <v>241</v>
      </c>
      <c r="B6" t="s">
        <v>164</v>
      </c>
      <c r="C6" s="2" t="s">
        <v>508</v>
      </c>
      <c r="D6" s="2">
        <v>7</v>
      </c>
      <c r="F6" s="2" t="s">
        <v>554</v>
      </c>
      <c r="J6" t="s">
        <v>203</v>
      </c>
      <c r="K6" t="s">
        <v>204</v>
      </c>
    </row>
    <row r="7" spans="1:16">
      <c r="A7" t="s">
        <v>242</v>
      </c>
      <c r="B7" t="s">
        <v>165</v>
      </c>
      <c r="C7" s="2" t="s">
        <v>508</v>
      </c>
      <c r="D7" s="2">
        <v>8</v>
      </c>
      <c r="F7" s="2" t="s">
        <v>554</v>
      </c>
      <c r="J7" t="s">
        <v>206</v>
      </c>
      <c r="K7" t="s">
        <v>207</v>
      </c>
    </row>
    <row r="8" spans="1:16">
      <c r="A8" t="s">
        <v>243</v>
      </c>
      <c r="B8" t="s">
        <v>166</v>
      </c>
      <c r="C8" s="2" t="s">
        <v>508</v>
      </c>
      <c r="D8" s="2">
        <v>9</v>
      </c>
      <c r="F8" s="2" t="s">
        <v>554</v>
      </c>
      <c r="J8" t="s">
        <v>209</v>
      </c>
      <c r="K8" t="s">
        <v>210</v>
      </c>
    </row>
    <row r="9" spans="1:16">
      <c r="A9" t="s">
        <v>215</v>
      </c>
      <c r="B9" t="s">
        <v>188</v>
      </c>
      <c r="C9" s="2" t="s">
        <v>508</v>
      </c>
      <c r="D9" s="2">
        <v>2</v>
      </c>
      <c r="F9" s="2" t="s">
        <v>554</v>
      </c>
      <c r="J9" t="s">
        <v>273</v>
      </c>
      <c r="K9" t="s">
        <v>212</v>
      </c>
      <c r="L9" t="s">
        <v>196</v>
      </c>
      <c r="M9" t="s">
        <v>213</v>
      </c>
      <c r="N9" t="s">
        <v>199</v>
      </c>
      <c r="O9" t="s">
        <v>214</v>
      </c>
      <c r="P9" t="s">
        <v>202</v>
      </c>
    </row>
    <row r="10" spans="1:16">
      <c r="A10" t="s">
        <v>244</v>
      </c>
      <c r="B10" t="s">
        <v>190</v>
      </c>
      <c r="C10" s="2" t="s">
        <v>508</v>
      </c>
      <c r="D10" s="2">
        <v>6</v>
      </c>
      <c r="F10" s="2" t="s">
        <v>554</v>
      </c>
      <c r="J10" t="s">
        <v>274</v>
      </c>
      <c r="K10" t="s">
        <v>241</v>
      </c>
      <c r="L10" t="s">
        <v>205</v>
      </c>
      <c r="M10" t="s">
        <v>242</v>
      </c>
      <c r="N10" t="s">
        <v>208</v>
      </c>
      <c r="O10" t="s">
        <v>243</v>
      </c>
      <c r="P10" t="s">
        <v>211</v>
      </c>
    </row>
    <row r="11" spans="1:16">
      <c r="A11" t="s">
        <v>97</v>
      </c>
      <c r="B11" t="s">
        <v>483</v>
      </c>
      <c r="C11" s="2" t="s">
        <v>508</v>
      </c>
      <c r="D11" s="2">
        <v>1</v>
      </c>
      <c r="J11" t="s">
        <v>272</v>
      </c>
      <c r="K11" t="s">
        <v>215</v>
      </c>
      <c r="L11" t="s">
        <v>244</v>
      </c>
    </row>
    <row r="12" spans="1:16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H12" s="2" t="s">
        <v>2</v>
      </c>
      <c r="J12" t="s">
        <v>2</v>
      </c>
      <c r="K12" t="s">
        <v>3</v>
      </c>
      <c r="L12" t="s">
        <v>131</v>
      </c>
      <c r="M12" t="s">
        <v>132</v>
      </c>
      <c r="N12" t="s">
        <v>96</v>
      </c>
      <c r="O12" t="s">
        <v>97</v>
      </c>
    </row>
    <row r="13" spans="1:16">
      <c r="A13" t="s">
        <v>99</v>
      </c>
      <c r="B13" t="s">
        <v>108</v>
      </c>
      <c r="F13" s="2" t="s">
        <v>554</v>
      </c>
      <c r="G13" s="2" t="s">
        <v>93</v>
      </c>
      <c r="H13" s="2" t="s">
        <v>275</v>
      </c>
      <c r="I13" t="s">
        <v>98</v>
      </c>
      <c r="J13" t="s">
        <v>96</v>
      </c>
    </row>
    <row r="14" spans="1:16">
      <c r="A14" t="s">
        <v>216</v>
      </c>
      <c r="B14" t="s">
        <v>144</v>
      </c>
      <c r="C14" s="2" t="s">
        <v>138</v>
      </c>
      <c r="D14" s="2">
        <v>3</v>
      </c>
      <c r="F14" s="2" t="s">
        <v>554</v>
      </c>
      <c r="G14" s="2" t="s">
        <v>93</v>
      </c>
      <c r="I14" t="s">
        <v>98</v>
      </c>
      <c r="J14" t="s">
        <v>212</v>
      </c>
    </row>
    <row r="15" spans="1:16">
      <c r="A15" t="s">
        <v>217</v>
      </c>
      <c r="B15" t="s">
        <v>145</v>
      </c>
      <c r="C15" s="2" t="s">
        <v>138</v>
      </c>
      <c r="D15" s="2">
        <v>4</v>
      </c>
      <c r="F15" s="2" t="s">
        <v>554</v>
      </c>
      <c r="G15" s="2" t="s">
        <v>93</v>
      </c>
      <c r="I15" t="s">
        <v>98</v>
      </c>
      <c r="J15" t="s">
        <v>213</v>
      </c>
    </row>
    <row r="16" spans="1:16">
      <c r="A16" t="s">
        <v>218</v>
      </c>
      <c r="B16" t="s">
        <v>146</v>
      </c>
      <c r="C16" s="2" t="s">
        <v>138</v>
      </c>
      <c r="D16" s="2">
        <v>5</v>
      </c>
      <c r="F16" s="2" t="s">
        <v>554</v>
      </c>
      <c r="G16" s="2" t="s">
        <v>93</v>
      </c>
      <c r="I16" t="s">
        <v>98</v>
      </c>
      <c r="J16" t="s">
        <v>214</v>
      </c>
    </row>
    <row r="17" spans="1:15">
      <c r="A17" t="s">
        <v>245</v>
      </c>
      <c r="B17" t="s">
        <v>167</v>
      </c>
      <c r="C17" s="2" t="s">
        <v>138</v>
      </c>
      <c r="D17" s="2">
        <v>7</v>
      </c>
      <c r="F17" s="2" t="s">
        <v>554</v>
      </c>
      <c r="G17" s="2" t="s">
        <v>93</v>
      </c>
      <c r="I17" t="s">
        <v>98</v>
      </c>
      <c r="J17" t="s">
        <v>241</v>
      </c>
    </row>
    <row r="18" spans="1:15">
      <c r="A18" t="s">
        <v>246</v>
      </c>
      <c r="B18" t="s">
        <v>168</v>
      </c>
      <c r="C18" s="2" t="s">
        <v>138</v>
      </c>
      <c r="D18" s="2">
        <v>8</v>
      </c>
      <c r="F18" s="2" t="s">
        <v>554</v>
      </c>
      <c r="G18" s="2" t="s">
        <v>93</v>
      </c>
      <c r="I18" t="s">
        <v>98</v>
      </c>
      <c r="J18" t="s">
        <v>242</v>
      </c>
      <c r="O18" s="15"/>
    </row>
    <row r="19" spans="1:15">
      <c r="A19" t="s">
        <v>247</v>
      </c>
      <c r="B19" t="s">
        <v>169</v>
      </c>
      <c r="C19" s="2" t="s">
        <v>138</v>
      </c>
      <c r="D19" s="2">
        <v>9</v>
      </c>
      <c r="F19" s="2" t="s">
        <v>554</v>
      </c>
      <c r="G19" s="2" t="s">
        <v>93</v>
      </c>
      <c r="I19" t="s">
        <v>98</v>
      </c>
      <c r="J19" t="s">
        <v>243</v>
      </c>
    </row>
    <row r="20" spans="1:15">
      <c r="A20" t="s">
        <v>219</v>
      </c>
      <c r="B20" t="s">
        <v>189</v>
      </c>
      <c r="C20" s="2" t="s">
        <v>138</v>
      </c>
      <c r="D20" s="2">
        <v>2</v>
      </c>
      <c r="E20" s="2">
        <f>10000/E12</f>
        <v>0.01</v>
      </c>
      <c r="F20" s="2" t="s">
        <v>554</v>
      </c>
      <c r="G20" s="2" t="s">
        <v>93</v>
      </c>
      <c r="H20" s="2" t="s">
        <v>273</v>
      </c>
      <c r="I20" t="s">
        <v>98</v>
      </c>
      <c r="J20" t="s">
        <v>215</v>
      </c>
    </row>
    <row r="21" spans="1:15">
      <c r="A21" t="s">
        <v>248</v>
      </c>
      <c r="B21" t="s">
        <v>191</v>
      </c>
      <c r="C21" s="2" t="s">
        <v>138</v>
      </c>
      <c r="D21" s="2">
        <v>6</v>
      </c>
      <c r="F21" s="2" t="s">
        <v>554</v>
      </c>
      <c r="G21" s="2" t="s">
        <v>93</v>
      </c>
      <c r="H21" s="2" t="s">
        <v>274</v>
      </c>
      <c r="I21" t="s">
        <v>98</v>
      </c>
      <c r="J21" t="s">
        <v>244</v>
      </c>
    </row>
    <row r="22" spans="1:15">
      <c r="A22" t="s">
        <v>100</v>
      </c>
      <c r="B22" t="s">
        <v>109</v>
      </c>
      <c r="C22" s="2" t="s">
        <v>138</v>
      </c>
      <c r="D22" s="2">
        <v>1</v>
      </c>
      <c r="G22" s="2" t="s">
        <v>93</v>
      </c>
      <c r="I22" t="s">
        <v>98</v>
      </c>
      <c r="J22" t="s">
        <v>97</v>
      </c>
    </row>
    <row r="23" spans="1:15">
      <c r="A23" t="s">
        <v>414</v>
      </c>
      <c r="B23" t="s">
        <v>421</v>
      </c>
      <c r="D23" s="2">
        <v>-1</v>
      </c>
      <c r="F23" s="2" t="s">
        <v>554</v>
      </c>
      <c r="J23" t="s">
        <v>205</v>
      </c>
      <c r="K23" t="s">
        <v>208</v>
      </c>
      <c r="L23" t="s">
        <v>211</v>
      </c>
    </row>
    <row r="24" spans="1:15">
      <c r="A24" t="s">
        <v>415</v>
      </c>
      <c r="B24" t="s">
        <v>422</v>
      </c>
      <c r="D24" s="2">
        <v>-1</v>
      </c>
      <c r="F24" s="2" t="s">
        <v>554</v>
      </c>
      <c r="J24" t="s">
        <v>196</v>
      </c>
      <c r="K24" t="s">
        <v>199</v>
      </c>
      <c r="L24" t="s">
        <v>202</v>
      </c>
    </row>
    <row r="25" spans="1:15">
      <c r="A25" t="s">
        <v>410</v>
      </c>
      <c r="B25" t="s">
        <v>423</v>
      </c>
      <c r="F25" s="2" t="s">
        <v>554</v>
      </c>
      <c r="J25" t="s">
        <v>277</v>
      </c>
      <c r="K25" t="s">
        <v>280</v>
      </c>
    </row>
    <row r="26" spans="1:15">
      <c r="A26" t="s">
        <v>411</v>
      </c>
      <c r="B26" t="s">
        <v>425</v>
      </c>
      <c r="F26" s="2" t="s">
        <v>554</v>
      </c>
      <c r="J26" t="s">
        <v>414</v>
      </c>
      <c r="K26" t="s">
        <v>415</v>
      </c>
    </row>
    <row r="27" spans="1:15">
      <c r="A27" t="s">
        <v>413</v>
      </c>
      <c r="B27" t="s">
        <v>424</v>
      </c>
      <c r="D27" s="2">
        <v>-1</v>
      </c>
      <c r="F27" s="2" t="s">
        <v>554</v>
      </c>
      <c r="J27" t="s">
        <v>410</v>
      </c>
      <c r="K27" t="s">
        <v>411</v>
      </c>
    </row>
    <row r="28" spans="1:15">
      <c r="A28" t="s">
        <v>418</v>
      </c>
      <c r="B28" t="s">
        <v>419</v>
      </c>
      <c r="C28" s="2" t="s">
        <v>348</v>
      </c>
      <c r="D28" s="2">
        <v>2</v>
      </c>
      <c r="F28" s="2" t="s">
        <v>554</v>
      </c>
      <c r="G28" s="2" t="s">
        <v>93</v>
      </c>
      <c r="I28" t="s">
        <v>98</v>
      </c>
      <c r="J28" t="s">
        <v>410</v>
      </c>
    </row>
    <row r="29" spans="1:15">
      <c r="A29" t="s">
        <v>416</v>
      </c>
      <c r="B29" t="s">
        <v>420</v>
      </c>
      <c r="C29" s="2" t="s">
        <v>348</v>
      </c>
      <c r="F29" s="2" t="s">
        <v>554</v>
      </c>
      <c r="G29" s="2" t="s">
        <v>93</v>
      </c>
      <c r="I29" t="s">
        <v>98</v>
      </c>
      <c r="J29" t="s">
        <v>411</v>
      </c>
    </row>
    <row r="30" spans="1:15">
      <c r="A30" t="s">
        <v>417</v>
      </c>
      <c r="B30" t="s">
        <v>412</v>
      </c>
      <c r="C30" s="2" t="s">
        <v>348</v>
      </c>
      <c r="D30" s="2">
        <v>1</v>
      </c>
      <c r="F30" s="2" t="s">
        <v>554</v>
      </c>
      <c r="G30" s="2" t="s">
        <v>93</v>
      </c>
      <c r="I30" t="s">
        <v>98</v>
      </c>
      <c r="J30" t="s">
        <v>413</v>
      </c>
    </row>
    <row r="31" spans="1:15">
      <c r="A31" t="s">
        <v>464</v>
      </c>
      <c r="B31" t="s">
        <v>463</v>
      </c>
      <c r="C31" s="2" t="s">
        <v>347</v>
      </c>
      <c r="D31" s="2">
        <v>3</v>
      </c>
      <c r="F31" s="2" t="s">
        <v>554</v>
      </c>
      <c r="J31" t="s">
        <v>87</v>
      </c>
    </row>
    <row r="32" spans="1:15">
      <c r="A32" t="s">
        <v>477</v>
      </c>
      <c r="B32" t="s">
        <v>468</v>
      </c>
      <c r="C32" s="2" t="s">
        <v>347</v>
      </c>
      <c r="D32" s="2">
        <v>7</v>
      </c>
      <c r="F32" s="2" t="s">
        <v>554</v>
      </c>
    </row>
    <row r="33" spans="1:11">
      <c r="A33" t="s">
        <v>478</v>
      </c>
      <c r="B33" t="s">
        <v>469</v>
      </c>
      <c r="C33" s="2" t="s">
        <v>347</v>
      </c>
      <c r="D33" s="2">
        <v>8</v>
      </c>
      <c r="F33" s="2" t="s">
        <v>554</v>
      </c>
    </row>
    <row r="34" spans="1:11">
      <c r="A34" t="s">
        <v>479</v>
      </c>
      <c r="B34" t="s">
        <v>470</v>
      </c>
      <c r="C34" s="2" t="s">
        <v>347</v>
      </c>
      <c r="D34" s="2">
        <v>9</v>
      </c>
      <c r="F34" s="2" t="s">
        <v>554</v>
      </c>
    </row>
    <row r="35" spans="1:11">
      <c r="A35" t="s">
        <v>480</v>
      </c>
      <c r="B35" t="s">
        <v>471</v>
      </c>
      <c r="C35" s="2" t="s">
        <v>347</v>
      </c>
      <c r="D35" s="2">
        <v>10</v>
      </c>
      <c r="F35" s="2" t="s">
        <v>554</v>
      </c>
    </row>
    <row r="36" spans="1:11">
      <c r="A36" t="s">
        <v>481</v>
      </c>
      <c r="B36" t="s">
        <v>472</v>
      </c>
      <c r="C36" s="2" t="s">
        <v>347</v>
      </c>
      <c r="D36" s="2">
        <v>11</v>
      </c>
      <c r="F36" s="2" t="s">
        <v>554</v>
      </c>
    </row>
    <row r="37" spans="1:11">
      <c r="A37" t="s">
        <v>482</v>
      </c>
      <c r="B37" t="s">
        <v>473</v>
      </c>
      <c r="C37" s="2" t="s">
        <v>347</v>
      </c>
      <c r="D37" s="2">
        <v>12</v>
      </c>
      <c r="F37" s="2" t="s">
        <v>554</v>
      </c>
    </row>
    <row r="38" spans="1:11">
      <c r="A38" t="s">
        <v>466</v>
      </c>
      <c r="B38" t="s">
        <v>474</v>
      </c>
      <c r="C38" s="2" t="s">
        <v>347</v>
      </c>
      <c r="D38" s="2">
        <v>4</v>
      </c>
      <c r="F38" s="2" t="s">
        <v>554</v>
      </c>
      <c r="J38" t="s">
        <v>477</v>
      </c>
      <c r="K38" t="s">
        <v>480</v>
      </c>
    </row>
    <row r="39" spans="1:11">
      <c r="A39" t="s">
        <v>465</v>
      </c>
      <c r="B39" t="s">
        <v>475</v>
      </c>
      <c r="C39" s="2" t="s">
        <v>347</v>
      </c>
      <c r="D39" s="2">
        <v>5</v>
      </c>
      <c r="F39" s="2" t="s">
        <v>554</v>
      </c>
      <c r="J39" t="s">
        <v>478</v>
      </c>
      <c r="K39" t="s">
        <v>481</v>
      </c>
    </row>
    <row r="40" spans="1:11">
      <c r="A40" t="s">
        <v>467</v>
      </c>
      <c r="B40" t="s">
        <v>476</v>
      </c>
      <c r="C40" s="2" t="s">
        <v>347</v>
      </c>
      <c r="D40" s="2">
        <v>6</v>
      </c>
      <c r="F40" s="2" t="s">
        <v>554</v>
      </c>
      <c r="J40" t="s">
        <v>479</v>
      </c>
      <c r="K40" t="s">
        <v>482</v>
      </c>
    </row>
    <row r="41" spans="1:11">
      <c r="A41" t="s">
        <v>487</v>
      </c>
      <c r="B41" t="s">
        <v>484</v>
      </c>
      <c r="F41" s="2" t="s">
        <v>554</v>
      </c>
    </row>
    <row r="42" spans="1:11">
      <c r="A42" t="s">
        <v>488</v>
      </c>
      <c r="B42" t="s">
        <v>485</v>
      </c>
      <c r="F42" s="2" t="s">
        <v>554</v>
      </c>
    </row>
    <row r="43" spans="1:11">
      <c r="A43" t="s">
        <v>489</v>
      </c>
      <c r="B43" t="s">
        <v>486</v>
      </c>
      <c r="F43" s="2" t="s">
        <v>554</v>
      </c>
    </row>
    <row r="44" spans="1:11">
      <c r="A44" t="s">
        <v>490</v>
      </c>
      <c r="B44" t="s">
        <v>499</v>
      </c>
      <c r="C44" s="2" t="s">
        <v>346</v>
      </c>
      <c r="D44" s="2">
        <v>3</v>
      </c>
      <c r="F44" s="2" t="s">
        <v>554</v>
      </c>
    </row>
    <row r="45" spans="1:11">
      <c r="A45" t="s">
        <v>491</v>
      </c>
      <c r="B45" t="s">
        <v>500</v>
      </c>
      <c r="C45" s="2" t="s">
        <v>346</v>
      </c>
      <c r="D45" s="2">
        <v>4</v>
      </c>
      <c r="F45" s="2" t="s">
        <v>554</v>
      </c>
    </row>
    <row r="46" spans="1:11">
      <c r="A46" t="s">
        <v>492</v>
      </c>
      <c r="B46" t="s">
        <v>501</v>
      </c>
      <c r="C46" s="2" t="s">
        <v>346</v>
      </c>
      <c r="D46" s="2">
        <v>5</v>
      </c>
      <c r="F46" s="2" t="s">
        <v>554</v>
      </c>
    </row>
    <row r="47" spans="1:11">
      <c r="A47" t="s">
        <v>493</v>
      </c>
      <c r="B47" t="s">
        <v>502</v>
      </c>
      <c r="C47" s="2" t="s">
        <v>346</v>
      </c>
      <c r="D47" s="2">
        <v>7</v>
      </c>
      <c r="F47" s="2" t="s">
        <v>554</v>
      </c>
    </row>
    <row r="48" spans="1:11">
      <c r="A48" t="s">
        <v>494</v>
      </c>
      <c r="B48" t="s">
        <v>503</v>
      </c>
      <c r="C48" s="2" t="s">
        <v>346</v>
      </c>
      <c r="D48" s="2">
        <v>8</v>
      </c>
      <c r="F48" s="2" t="s">
        <v>554</v>
      </c>
    </row>
    <row r="49" spans="1:6">
      <c r="A49" t="s">
        <v>495</v>
      </c>
      <c r="B49" t="s">
        <v>504</v>
      </c>
      <c r="C49" s="2" t="s">
        <v>346</v>
      </c>
      <c r="D49" s="2">
        <v>9</v>
      </c>
      <c r="F49" s="2" t="s">
        <v>554</v>
      </c>
    </row>
    <row r="50" spans="1:6">
      <c r="A50" t="s">
        <v>496</v>
      </c>
      <c r="B50" t="s">
        <v>505</v>
      </c>
      <c r="C50" s="2" t="s">
        <v>346</v>
      </c>
      <c r="D50" s="2">
        <v>2</v>
      </c>
      <c r="F50" s="2" t="s">
        <v>554</v>
      </c>
    </row>
    <row r="51" spans="1:6">
      <c r="A51" t="s">
        <v>497</v>
      </c>
      <c r="B51" t="s">
        <v>506</v>
      </c>
      <c r="C51" s="2" t="s">
        <v>346</v>
      </c>
      <c r="D51" s="2">
        <v>6</v>
      </c>
      <c r="F51" s="2" t="s">
        <v>554</v>
      </c>
    </row>
    <row r="52" spans="1:6">
      <c r="A52" t="s">
        <v>498</v>
      </c>
      <c r="B52" t="s">
        <v>507</v>
      </c>
      <c r="C52" s="2" t="s">
        <v>346</v>
      </c>
      <c r="D52" s="2">
        <v>1</v>
      </c>
      <c r="F52" s="2" t="s">
        <v>554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I1" zoomScale="75" workbookViewId="0">
      <selection activeCell="L6" sqref="L6"/>
    </sheetView>
  </sheetViews>
  <sheetFormatPr baseColWidth="10" defaultColWidth="8.83203125" defaultRowHeight="14" x14ac:dyDescent="0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27.83203125" style="2" customWidth="1"/>
    <col min="7" max="7" width="118.1640625" style="23" customWidth="1"/>
    <col min="8" max="8" width="40" customWidth="1"/>
    <col min="9" max="9" width="47.6640625" customWidth="1"/>
  </cols>
  <sheetData>
    <row r="1" spans="1:12" s="2" customFormat="1">
      <c r="A1" s="15" t="s">
        <v>0</v>
      </c>
      <c r="B1" s="15" t="s">
        <v>192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193</v>
      </c>
      <c r="H1" s="15" t="s">
        <v>363</v>
      </c>
      <c r="I1" s="2" t="s">
        <v>545</v>
      </c>
    </row>
    <row r="2" spans="1:12">
      <c r="A2" t="s">
        <v>343</v>
      </c>
      <c r="B2" s="2" t="s">
        <v>342</v>
      </c>
      <c r="C2" t="s">
        <v>344</v>
      </c>
      <c r="D2" s="36">
        <v>100000</v>
      </c>
      <c r="E2" s="2" t="s">
        <v>347</v>
      </c>
      <c r="F2" s="2">
        <v>21</v>
      </c>
      <c r="H2" t="s">
        <v>390</v>
      </c>
    </row>
    <row r="3" spans="1:12">
      <c r="A3" t="s">
        <v>45</v>
      </c>
      <c r="B3" s="2" t="s">
        <v>6</v>
      </c>
      <c r="C3" t="s">
        <v>44</v>
      </c>
      <c r="D3" s="36">
        <v>0</v>
      </c>
      <c r="E3" s="2" t="s">
        <v>347</v>
      </c>
      <c r="F3" s="2">
        <v>1</v>
      </c>
      <c r="H3" t="s">
        <v>364</v>
      </c>
    </row>
    <row r="4" spans="1:12" ht="42">
      <c r="A4" t="s">
        <v>358</v>
      </c>
      <c r="B4" s="2"/>
      <c r="C4" t="s">
        <v>359</v>
      </c>
      <c r="D4" s="36">
        <v>0.22</v>
      </c>
      <c r="E4" s="2" t="s">
        <v>426</v>
      </c>
      <c r="F4" s="2">
        <v>1</v>
      </c>
      <c r="H4" t="s">
        <v>365</v>
      </c>
      <c r="I4" s="41" t="s">
        <v>525</v>
      </c>
    </row>
    <row r="5" spans="1:12" ht="70">
      <c r="A5" s="56" t="s">
        <v>406</v>
      </c>
      <c r="B5" s="57"/>
      <c r="C5" s="56" t="s">
        <v>408</v>
      </c>
      <c r="D5" s="51"/>
      <c r="E5" s="57" t="s">
        <v>426</v>
      </c>
      <c r="F5" s="57">
        <v>1</v>
      </c>
      <c r="H5" t="s">
        <v>448</v>
      </c>
      <c r="I5" s="58" t="s">
        <v>546</v>
      </c>
      <c r="L5" t="s">
        <v>555</v>
      </c>
    </row>
    <row r="6" spans="1:12">
      <c r="A6" s="56" t="s">
        <v>407</v>
      </c>
      <c r="B6" s="57"/>
      <c r="C6" s="56" t="s">
        <v>409</v>
      </c>
      <c r="D6" s="51"/>
      <c r="E6" s="57" t="s">
        <v>426</v>
      </c>
      <c r="F6" s="57">
        <v>1</v>
      </c>
      <c r="H6" t="s">
        <v>449</v>
      </c>
      <c r="I6" s="23" t="s">
        <v>547</v>
      </c>
    </row>
    <row r="7" spans="1:12" ht="28">
      <c r="A7" t="s">
        <v>366</v>
      </c>
      <c r="B7" s="2"/>
      <c r="C7" t="s">
        <v>369</v>
      </c>
      <c r="D7" s="36">
        <v>0.5</v>
      </c>
      <c r="E7" s="2" t="s">
        <v>426</v>
      </c>
      <c r="H7" t="s">
        <v>402</v>
      </c>
      <c r="I7" s="41" t="s">
        <v>523</v>
      </c>
    </row>
    <row r="8" spans="1:12">
      <c r="A8" t="s">
        <v>367</v>
      </c>
      <c r="B8" s="2"/>
      <c r="C8" t="s">
        <v>370</v>
      </c>
      <c r="D8" s="36">
        <v>0.5</v>
      </c>
      <c r="E8" s="2" t="s">
        <v>426</v>
      </c>
      <c r="H8" t="s">
        <v>403</v>
      </c>
      <c r="I8" s="53" t="s">
        <v>533</v>
      </c>
    </row>
    <row r="9" spans="1:12" ht="28">
      <c r="A9" t="s">
        <v>368</v>
      </c>
      <c r="B9" s="2"/>
      <c r="C9" t="s">
        <v>371</v>
      </c>
      <c r="D9" s="47">
        <v>4</v>
      </c>
      <c r="E9" s="2" t="s">
        <v>426</v>
      </c>
      <c r="H9" t="s">
        <v>404</v>
      </c>
      <c r="I9" s="54" t="s">
        <v>528</v>
      </c>
    </row>
    <row r="10" spans="1:12">
      <c r="A10" t="s">
        <v>392</v>
      </c>
      <c r="B10" s="2"/>
      <c r="C10" t="s">
        <v>374</v>
      </c>
      <c r="D10" s="43">
        <v>1E-3</v>
      </c>
      <c r="E10" s="2" t="s">
        <v>426</v>
      </c>
      <c r="H10" t="s">
        <v>395</v>
      </c>
      <c r="I10" s="52" t="s">
        <v>526</v>
      </c>
    </row>
    <row r="11" spans="1:12" ht="28">
      <c r="A11" t="s">
        <v>372</v>
      </c>
      <c r="B11" s="2"/>
      <c r="C11" t="s">
        <v>373</v>
      </c>
      <c r="D11" s="63">
        <v>0.09</v>
      </c>
      <c r="E11" s="2" t="s">
        <v>426</v>
      </c>
      <c r="H11" t="s">
        <v>396</v>
      </c>
      <c r="I11" s="55" t="s">
        <v>532</v>
      </c>
    </row>
    <row r="12" spans="1:12" ht="16" customHeight="1">
      <c r="A12" t="s">
        <v>375</v>
      </c>
      <c r="B12" s="2"/>
      <c r="C12" t="s">
        <v>376</v>
      </c>
      <c r="D12" s="43">
        <v>0.115</v>
      </c>
      <c r="E12" s="2" t="s">
        <v>426</v>
      </c>
      <c r="H12" t="s">
        <v>450</v>
      </c>
      <c r="I12" s="52" t="s">
        <v>527</v>
      </c>
    </row>
    <row r="13" spans="1:12" ht="16" customHeight="1">
      <c r="A13" t="s">
        <v>397</v>
      </c>
      <c r="B13" s="2"/>
      <c r="C13" t="s">
        <v>378</v>
      </c>
      <c r="D13" s="51"/>
      <c r="E13" s="2" t="s">
        <v>348</v>
      </c>
      <c r="F13" s="2">
        <v>2</v>
      </c>
      <c r="H13" t="s">
        <v>377</v>
      </c>
      <c r="I13" s="23" t="s">
        <v>531</v>
      </c>
    </row>
    <row r="14" spans="1:12" ht="16" customHeight="1">
      <c r="A14" t="s">
        <v>398</v>
      </c>
      <c r="B14" s="2"/>
      <c r="C14" t="s">
        <v>384</v>
      </c>
      <c r="D14" s="39">
        <v>0.44</v>
      </c>
      <c r="E14" s="2" t="s">
        <v>348</v>
      </c>
      <c r="F14" s="2">
        <v>4</v>
      </c>
      <c r="H14" t="s">
        <v>379</v>
      </c>
      <c r="I14" s="53" t="s">
        <v>529</v>
      </c>
    </row>
    <row r="15" spans="1:12" ht="16" customHeight="1">
      <c r="A15" t="s">
        <v>399</v>
      </c>
      <c r="B15" s="2"/>
      <c r="C15" t="s">
        <v>383</v>
      </c>
      <c r="D15" s="39">
        <v>0.56000000000000005</v>
      </c>
      <c r="E15" s="2" t="s">
        <v>348</v>
      </c>
      <c r="F15" s="2">
        <v>5</v>
      </c>
      <c r="H15" t="s">
        <v>380</v>
      </c>
      <c r="I15" s="53" t="s">
        <v>529</v>
      </c>
    </row>
    <row r="16" spans="1:12">
      <c r="A16" t="s">
        <v>381</v>
      </c>
      <c r="B16" s="2"/>
      <c r="C16" t="s">
        <v>382</v>
      </c>
      <c r="D16" s="46">
        <v>0.74</v>
      </c>
      <c r="E16" s="2" t="s">
        <v>348</v>
      </c>
      <c r="F16" s="2">
        <v>3</v>
      </c>
      <c r="H16" t="s">
        <v>393</v>
      </c>
      <c r="I16" s="53" t="s">
        <v>529</v>
      </c>
    </row>
    <row r="17" spans="1:8">
      <c r="A17" t="s">
        <v>220</v>
      </c>
      <c r="B17" s="2"/>
      <c r="C17" t="s">
        <v>322</v>
      </c>
      <c r="D17" s="37"/>
      <c r="E17" s="2" t="s">
        <v>426</v>
      </c>
      <c r="H17" t="s">
        <v>512</v>
      </c>
    </row>
    <row r="18" spans="1:8">
      <c r="A18" t="s">
        <v>221</v>
      </c>
      <c r="B18" s="2"/>
      <c r="C18" t="s">
        <v>323</v>
      </c>
      <c r="D18" s="37"/>
      <c r="E18" s="2" t="s">
        <v>426</v>
      </c>
      <c r="H18" t="s">
        <v>512</v>
      </c>
    </row>
    <row r="19" spans="1:8">
      <c r="A19" t="s">
        <v>222</v>
      </c>
      <c r="B19" s="2"/>
      <c r="C19" t="s">
        <v>324</v>
      </c>
      <c r="D19" s="37"/>
      <c r="E19" s="2" t="s">
        <v>426</v>
      </c>
      <c r="H19" t="s">
        <v>512</v>
      </c>
    </row>
    <row r="20" spans="1:8">
      <c r="A20" t="s">
        <v>249</v>
      </c>
      <c r="B20" s="2"/>
      <c r="C20" t="s">
        <v>325</v>
      </c>
      <c r="D20" s="37"/>
      <c r="E20" s="2" t="s">
        <v>426</v>
      </c>
      <c r="H20" t="s">
        <v>512</v>
      </c>
    </row>
    <row r="21" spans="1:8">
      <c r="A21" t="s">
        <v>250</v>
      </c>
      <c r="B21" s="2"/>
      <c r="C21" t="s">
        <v>326</v>
      </c>
      <c r="D21" s="37"/>
      <c r="E21" s="2" t="s">
        <v>426</v>
      </c>
      <c r="H21" t="s">
        <v>512</v>
      </c>
    </row>
    <row r="22" spans="1:8">
      <c r="A22" t="s">
        <v>251</v>
      </c>
      <c r="B22" s="2"/>
      <c r="C22" t="s">
        <v>327</v>
      </c>
      <c r="D22" s="37"/>
      <c r="E22" s="2" t="s">
        <v>426</v>
      </c>
      <c r="H22" t="s">
        <v>512</v>
      </c>
    </row>
    <row r="23" spans="1:8">
      <c r="A23" t="s">
        <v>360</v>
      </c>
      <c r="B23" s="2"/>
      <c r="C23" t="s">
        <v>361</v>
      </c>
      <c r="F23" s="2">
        <v>-1</v>
      </c>
      <c r="G23" s="35" t="s">
        <v>328</v>
      </c>
    </row>
    <row r="24" spans="1:8">
      <c r="A24" t="s">
        <v>46</v>
      </c>
      <c r="B24" s="2" t="s">
        <v>7</v>
      </c>
      <c r="C24" t="s">
        <v>318</v>
      </c>
      <c r="F24" s="2">
        <v>-1</v>
      </c>
      <c r="G24" s="23" t="s">
        <v>360</v>
      </c>
      <c r="H24" s="23"/>
    </row>
    <row r="25" spans="1:8">
      <c r="A25" t="s">
        <v>47</v>
      </c>
      <c r="B25" s="2" t="s">
        <v>8</v>
      </c>
      <c r="C25" t="s">
        <v>319</v>
      </c>
      <c r="F25" s="2">
        <v>-1</v>
      </c>
      <c r="G25" s="23" t="s">
        <v>391</v>
      </c>
    </row>
    <row r="26" spans="1:8">
      <c r="A26" t="s">
        <v>122</v>
      </c>
      <c r="B26" s="2" t="s">
        <v>114</v>
      </c>
      <c r="C26" t="s">
        <v>320</v>
      </c>
      <c r="F26" s="2">
        <v>-1</v>
      </c>
      <c r="G26" s="23" t="s">
        <v>401</v>
      </c>
    </row>
    <row r="27" spans="1:8">
      <c r="A27" t="s">
        <v>123</v>
      </c>
      <c r="B27" s="2" t="s">
        <v>43</v>
      </c>
      <c r="C27" t="s">
        <v>321</v>
      </c>
      <c r="F27" s="2">
        <v>-1</v>
      </c>
      <c r="G27" s="23" t="s">
        <v>400</v>
      </c>
    </row>
    <row r="28" spans="1:8">
      <c r="A28" t="s">
        <v>291</v>
      </c>
      <c r="B28" s="2" t="s">
        <v>67</v>
      </c>
      <c r="C28" t="s">
        <v>300</v>
      </c>
      <c r="F28" s="2">
        <v>-1</v>
      </c>
      <c r="G28" s="23" t="s">
        <v>397</v>
      </c>
      <c r="H28" s="23"/>
    </row>
    <row r="29" spans="1:8">
      <c r="A29" t="s">
        <v>301</v>
      </c>
      <c r="B29" s="2" t="s">
        <v>11</v>
      </c>
      <c r="C29" t="s">
        <v>307</v>
      </c>
      <c r="F29" s="2">
        <v>-1</v>
      </c>
      <c r="G29" s="23" t="s">
        <v>381</v>
      </c>
    </row>
    <row r="30" spans="1:8">
      <c r="A30" t="s">
        <v>302</v>
      </c>
      <c r="B30" s="2" t="s">
        <v>12</v>
      </c>
      <c r="C30" t="s">
        <v>308</v>
      </c>
      <c r="F30" s="2">
        <v>-1</v>
      </c>
      <c r="G30" s="23" t="s">
        <v>398</v>
      </c>
    </row>
    <row r="31" spans="1:8">
      <c r="A31" t="s">
        <v>303</v>
      </c>
      <c r="B31" s="2" t="s">
        <v>112</v>
      </c>
      <c r="C31" t="s">
        <v>309</v>
      </c>
      <c r="F31" s="2">
        <v>-1</v>
      </c>
      <c r="G31" s="23" t="s">
        <v>399</v>
      </c>
    </row>
    <row r="32" spans="1:8">
      <c r="A32" t="s">
        <v>294</v>
      </c>
      <c r="B32" s="2" t="s">
        <v>68</v>
      </c>
      <c r="C32" t="s">
        <v>310</v>
      </c>
      <c r="F32" s="2">
        <v>-1</v>
      </c>
      <c r="G32" s="23" t="s">
        <v>397</v>
      </c>
    </row>
    <row r="33" spans="1:9">
      <c r="A33" t="s">
        <v>304</v>
      </c>
      <c r="B33" s="2" t="s">
        <v>13</v>
      </c>
      <c r="C33" t="s">
        <v>311</v>
      </c>
      <c r="F33" s="2">
        <v>-1</v>
      </c>
      <c r="G33" s="23" t="s">
        <v>381</v>
      </c>
    </row>
    <row r="34" spans="1:9">
      <c r="A34" t="s">
        <v>305</v>
      </c>
      <c r="B34" s="2" t="s">
        <v>14</v>
      </c>
      <c r="C34" t="s">
        <v>312</v>
      </c>
      <c r="F34" s="2">
        <v>-1</v>
      </c>
      <c r="G34" s="23" t="s">
        <v>398</v>
      </c>
    </row>
    <row r="35" spans="1:9">
      <c r="A35" t="s">
        <v>306</v>
      </c>
      <c r="B35" s="2" t="s">
        <v>113</v>
      </c>
      <c r="C35" t="s">
        <v>313</v>
      </c>
      <c r="F35" s="2">
        <v>-1</v>
      </c>
      <c r="G35" s="23" t="s">
        <v>399</v>
      </c>
    </row>
    <row r="36" spans="1:9">
      <c r="A36" t="s">
        <v>314</v>
      </c>
      <c r="B36" s="2" t="s">
        <v>9</v>
      </c>
      <c r="C36" t="s">
        <v>316</v>
      </c>
      <c r="F36" s="2">
        <v>-1</v>
      </c>
      <c r="G36" s="23" t="s">
        <v>430</v>
      </c>
      <c r="H36" s="23"/>
    </row>
    <row r="37" spans="1:9">
      <c r="A37" t="s">
        <v>315</v>
      </c>
      <c r="B37" s="2" t="s">
        <v>10</v>
      </c>
      <c r="C37" t="s">
        <v>317</v>
      </c>
      <c r="F37" s="2">
        <v>-1</v>
      </c>
      <c r="G37" s="23" t="s">
        <v>431</v>
      </c>
    </row>
    <row r="38" spans="1:9">
      <c r="A38" t="s">
        <v>290</v>
      </c>
      <c r="B38" s="2" t="s">
        <v>15</v>
      </c>
      <c r="C38" t="s">
        <v>296</v>
      </c>
      <c r="F38" s="2">
        <v>-1</v>
      </c>
      <c r="G38" s="23" t="s">
        <v>432</v>
      </c>
    </row>
    <row r="39" spans="1:9">
      <c r="A39" t="s">
        <v>292</v>
      </c>
      <c r="B39" s="2" t="s">
        <v>16</v>
      </c>
      <c r="C39" t="s">
        <v>297</v>
      </c>
      <c r="F39" s="2">
        <v>-1</v>
      </c>
      <c r="G39" s="23" t="s">
        <v>433</v>
      </c>
    </row>
    <row r="40" spans="1:9">
      <c r="A40" t="s">
        <v>293</v>
      </c>
      <c r="B40" s="2" t="s">
        <v>17</v>
      </c>
      <c r="C40" t="s">
        <v>298</v>
      </c>
      <c r="F40" s="2">
        <v>-1</v>
      </c>
      <c r="G40" s="23" t="s">
        <v>372</v>
      </c>
    </row>
    <row r="41" spans="1:9">
      <c r="A41" t="s">
        <v>295</v>
      </c>
      <c r="B41" s="2" t="s">
        <v>18</v>
      </c>
      <c r="C41" t="s">
        <v>299</v>
      </c>
      <c r="F41" s="2">
        <v>-1</v>
      </c>
      <c r="G41" s="23" t="s">
        <v>394</v>
      </c>
    </row>
    <row r="42" spans="1:9">
      <c r="A42" t="s">
        <v>223</v>
      </c>
      <c r="B42" s="2" t="s">
        <v>115</v>
      </c>
      <c r="C42" t="s">
        <v>147</v>
      </c>
      <c r="D42" s="38">
        <v>2</v>
      </c>
      <c r="E42" s="2" t="s">
        <v>140</v>
      </c>
    </row>
    <row r="43" spans="1:9">
      <c r="A43" t="s">
        <v>252</v>
      </c>
      <c r="B43" s="2" t="s">
        <v>116</v>
      </c>
      <c r="C43" t="s">
        <v>170</v>
      </c>
      <c r="D43" s="38">
        <v>1</v>
      </c>
      <c r="E43" s="2" t="s">
        <v>140</v>
      </c>
    </row>
    <row r="44" spans="1:9">
      <c r="A44" t="s">
        <v>224</v>
      </c>
      <c r="B44" s="2" t="s">
        <v>19</v>
      </c>
      <c r="C44" t="s">
        <v>148</v>
      </c>
      <c r="D44" s="38">
        <v>3</v>
      </c>
      <c r="E44" s="2" t="s">
        <v>140</v>
      </c>
    </row>
    <row r="45" spans="1:9">
      <c r="A45" t="s">
        <v>225</v>
      </c>
      <c r="B45" s="2" t="s">
        <v>20</v>
      </c>
      <c r="C45" t="s">
        <v>149</v>
      </c>
      <c r="D45" s="38">
        <v>2</v>
      </c>
      <c r="E45" s="2" t="s">
        <v>140</v>
      </c>
    </row>
    <row r="46" spans="1:9">
      <c r="A46" t="s">
        <v>226</v>
      </c>
      <c r="B46" s="2" t="s">
        <v>21</v>
      </c>
      <c r="C46" t="s">
        <v>150</v>
      </c>
      <c r="D46" s="38">
        <v>1</v>
      </c>
      <c r="E46" s="2" t="s">
        <v>140</v>
      </c>
    </row>
    <row r="47" spans="1:9">
      <c r="A47" t="s">
        <v>227</v>
      </c>
      <c r="B47" s="2" t="s">
        <v>69</v>
      </c>
      <c r="C47" t="s">
        <v>151</v>
      </c>
      <c r="D47" s="49">
        <v>0.9</v>
      </c>
      <c r="E47" s="2" t="s">
        <v>462</v>
      </c>
      <c r="H47" t="s">
        <v>385</v>
      </c>
      <c r="I47" s="40" t="s">
        <v>514</v>
      </c>
    </row>
    <row r="48" spans="1:9">
      <c r="A48" t="s">
        <v>228</v>
      </c>
      <c r="B48" s="2" t="s">
        <v>22</v>
      </c>
      <c r="C48" t="s">
        <v>152</v>
      </c>
      <c r="D48" s="49">
        <v>0.91</v>
      </c>
      <c r="E48" s="2" t="s">
        <v>462</v>
      </c>
      <c r="H48" t="s">
        <v>386</v>
      </c>
      <c r="I48" s="2" t="s">
        <v>517</v>
      </c>
    </row>
    <row r="49" spans="1:9">
      <c r="A49" t="s">
        <v>229</v>
      </c>
      <c r="B49" s="2" t="s">
        <v>23</v>
      </c>
      <c r="C49" t="s">
        <v>153</v>
      </c>
      <c r="D49" s="49">
        <v>7.0000000000000007E-2</v>
      </c>
      <c r="E49" s="2" t="s">
        <v>462</v>
      </c>
      <c r="H49" t="s">
        <v>387</v>
      </c>
      <c r="I49" s="40" t="s">
        <v>522</v>
      </c>
    </row>
    <row r="50" spans="1:9">
      <c r="A50" t="s">
        <v>230</v>
      </c>
      <c r="B50" s="2" t="s">
        <v>37</v>
      </c>
      <c r="C50" t="s">
        <v>154</v>
      </c>
      <c r="D50" s="49">
        <v>0.85</v>
      </c>
      <c r="E50" s="2" t="s">
        <v>462</v>
      </c>
      <c r="H50" t="s">
        <v>388</v>
      </c>
      <c r="I50" s="40" t="s">
        <v>515</v>
      </c>
    </row>
    <row r="51" spans="1:9">
      <c r="A51" t="s">
        <v>231</v>
      </c>
      <c r="B51" s="2" t="s">
        <v>126</v>
      </c>
      <c r="C51" t="s">
        <v>253</v>
      </c>
      <c r="D51" s="49">
        <v>0</v>
      </c>
      <c r="E51" s="2" t="s">
        <v>426</v>
      </c>
      <c r="H51" t="s">
        <v>389</v>
      </c>
      <c r="I51" s="23"/>
    </row>
    <row r="52" spans="1:9">
      <c r="A52" t="s">
        <v>232</v>
      </c>
      <c r="B52" s="2" t="s">
        <v>70</v>
      </c>
      <c r="C52" t="s">
        <v>155</v>
      </c>
      <c r="D52" s="49">
        <v>0.9</v>
      </c>
      <c r="E52" s="2" t="s">
        <v>462</v>
      </c>
      <c r="H52" t="s">
        <v>385</v>
      </c>
      <c r="I52" s="40" t="s">
        <v>514</v>
      </c>
    </row>
    <row r="53" spans="1:9">
      <c r="A53" t="s">
        <v>233</v>
      </c>
      <c r="B53" s="2" t="s">
        <v>24</v>
      </c>
      <c r="C53" t="s">
        <v>156</v>
      </c>
      <c r="D53" s="49">
        <v>0.91</v>
      </c>
      <c r="E53" s="2" t="s">
        <v>462</v>
      </c>
      <c r="H53" t="s">
        <v>386</v>
      </c>
      <c r="I53" s="40" t="s">
        <v>513</v>
      </c>
    </row>
    <row r="54" spans="1:9">
      <c r="A54" t="s">
        <v>234</v>
      </c>
      <c r="B54" s="2" t="s">
        <v>25</v>
      </c>
      <c r="C54" t="s">
        <v>157</v>
      </c>
      <c r="D54" s="49">
        <v>0.34</v>
      </c>
      <c r="E54" s="2" t="s">
        <v>462</v>
      </c>
      <c r="H54" t="s">
        <v>387</v>
      </c>
      <c r="I54" s="40" t="s">
        <v>516</v>
      </c>
    </row>
    <row r="55" spans="1:9">
      <c r="A55" t="s">
        <v>235</v>
      </c>
      <c r="B55" s="2" t="s">
        <v>38</v>
      </c>
      <c r="C55" t="s">
        <v>158</v>
      </c>
      <c r="D55" s="49">
        <v>0.5</v>
      </c>
      <c r="E55" s="2" t="s">
        <v>462</v>
      </c>
      <c r="H55" t="s">
        <v>388</v>
      </c>
      <c r="I55" s="40" t="s">
        <v>516</v>
      </c>
    </row>
    <row r="56" spans="1:9">
      <c r="A56" t="s">
        <v>236</v>
      </c>
      <c r="B56" s="2" t="s">
        <v>127</v>
      </c>
      <c r="C56" t="s">
        <v>159</v>
      </c>
      <c r="D56" s="49">
        <v>0</v>
      </c>
      <c r="E56" s="2" t="s">
        <v>426</v>
      </c>
      <c r="H56" t="s">
        <v>389</v>
      </c>
      <c r="I56" s="23"/>
    </row>
    <row r="57" spans="1:9">
      <c r="A57" t="s">
        <v>237</v>
      </c>
      <c r="B57" s="2" t="s">
        <v>71</v>
      </c>
      <c r="C57" t="s">
        <v>160</v>
      </c>
      <c r="D57" s="49">
        <v>0.9</v>
      </c>
      <c r="E57" s="2" t="s">
        <v>462</v>
      </c>
      <c r="F57" s="40"/>
      <c r="H57" t="s">
        <v>385</v>
      </c>
      <c r="I57" s="40" t="s">
        <v>514</v>
      </c>
    </row>
    <row r="58" spans="1:9">
      <c r="A58" t="s">
        <v>238</v>
      </c>
      <c r="B58" s="2" t="s">
        <v>26</v>
      </c>
      <c r="C58" t="s">
        <v>161</v>
      </c>
      <c r="D58" s="49">
        <v>0.91</v>
      </c>
      <c r="E58" s="2" t="s">
        <v>462</v>
      </c>
      <c r="H58" t="s">
        <v>386</v>
      </c>
      <c r="I58" s="2" t="s">
        <v>517</v>
      </c>
    </row>
    <row r="59" spans="1:9">
      <c r="A59" t="s">
        <v>239</v>
      </c>
      <c r="B59" s="2" t="s">
        <v>27</v>
      </c>
      <c r="C59" t="s">
        <v>162</v>
      </c>
      <c r="D59" s="49">
        <v>0.34</v>
      </c>
      <c r="E59" s="2" t="s">
        <v>462</v>
      </c>
      <c r="H59" t="s">
        <v>387</v>
      </c>
      <c r="I59" s="2" t="s">
        <v>519</v>
      </c>
    </row>
    <row r="60" spans="1:9">
      <c r="A60" t="s">
        <v>240</v>
      </c>
      <c r="B60" s="2" t="s">
        <v>39</v>
      </c>
      <c r="C60" t="s">
        <v>163</v>
      </c>
      <c r="D60" s="49">
        <v>0.5</v>
      </c>
      <c r="E60" s="2" t="s">
        <v>462</v>
      </c>
      <c r="H60" t="s">
        <v>388</v>
      </c>
      <c r="I60" s="2" t="s">
        <v>519</v>
      </c>
    </row>
    <row r="61" spans="1:9">
      <c r="A61" t="s">
        <v>456</v>
      </c>
      <c r="B61" s="2" t="s">
        <v>67</v>
      </c>
      <c r="C61" t="s">
        <v>540</v>
      </c>
      <c r="D61" s="49">
        <v>0.06</v>
      </c>
      <c r="H61" t="s">
        <v>362</v>
      </c>
      <c r="I61" s="2" t="s">
        <v>515</v>
      </c>
    </row>
    <row r="62" spans="1:9">
      <c r="A62" t="s">
        <v>457</v>
      </c>
      <c r="B62" s="2" t="s">
        <v>68</v>
      </c>
      <c r="C62" t="s">
        <v>541</v>
      </c>
      <c r="D62" s="49">
        <v>0.11</v>
      </c>
      <c r="F62" s="40"/>
      <c r="H62" t="s">
        <v>362</v>
      </c>
      <c r="I62" s="2" t="s">
        <v>515</v>
      </c>
    </row>
    <row r="63" spans="1:9">
      <c r="A63" t="s">
        <v>458</v>
      </c>
      <c r="B63" s="2" t="s">
        <v>452</v>
      </c>
      <c r="C63" t="s">
        <v>542</v>
      </c>
      <c r="D63" s="49">
        <v>0.11</v>
      </c>
      <c r="H63" t="s">
        <v>362</v>
      </c>
      <c r="I63" s="2" t="s">
        <v>518</v>
      </c>
    </row>
    <row r="64" spans="1:9">
      <c r="A64" t="s">
        <v>536</v>
      </c>
      <c r="B64" s="2" t="s">
        <v>535</v>
      </c>
      <c r="C64" s="56" t="s">
        <v>534</v>
      </c>
      <c r="D64" s="50">
        <v>0.7</v>
      </c>
      <c r="I64" s="48" t="s">
        <v>530</v>
      </c>
    </row>
    <row r="65" spans="1:9">
      <c r="A65" t="s">
        <v>254</v>
      </c>
      <c r="B65" s="2" t="s">
        <v>28</v>
      </c>
      <c r="C65" s="56" t="s">
        <v>171</v>
      </c>
      <c r="D65" s="38">
        <v>3</v>
      </c>
      <c r="I65" s="23"/>
    </row>
    <row r="66" spans="1:9">
      <c r="A66" t="s">
        <v>255</v>
      </c>
      <c r="B66" s="2" t="s">
        <v>29</v>
      </c>
      <c r="C66" s="56" t="s">
        <v>172</v>
      </c>
      <c r="D66" s="38">
        <v>2</v>
      </c>
      <c r="I66" s="23"/>
    </row>
    <row r="67" spans="1:9">
      <c r="A67" t="s">
        <v>256</v>
      </c>
      <c r="B67" s="2" t="s">
        <v>30</v>
      </c>
      <c r="C67" s="56" t="s">
        <v>173</v>
      </c>
      <c r="D67" s="38">
        <v>1</v>
      </c>
      <c r="I67" s="23"/>
    </row>
    <row r="68" spans="1:9">
      <c r="A68" t="s">
        <v>257</v>
      </c>
      <c r="B68" s="2" t="s">
        <v>72</v>
      </c>
      <c r="C68" s="56" t="s">
        <v>174</v>
      </c>
      <c r="D68" s="49">
        <v>0.9</v>
      </c>
      <c r="E68" s="2" t="s">
        <v>462</v>
      </c>
      <c r="H68" t="s">
        <v>385</v>
      </c>
      <c r="I68" s="2" t="s">
        <v>514</v>
      </c>
    </row>
    <row r="69" spans="1:9">
      <c r="A69" t="s">
        <v>258</v>
      </c>
      <c r="B69" s="2" t="s">
        <v>31</v>
      </c>
      <c r="C69" s="56" t="s">
        <v>175</v>
      </c>
      <c r="D69" s="49">
        <v>0.91</v>
      </c>
      <c r="E69" s="2" t="s">
        <v>462</v>
      </c>
      <c r="H69" t="s">
        <v>386</v>
      </c>
      <c r="I69" s="2" t="s">
        <v>517</v>
      </c>
    </row>
    <row r="70" spans="1:9">
      <c r="A70" t="s">
        <v>259</v>
      </c>
      <c r="B70" s="2" t="s">
        <v>32</v>
      </c>
      <c r="C70" s="56" t="s">
        <v>176</v>
      </c>
      <c r="D70" s="49">
        <v>7.0000000000000007E-2</v>
      </c>
      <c r="E70" s="2" t="s">
        <v>462</v>
      </c>
      <c r="H70" t="s">
        <v>387</v>
      </c>
      <c r="I70" s="2" t="s">
        <v>520</v>
      </c>
    </row>
    <row r="71" spans="1:9">
      <c r="A71" t="s">
        <v>260</v>
      </c>
      <c r="B71" s="2" t="s">
        <v>40</v>
      </c>
      <c r="C71" s="56" t="s">
        <v>177</v>
      </c>
      <c r="D71" s="49">
        <v>0.85</v>
      </c>
      <c r="E71" s="2" t="s">
        <v>462</v>
      </c>
      <c r="H71" t="s">
        <v>388</v>
      </c>
      <c r="I71" s="23"/>
    </row>
    <row r="72" spans="1:9">
      <c r="A72" t="s">
        <v>261</v>
      </c>
      <c r="B72" s="2" t="s">
        <v>128</v>
      </c>
      <c r="C72" s="56" t="s">
        <v>262</v>
      </c>
      <c r="D72" s="49">
        <v>0</v>
      </c>
      <c r="E72" s="2" t="s">
        <v>426</v>
      </c>
      <c r="H72" t="s">
        <v>389</v>
      </c>
      <c r="I72" s="23"/>
    </row>
    <row r="73" spans="1:9">
      <c r="A73" t="s">
        <v>263</v>
      </c>
      <c r="B73" s="2" t="s">
        <v>73</v>
      </c>
      <c r="C73" s="56" t="s">
        <v>178</v>
      </c>
      <c r="D73" s="49">
        <v>0.9</v>
      </c>
      <c r="E73" s="2" t="s">
        <v>462</v>
      </c>
      <c r="H73" t="s">
        <v>385</v>
      </c>
      <c r="I73" s="2" t="s">
        <v>514</v>
      </c>
    </row>
    <row r="74" spans="1:9">
      <c r="A74" t="s">
        <v>264</v>
      </c>
      <c r="B74" s="2" t="s">
        <v>33</v>
      </c>
      <c r="C74" s="56" t="s">
        <v>179</v>
      </c>
      <c r="D74" s="49">
        <v>0.91</v>
      </c>
      <c r="E74" s="2" t="s">
        <v>462</v>
      </c>
      <c r="H74" t="s">
        <v>386</v>
      </c>
      <c r="I74" s="2" t="s">
        <v>513</v>
      </c>
    </row>
    <row r="75" spans="1:9">
      <c r="A75" t="s">
        <v>265</v>
      </c>
      <c r="B75" s="2" t="s">
        <v>34</v>
      </c>
      <c r="C75" s="56" t="s">
        <v>180</v>
      </c>
      <c r="D75" s="49">
        <v>0.34</v>
      </c>
      <c r="E75" s="2" t="s">
        <v>462</v>
      </c>
      <c r="H75" t="s">
        <v>387</v>
      </c>
      <c r="I75" s="2" t="s">
        <v>520</v>
      </c>
    </row>
    <row r="76" spans="1:9">
      <c r="A76" t="s">
        <v>266</v>
      </c>
      <c r="B76" s="2" t="s">
        <v>41</v>
      </c>
      <c r="C76" s="56" t="s">
        <v>181</v>
      </c>
      <c r="D76" s="49">
        <v>0.5</v>
      </c>
      <c r="E76" s="2" t="s">
        <v>462</v>
      </c>
      <c r="H76" t="s">
        <v>388</v>
      </c>
      <c r="I76" s="23"/>
    </row>
    <row r="77" spans="1:9">
      <c r="A77" t="s">
        <v>267</v>
      </c>
      <c r="B77" s="2" t="s">
        <v>129</v>
      </c>
      <c r="C77" s="56" t="s">
        <v>182</v>
      </c>
      <c r="D77" s="49">
        <v>0</v>
      </c>
      <c r="E77" s="2" t="s">
        <v>426</v>
      </c>
      <c r="H77" t="s">
        <v>389</v>
      </c>
      <c r="I77" s="23"/>
    </row>
    <row r="78" spans="1:9">
      <c r="A78" t="s">
        <v>268</v>
      </c>
      <c r="B78" s="2" t="s">
        <v>74</v>
      </c>
      <c r="C78" s="56" t="s">
        <v>183</v>
      </c>
      <c r="D78" s="49">
        <v>0.9</v>
      </c>
      <c r="E78" s="2" t="s">
        <v>462</v>
      </c>
      <c r="H78" t="s">
        <v>385</v>
      </c>
      <c r="I78" s="2" t="s">
        <v>514</v>
      </c>
    </row>
    <row r="79" spans="1:9">
      <c r="A79" t="s">
        <v>269</v>
      </c>
      <c r="B79" s="2" t="s">
        <v>35</v>
      </c>
      <c r="C79" s="56" t="s">
        <v>184</v>
      </c>
      <c r="D79" s="49">
        <v>0.91</v>
      </c>
      <c r="E79" s="2" t="s">
        <v>462</v>
      </c>
      <c r="H79" t="s">
        <v>386</v>
      </c>
      <c r="I79" s="2" t="s">
        <v>517</v>
      </c>
    </row>
    <row r="80" spans="1:9">
      <c r="A80" t="s">
        <v>270</v>
      </c>
      <c r="B80" s="2" t="s">
        <v>36</v>
      </c>
      <c r="C80" s="56" t="s">
        <v>185</v>
      </c>
      <c r="D80" s="49">
        <v>0.34</v>
      </c>
      <c r="E80" s="2" t="s">
        <v>462</v>
      </c>
      <c r="H80" t="s">
        <v>387</v>
      </c>
      <c r="I80" s="2" t="s">
        <v>521</v>
      </c>
    </row>
    <row r="81" spans="1:9">
      <c r="A81" t="s">
        <v>271</v>
      </c>
      <c r="B81" s="2" t="s">
        <v>42</v>
      </c>
      <c r="C81" s="56" t="s">
        <v>186</v>
      </c>
      <c r="D81" s="49">
        <v>0.5</v>
      </c>
      <c r="E81" s="2" t="s">
        <v>462</v>
      </c>
      <c r="H81" t="s">
        <v>388</v>
      </c>
      <c r="I81" s="2" t="s">
        <v>519</v>
      </c>
    </row>
    <row r="82" spans="1:9">
      <c r="A82" t="s">
        <v>538</v>
      </c>
      <c r="B82" s="2" t="s">
        <v>539</v>
      </c>
      <c r="C82" s="56" t="s">
        <v>537</v>
      </c>
      <c r="D82" s="49">
        <v>0.2</v>
      </c>
      <c r="H82" t="s">
        <v>362</v>
      </c>
      <c r="I82" s="48" t="s">
        <v>530</v>
      </c>
    </row>
    <row r="83" spans="1:9">
      <c r="A83" t="s">
        <v>459</v>
      </c>
      <c r="B83" s="2" t="s">
        <v>453</v>
      </c>
      <c r="C83" s="56" t="s">
        <v>187</v>
      </c>
      <c r="D83" s="49">
        <v>0.06</v>
      </c>
      <c r="H83" t="s">
        <v>362</v>
      </c>
      <c r="I83" s="23"/>
    </row>
    <row r="84" spans="1:9">
      <c r="A84" t="s">
        <v>460</v>
      </c>
      <c r="B84" s="2" t="s">
        <v>455</v>
      </c>
      <c r="C84" s="56" t="s">
        <v>543</v>
      </c>
      <c r="D84" s="49">
        <v>0.11</v>
      </c>
      <c r="I84" s="45" t="s">
        <v>524</v>
      </c>
    </row>
    <row r="85" spans="1:9">
      <c r="A85" t="s">
        <v>461</v>
      </c>
      <c r="B85" s="2" t="s">
        <v>454</v>
      </c>
      <c r="C85" s="56" t="s">
        <v>544</v>
      </c>
      <c r="D85" s="49">
        <v>0.11</v>
      </c>
      <c r="I85" s="45" t="s">
        <v>524</v>
      </c>
    </row>
    <row r="86" spans="1:9">
      <c r="A86" t="s">
        <v>92</v>
      </c>
      <c r="B86" s="2" t="s">
        <v>91</v>
      </c>
      <c r="C86" t="s">
        <v>111</v>
      </c>
      <c r="D86" s="36"/>
      <c r="E86" s="2" t="s">
        <v>347</v>
      </c>
      <c r="F86" s="2">
        <v>2</v>
      </c>
      <c r="H86" t="s">
        <v>451</v>
      </c>
      <c r="I86" s="23"/>
    </row>
    <row r="87" spans="1:9">
      <c r="A87" t="s">
        <v>439</v>
      </c>
      <c r="B87" s="2" t="s">
        <v>353</v>
      </c>
      <c r="C87" t="s">
        <v>442</v>
      </c>
      <c r="D87" s="36">
        <v>0.2</v>
      </c>
      <c r="E87" s="2" t="s">
        <v>426</v>
      </c>
      <c r="H87" t="s">
        <v>434</v>
      </c>
      <c r="I87" s="44"/>
    </row>
    <row r="88" spans="1:9" ht="42">
      <c r="A88" t="s">
        <v>436</v>
      </c>
      <c r="B88" s="2" t="s">
        <v>354</v>
      </c>
      <c r="C88" t="s">
        <v>443</v>
      </c>
      <c r="D88" s="36">
        <v>0.15</v>
      </c>
      <c r="E88" s="2" t="s">
        <v>426</v>
      </c>
      <c r="H88" t="s">
        <v>434</v>
      </c>
      <c r="I88" s="59" t="s">
        <v>548</v>
      </c>
    </row>
    <row r="89" spans="1:9">
      <c r="A89" t="s">
        <v>437</v>
      </c>
      <c r="B89" s="2" t="s">
        <v>355</v>
      </c>
      <c r="C89" t="s">
        <v>444</v>
      </c>
      <c r="D89" s="36">
        <v>0.15</v>
      </c>
      <c r="E89" s="2" t="s">
        <v>426</v>
      </c>
      <c r="F89" s="42"/>
      <c r="H89" t="s">
        <v>434</v>
      </c>
      <c r="I89" s="60" t="s">
        <v>549</v>
      </c>
    </row>
    <row r="90" spans="1:9" ht="56">
      <c r="A90" t="s">
        <v>438</v>
      </c>
      <c r="B90" s="2" t="s">
        <v>435</v>
      </c>
      <c r="C90" t="s">
        <v>445</v>
      </c>
      <c r="D90" s="36">
        <v>0.2</v>
      </c>
      <c r="E90" s="2" t="s">
        <v>426</v>
      </c>
      <c r="H90" t="s">
        <v>434</v>
      </c>
      <c r="I90" s="58" t="s">
        <v>550</v>
      </c>
    </row>
    <row r="91" spans="1:9" ht="56">
      <c r="A91" t="s">
        <v>441</v>
      </c>
      <c r="B91" s="2" t="s">
        <v>356</v>
      </c>
      <c r="C91" t="s">
        <v>446</v>
      </c>
      <c r="D91" s="36">
        <v>0.15</v>
      </c>
      <c r="E91" s="2" t="s">
        <v>426</v>
      </c>
      <c r="H91" t="s">
        <v>434</v>
      </c>
      <c r="I91" s="58" t="s">
        <v>551</v>
      </c>
    </row>
    <row r="92" spans="1:9">
      <c r="A92" t="s">
        <v>440</v>
      </c>
      <c r="B92" s="2" t="s">
        <v>357</v>
      </c>
      <c r="C92" t="s">
        <v>447</v>
      </c>
      <c r="D92" s="36">
        <v>0.15</v>
      </c>
      <c r="E92" s="2" t="s">
        <v>426</v>
      </c>
      <c r="H92" t="s">
        <v>434</v>
      </c>
      <c r="I92" s="61"/>
    </row>
    <row r="93" spans="1:9">
      <c r="I93" s="62" t="s">
        <v>552</v>
      </c>
    </row>
    <row r="94" spans="1:9">
      <c r="I94" s="6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8.83203125" defaultRowHeight="14" x14ac:dyDescent="0"/>
  <cols>
    <col min="1" max="1" width="10.6640625" style="2" bestFit="1" customWidth="1"/>
    <col min="2" max="2" width="29.33203125" style="2" customWidth="1"/>
  </cols>
  <sheetData>
    <row r="1" spans="1:2">
      <c r="A1" s="15" t="s">
        <v>135</v>
      </c>
      <c r="B1" s="15" t="s">
        <v>136</v>
      </c>
    </row>
    <row r="2" spans="1:2">
      <c r="A2" s="2" t="s">
        <v>137</v>
      </c>
      <c r="B2" s="2" t="s">
        <v>345</v>
      </c>
    </row>
    <row r="3" spans="1:2">
      <c r="A3" s="2" t="s">
        <v>346</v>
      </c>
      <c r="B3" s="2" t="s">
        <v>405</v>
      </c>
    </row>
    <row r="4" spans="1:2">
      <c r="A4" s="2" t="s">
        <v>508</v>
      </c>
      <c r="B4" s="2" t="s">
        <v>509</v>
      </c>
    </row>
    <row r="5" spans="1:2">
      <c r="A5" s="2" t="s">
        <v>138</v>
      </c>
      <c r="B5" s="2" t="s">
        <v>139</v>
      </c>
    </row>
    <row r="6" spans="1:2">
      <c r="A6" s="2" t="s">
        <v>347</v>
      </c>
      <c r="B6" s="2" t="s">
        <v>429</v>
      </c>
    </row>
    <row r="7" spans="1:2">
      <c r="A7" s="2" t="s">
        <v>140</v>
      </c>
      <c r="B7" s="2" t="s">
        <v>427</v>
      </c>
    </row>
    <row r="8" spans="1:2">
      <c r="A8" s="2" t="s">
        <v>348</v>
      </c>
      <c r="B8" s="2" t="s">
        <v>511</v>
      </c>
    </row>
    <row r="9" spans="1:2">
      <c r="A9" s="2" t="s">
        <v>462</v>
      </c>
      <c r="B9" s="2" t="s">
        <v>510</v>
      </c>
    </row>
    <row r="10" spans="1:2">
      <c r="A10" s="2" t="s">
        <v>426</v>
      </c>
      <c r="B10" s="2" t="s">
        <v>428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G</cp:lastModifiedBy>
  <cp:lastPrinted>2016-11-22T02:57:44Z</cp:lastPrinted>
  <dcterms:created xsi:type="dcterms:W3CDTF">2016-09-14T12:55:27Z</dcterms:created>
  <dcterms:modified xsi:type="dcterms:W3CDTF">2016-11-29T13:08:45Z</dcterms:modified>
</cp:coreProperties>
</file>