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actenergy-my.sharepoint.com/personal/pecayoa_contactenergy_co_nz/Documents/Desktop/the revision/Copy to copy/TO PASSSSSSSSSS/"/>
    </mc:Choice>
  </mc:AlternateContent>
  <xr:revisionPtr revIDLastSave="1266" documentId="13_ncr:1_{FA162DDC-F042-447E-AF28-2F4C5DBE6695}" xr6:coauthVersionLast="47" xr6:coauthVersionMax="47" xr10:uidLastSave="{4134CFFA-C014-4594-8CDC-0D8088DA4199}"/>
  <bookViews>
    <workbookView xWindow="6330" yWindow="0" windowWidth="6420" windowHeight="1020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Devices'!$A$2:$BA$577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0" i="2" l="1"/>
  <c r="Y260" i="2"/>
  <c r="Z260" i="2"/>
  <c r="AA260" i="2"/>
  <c r="X261" i="2"/>
  <c r="Y261" i="2"/>
  <c r="Z261" i="2"/>
  <c r="AA261" i="2"/>
  <c r="X262" i="2"/>
  <c r="Y262" i="2"/>
  <c r="Z262" i="2"/>
  <c r="AA262" i="2"/>
  <c r="AA162" i="2" l="1"/>
  <c r="AA164" i="2"/>
  <c r="AA166" i="2"/>
  <c r="AA168" i="2"/>
  <c r="AA170" i="2"/>
  <c r="AA183" i="2"/>
  <c r="AA185" i="2"/>
  <c r="AA187" i="2"/>
  <c r="AA211" i="2"/>
  <c r="AA213" i="2"/>
  <c r="AA215" i="2"/>
  <c r="AA217" i="2"/>
  <c r="AA219" i="2"/>
  <c r="AA221" i="2"/>
  <c r="AA223" i="2"/>
  <c r="AA225" i="2"/>
  <c r="AA227" i="2"/>
  <c r="X111" i="2"/>
  <c r="X162" i="2"/>
  <c r="X163" i="2"/>
  <c r="X164" i="2"/>
  <c r="X165" i="2"/>
  <c r="X166" i="2"/>
  <c r="X167" i="2"/>
  <c r="X168" i="2"/>
  <c r="X169" i="2"/>
  <c r="X170" i="2"/>
  <c r="X171" i="2"/>
  <c r="X183" i="2"/>
  <c r="X184" i="2"/>
  <c r="X185" i="2"/>
  <c r="X186" i="2"/>
  <c r="X187" i="2"/>
  <c r="X188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AA251" i="2"/>
  <c r="Z252" i="2"/>
  <c r="AA253" i="2"/>
  <c r="Z254" i="2"/>
  <c r="AA255" i="2"/>
  <c r="Z256" i="2"/>
  <c r="AA257" i="2"/>
  <c r="Z258" i="2"/>
  <c r="AA259" i="2"/>
  <c r="Z322" i="2"/>
  <c r="AA323" i="2"/>
  <c r="Z324" i="2"/>
  <c r="AA325" i="2"/>
  <c r="Z326" i="2"/>
  <c r="AA327" i="2"/>
  <c r="Z328" i="2"/>
  <c r="AA329" i="2"/>
  <c r="Z330" i="2"/>
  <c r="AA331" i="2"/>
  <c r="Z332" i="2"/>
  <c r="AA333" i="2"/>
  <c r="Z334" i="2"/>
  <c r="AA335" i="2"/>
  <c r="Z336" i="2"/>
  <c r="AA337" i="2"/>
  <c r="Z338" i="2"/>
  <c r="AA339" i="2"/>
  <c r="Z340" i="2"/>
  <c r="AA341" i="2"/>
  <c r="Z342" i="2"/>
  <c r="AA343" i="2"/>
  <c r="Z344" i="2"/>
  <c r="AA345" i="2"/>
  <c r="Z346" i="2"/>
  <c r="AA347" i="2"/>
  <c r="Z348" i="2"/>
  <c r="AA349" i="2"/>
  <c r="Z350" i="2"/>
  <c r="AA351" i="2"/>
  <c r="Z352" i="2"/>
  <c r="AA425" i="2"/>
  <c r="Z429" i="2"/>
  <c r="Z227" i="2" l="1"/>
  <c r="Z225" i="2"/>
  <c r="Z223" i="2"/>
  <c r="Z221" i="2"/>
  <c r="Z219" i="2"/>
  <c r="Z217" i="2"/>
  <c r="Z215" i="2"/>
  <c r="Z213" i="2"/>
  <c r="Z211" i="2"/>
  <c r="Z187" i="2"/>
  <c r="Z185" i="2"/>
  <c r="Z183" i="2"/>
  <c r="Z170" i="2"/>
  <c r="Z168" i="2"/>
  <c r="Z166" i="2"/>
  <c r="Z164" i="2"/>
  <c r="Z162" i="2"/>
  <c r="Y227" i="2"/>
  <c r="Y225" i="2"/>
  <c r="Y223" i="2"/>
  <c r="Y221" i="2"/>
  <c r="Y219" i="2"/>
  <c r="Y217" i="2"/>
  <c r="Y215" i="2"/>
  <c r="Y213" i="2"/>
  <c r="Y211" i="2"/>
  <c r="Y187" i="2"/>
  <c r="Y185" i="2"/>
  <c r="Y183" i="2"/>
  <c r="Y170" i="2"/>
  <c r="Y168" i="2"/>
  <c r="Y166" i="2"/>
  <c r="Y164" i="2"/>
  <c r="Y162" i="2"/>
  <c r="AA228" i="2"/>
  <c r="AA226" i="2"/>
  <c r="AA224" i="2"/>
  <c r="AA222" i="2"/>
  <c r="AA220" i="2"/>
  <c r="AA218" i="2"/>
  <c r="AA216" i="2"/>
  <c r="AA214" i="2"/>
  <c r="AA212" i="2"/>
  <c r="AA188" i="2"/>
  <c r="AA186" i="2"/>
  <c r="AA184" i="2"/>
  <c r="AA171" i="2"/>
  <c r="AA169" i="2"/>
  <c r="AA167" i="2"/>
  <c r="AA165" i="2"/>
  <c r="AA163" i="2"/>
  <c r="AA111" i="2"/>
  <c r="Z228" i="2"/>
  <c r="Z226" i="2"/>
  <c r="Z224" i="2"/>
  <c r="Z222" i="2"/>
  <c r="Z220" i="2"/>
  <c r="Z218" i="2"/>
  <c r="Z216" i="2"/>
  <c r="Z214" i="2"/>
  <c r="Z212" i="2"/>
  <c r="Z188" i="2"/>
  <c r="Z186" i="2"/>
  <c r="Z184" i="2"/>
  <c r="Z171" i="2"/>
  <c r="Z169" i="2"/>
  <c r="Z167" i="2"/>
  <c r="Z165" i="2"/>
  <c r="Z163" i="2"/>
  <c r="Z111" i="2"/>
  <c r="Y228" i="2"/>
  <c r="Y226" i="2"/>
  <c r="Y224" i="2"/>
  <c r="Y222" i="2"/>
  <c r="Y220" i="2"/>
  <c r="Y218" i="2"/>
  <c r="Y216" i="2"/>
  <c r="Y214" i="2"/>
  <c r="Y212" i="2"/>
  <c r="Y188" i="2"/>
  <c r="Y186" i="2"/>
  <c r="Y184" i="2"/>
  <c r="Y171" i="2"/>
  <c r="Y169" i="2"/>
  <c r="Y167" i="2"/>
  <c r="Y165" i="2"/>
  <c r="Y163" i="2"/>
  <c r="Y111" i="2"/>
  <c r="AA326" i="2"/>
  <c r="AA342" i="2"/>
  <c r="AA328" i="2"/>
  <c r="AA344" i="2"/>
  <c r="AA252" i="2"/>
  <c r="AA330" i="2"/>
  <c r="AA346" i="2"/>
  <c r="AA254" i="2"/>
  <c r="AA332" i="2"/>
  <c r="AA348" i="2"/>
  <c r="AA256" i="2"/>
  <c r="AA334" i="2"/>
  <c r="AA350" i="2"/>
  <c r="AA258" i="2"/>
  <c r="AA336" i="2"/>
  <c r="AA352" i="2"/>
  <c r="AA322" i="2"/>
  <c r="AA338" i="2"/>
  <c r="AA429" i="2"/>
  <c r="AA324" i="2"/>
  <c r="AA340" i="2"/>
  <c r="X251" i="2"/>
  <c r="X253" i="2"/>
  <c r="X255" i="2"/>
  <c r="X257" i="2"/>
  <c r="X259" i="2"/>
  <c r="X323" i="2"/>
  <c r="X325" i="2"/>
  <c r="X327" i="2"/>
  <c r="X329" i="2"/>
  <c r="X331" i="2"/>
  <c r="X333" i="2"/>
  <c r="X335" i="2"/>
  <c r="X337" i="2"/>
  <c r="X339" i="2"/>
  <c r="X341" i="2"/>
  <c r="X343" i="2"/>
  <c r="X345" i="2"/>
  <c r="X347" i="2"/>
  <c r="X349" i="2"/>
  <c r="X351" i="2"/>
  <c r="X425" i="2"/>
  <c r="Y251" i="2"/>
  <c r="Y253" i="2"/>
  <c r="Y255" i="2"/>
  <c r="Y257" i="2"/>
  <c r="Y259" i="2"/>
  <c r="Y323" i="2"/>
  <c r="Y325" i="2"/>
  <c r="Y327" i="2"/>
  <c r="Y329" i="2"/>
  <c r="Y331" i="2"/>
  <c r="Y333" i="2"/>
  <c r="Y335" i="2"/>
  <c r="Y337" i="2"/>
  <c r="Y339" i="2"/>
  <c r="Y341" i="2"/>
  <c r="Y343" i="2"/>
  <c r="Y345" i="2"/>
  <c r="Y347" i="2"/>
  <c r="Y349" i="2"/>
  <c r="Y351" i="2"/>
  <c r="Y425" i="2"/>
  <c r="Z251" i="2"/>
  <c r="Z253" i="2"/>
  <c r="Z255" i="2"/>
  <c r="Z257" i="2"/>
  <c r="Z259" i="2"/>
  <c r="Z323" i="2"/>
  <c r="Z325" i="2"/>
  <c r="Z327" i="2"/>
  <c r="Z329" i="2"/>
  <c r="Z331" i="2"/>
  <c r="Z333" i="2"/>
  <c r="Z335" i="2"/>
  <c r="Z337" i="2"/>
  <c r="Z339" i="2"/>
  <c r="Z341" i="2"/>
  <c r="Z343" i="2"/>
  <c r="Z345" i="2"/>
  <c r="Z347" i="2"/>
  <c r="Z349" i="2"/>
  <c r="Z351" i="2"/>
  <c r="Z425" i="2"/>
  <c r="X252" i="2"/>
  <c r="X254" i="2"/>
  <c r="X256" i="2"/>
  <c r="X258" i="2"/>
  <c r="X322" i="2"/>
  <c r="X324" i="2"/>
  <c r="X326" i="2"/>
  <c r="X328" i="2"/>
  <c r="X330" i="2"/>
  <c r="X332" i="2"/>
  <c r="X334" i="2"/>
  <c r="X336" i="2"/>
  <c r="X338" i="2"/>
  <c r="X340" i="2"/>
  <c r="X342" i="2"/>
  <c r="X344" i="2"/>
  <c r="X346" i="2"/>
  <c r="X348" i="2"/>
  <c r="X350" i="2"/>
  <c r="X352" i="2"/>
  <c r="X429" i="2"/>
  <c r="Y252" i="2"/>
  <c r="Y254" i="2"/>
  <c r="Y256" i="2"/>
  <c r="Y258" i="2"/>
  <c r="Y322" i="2"/>
  <c r="Y324" i="2"/>
  <c r="Y326" i="2"/>
  <c r="Y328" i="2"/>
  <c r="Y330" i="2"/>
  <c r="Y332" i="2"/>
  <c r="Y334" i="2"/>
  <c r="Y336" i="2"/>
  <c r="Y338" i="2"/>
  <c r="Y340" i="2"/>
  <c r="Y342" i="2"/>
  <c r="Y344" i="2"/>
  <c r="Y346" i="2"/>
  <c r="Y348" i="2"/>
  <c r="Y350" i="2"/>
  <c r="Y352" i="2"/>
  <c r="Y429" i="2"/>
  <c r="AE485" i="8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tc={3FF59EB4-6372-461E-81A0-06D776938C98}</author>
  </authors>
  <commentList>
    <comment ref="B62" authorId="0" shapeId="0" xr:uid="{3FF59EB4-6372-461E-81A0-06D77693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<sst xmlns="http://schemas.openxmlformats.org/spreadsheetml/2006/main" count="32785" uniqueCount="5711">
  <si>
    <t>Column1</t>
  </si>
  <si>
    <t>Column2</t>
  </si>
  <si>
    <t>Column3</t>
  </si>
  <si>
    <t>Column4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</si>
  <si>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</si>
  <si>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</si>
  <si>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</si>
  <si>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</si>
  <si>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</si>
  <si>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</si>
  <si>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</si>
  <si>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</si>
  <si>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</si>
  <si>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</si>
  <si>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</si>
  <si>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</si>
  <si>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</si>
  <si>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</si>
  <si>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</si>
  <si>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</si>
  <si>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</si>
  <si>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</si>
  <si>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</si>
  <si>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</si>
  <si>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</si>
  <si>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</si>
  <si>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</si>
  <si>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</si>
  <si>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</si>
  <si>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</si>
  <si>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</si>
  <si>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</si>
  <si>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</si>
  <si>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</si>
  <si>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</si>
  <si>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</si>
  <si>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</si>
  <si>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</si>
  <si>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</si>
  <si>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</si>
  <si>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</si>
  <si>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</si>
  <si>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</si>
  <si>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</si>
  <si>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</si>
  <si>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</si>
  <si>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</si>
  <si>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</si>
  <si>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</si>
  <si>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</si>
  <si>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</si>
  <si>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</si>
  <si>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</si>
  <si>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</si>
  <si>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</si>
  <si>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</si>
  <si>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</si>
  <si>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</si>
  <si>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</si>
  <si>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</si>
  <si>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</si>
  <si>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</si>
  <si>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</si>
  <si>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</si>
  <si>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</si>
  <si>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</si>
  <si>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</si>
  <si>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</si>
  <si>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</si>
  <si>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</si>
  <si>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</si>
  <si>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</si>
  <si>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</si>
  <si>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</si>
  <si>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</si>
  <si>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</si>
  <si>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</si>
  <si>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</si>
  <si>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</si>
  <si>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</si>
  <si>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</si>
  <si>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</si>
  <si>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</si>
  <si>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</si>
  <si>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</si>
  <si>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</si>
  <si>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</si>
  <si>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</si>
  <si>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</si>
  <si>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</si>
  <si>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</si>
  <si>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</si>
  <si>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</si>
  <si>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</si>
  <si>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</si>
  <si>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</si>
  <si>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</si>
  <si>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</si>
  <si>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</si>
  <si>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</si>
  <si>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Te Mihi</t>
  </si>
  <si>
    <t>U1 Component Cooling Water</t>
  </si>
  <si>
    <r>
      <t xml:space="preserve">10CL001 </t>
    </r>
    <r>
      <rPr>
        <b/>
        <sz val="11"/>
        <color rgb="FFFF0000"/>
        <rFont val="Calibri"/>
        <family val="2"/>
      </rPr>
      <t>(50)</t>
    </r>
  </si>
  <si>
    <r>
      <t xml:space="preserve">CCW EXPANSION TANK LEVEL </t>
    </r>
    <r>
      <rPr>
        <b/>
        <sz val="11"/>
        <color rgb="FFFF0000"/>
        <rFont val="Calibri"/>
        <family val="2"/>
      </rPr>
      <t>(50)</t>
    </r>
  </si>
  <si>
    <t>Alarm &amp; Indication</t>
  </si>
  <si>
    <r>
      <t>ABB 266DSHGSSA2B1-L5-B2-I2</t>
    </r>
    <r>
      <rPr>
        <b/>
        <sz val="11"/>
        <color rgb="FFFF0000"/>
        <rFont val="Calibri"/>
        <family val="2"/>
      </rPr>
      <t>(50)</t>
    </r>
  </si>
  <si>
    <t>0 - 1400 mmH2O</t>
  </si>
  <si>
    <t/>
  </si>
  <si>
    <t>mmH2O</t>
  </si>
  <si>
    <t>0.00</t>
  </si>
  <si>
    <t>350</t>
  </si>
  <si>
    <t>700</t>
  </si>
  <si>
    <t>1050</t>
  </si>
  <si>
    <t>1400</t>
  </si>
  <si>
    <t>0.01</t>
  </si>
  <si>
    <t>mA</t>
  </si>
  <si>
    <t>4</t>
  </si>
  <si>
    <t>8</t>
  </si>
  <si>
    <t>12</t>
  </si>
  <si>
    <t>16</t>
  </si>
  <si>
    <t>20</t>
  </si>
  <si>
    <t>840</t>
  </si>
  <si>
    <t>1260</t>
  </si>
  <si>
    <t>60</t>
  </si>
  <si>
    <t>TconTHI1.Hardware.0.11.504 appTHI1Unit1.aiTHIG0010PGB10CL001. LRV=410, URV=1810mmH2O.</t>
  </si>
  <si>
    <t>C</t>
  </si>
  <si>
    <t>10PGB10CL001</t>
  </si>
  <si>
    <t>(255)</t>
  </si>
  <si>
    <t>(50)</t>
  </si>
  <si>
    <r>
      <t>X-PGB-ME-PID-101[F2] &amp; 1-CRA-IC-LPD-504.4[G4]</t>
    </r>
    <r>
      <rPr>
        <b/>
        <sz val="11"/>
        <color rgb="FFFF0000"/>
        <rFont val="Calibri"/>
        <family val="2"/>
      </rPr>
      <t>(50)</t>
    </r>
  </si>
  <si>
    <t>Yes</t>
  </si>
  <si>
    <t>R Fear</t>
  </si>
  <si>
    <t>No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</si>
  <si>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</si>
  <si>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</si>
  <si>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</si>
  <si>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</si>
  <si>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</si>
  <si>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</si>
  <si>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</si>
  <si>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</si>
  <si>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</si>
  <si>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</si>
  <si>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</si>
  <si>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</si>
  <si>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</si>
  <si>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</si>
  <si>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</si>
  <si>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</si>
  <si>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</si>
  <si>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</si>
  <si>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</si>
  <si>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</si>
  <si>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</si>
  <si>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</si>
  <si>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</si>
  <si>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</si>
  <si>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</si>
  <si>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</si>
  <si>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</si>
  <si>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</si>
  <si>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</si>
  <si>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</si>
  <si>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</si>
  <si>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</si>
  <si>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</si>
  <si>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</si>
  <si>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</si>
  <si>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</si>
  <si>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</si>
  <si>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</si>
  <si>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</si>
  <si>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</si>
  <si>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</si>
  <si>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</si>
  <si>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</si>
  <si>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</si>
  <si>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</si>
  <si>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</si>
  <si>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</si>
  <si>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Rosemount  2051TG2A2B21BS5B4M4Q4Q8 </t>
  </si>
  <si>
    <t xml:space="preserve"> -1 to 10.3</t>
  </si>
  <si>
    <t>0 to 10</t>
  </si>
  <si>
    <t>0120LFC10CP010</t>
  </si>
  <si>
    <t>Wika  72039884+14503369+0763349</t>
  </si>
  <si>
    <t>0 to 100</t>
  </si>
  <si>
    <t>0120LFC10CP510</t>
  </si>
  <si>
    <t>Production Piping System</t>
  </si>
  <si>
    <t>Rosemount  3051SMV3M22G4N2A11A1BM5P1Q4Q8T1</t>
  </si>
  <si>
    <t>TBC</t>
  </si>
  <si>
    <t>tph
(Note 1)</t>
  </si>
  <si>
    <t>0120NDA10CF010</t>
  </si>
  <si>
    <t>CCI-DAT-1472 Note 2</t>
  </si>
  <si>
    <t>might be the same transmitter  line 14</t>
  </si>
  <si>
    <t xml:space="preserve">Rosemount  2051TG4A2B21BS5B4M4Q4Q8 </t>
  </si>
  <si>
    <t xml:space="preserve"> -1 to 276</t>
  </si>
  <si>
    <t>0 to 75</t>
  </si>
  <si>
    <t>0120NDA10CP010</t>
  </si>
  <si>
    <t>0120NDA10CP510</t>
  </si>
  <si>
    <t>0120NDA10CP520</t>
  </si>
  <si>
    <t>10CT010</t>
  </si>
  <si>
    <t>Rosemount  644HANAJ1M4Q4T1</t>
  </si>
  <si>
    <t>0 to 300</t>
  </si>
  <si>
    <t>°C</t>
  </si>
  <si>
    <t>Temperature Indicating Transmitter</t>
  </si>
  <si>
    <t>0120NDA10CT010</t>
  </si>
  <si>
    <t>CCI-DAT-1465</t>
  </si>
  <si>
    <t>Wellpad TH12 (TH21)</t>
  </si>
  <si>
    <t>0210NDA10CF010</t>
  </si>
  <si>
    <t>might be the same transmitter  line 20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</si>
  <si>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</si>
  <si>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</si>
  <si>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</si>
  <si>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</si>
  <si>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</si>
  <si>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</si>
  <si>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</si>
  <si>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PRO-PID-36</t>
  </si>
  <si>
    <t>TH26-4.5.001-01</t>
  </si>
  <si>
    <t>0260LFC10CL020</t>
  </si>
  <si>
    <t>0260LFC10CP010</t>
  </si>
  <si>
    <t>0260LFC10CP510</t>
  </si>
  <si>
    <t>0260NDA10CF010</t>
  </si>
  <si>
    <t>might be the same transmitter  line 30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</si>
  <si>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</si>
  <si>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</si>
  <si>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</si>
  <si>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</si>
  <si>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</si>
  <si>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</si>
  <si>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</si>
  <si>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PRO-PID-31</t>
  </si>
  <si>
    <t>TH28-9.5.001-01</t>
  </si>
  <si>
    <t>0280LFC10CL020</t>
  </si>
  <si>
    <t>0280LFC10CP510</t>
  </si>
  <si>
    <t>0280NDA10CF010</t>
  </si>
  <si>
    <t>might be the same transmitter  line 39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</si>
  <si>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</si>
  <si>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</si>
  <si>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</si>
  <si>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</si>
  <si>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</si>
  <si>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</si>
  <si>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</si>
  <si>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PRO-PID-32</t>
  </si>
  <si>
    <t>Separated Water System</t>
  </si>
  <si>
    <t xml:space="preserve"> -5 to 605</t>
  </si>
  <si>
    <t>0 to 900</t>
  </si>
  <si>
    <t>0290NDB10CF010</t>
  </si>
  <si>
    <t>0 to 50</t>
  </si>
  <si>
    <t>0290NDB10CP010</t>
  </si>
  <si>
    <t>Wika  72039876+14503369+0731277</t>
  </si>
  <si>
    <t>0 to 60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</si>
  <si>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</si>
  <si>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</si>
  <si>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</si>
  <si>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</si>
  <si>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</si>
  <si>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</si>
  <si>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</si>
  <si>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</si>
  <si>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</si>
  <si>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0 to 1400</t>
  </si>
  <si>
    <t>TH29-2.5.002-01</t>
  </si>
  <si>
    <t>0310NDB10CF010</t>
  </si>
  <si>
    <t>0310NDB10CP010</t>
  </si>
  <si>
    <t>10CP501</t>
  </si>
  <si>
    <t>0310NDB10CP501</t>
  </si>
  <si>
    <t>might be wrong number (possible CP510)</t>
  </si>
  <si>
    <t>0310NDB10CP520</t>
  </si>
  <si>
    <t>Wellpad TH28 (TH34)</t>
  </si>
  <si>
    <t>0360NDA10CF010</t>
  </si>
  <si>
    <t>might be the same transmitter  line 60</t>
  </si>
  <si>
    <t>10CF020</t>
  </si>
  <si>
    <t>0360NDA10CF020</t>
  </si>
  <si>
    <t>might be the same transmitter  line 59</t>
  </si>
  <si>
    <t>0360NDA10CP010</t>
  </si>
  <si>
    <t>0360NDA10CP510</t>
  </si>
  <si>
    <t>0360NDA10CP520</t>
  </si>
  <si>
    <t>0360NDA10CT010</t>
  </si>
  <si>
    <t>Wellpad TH29 (TH35)</t>
  </si>
  <si>
    <t xml:space="preserve"> -5 to 200</t>
  </si>
  <si>
    <t>TH29-2.5-003-01</t>
  </si>
  <si>
    <t>0350NDB10CF010</t>
  </si>
  <si>
    <t>Wellpad TH29 (TEA-3)</t>
  </si>
  <si>
    <t>0350NDB10CP010</t>
  </si>
  <si>
    <t>0350NDB10CP510</t>
  </si>
  <si>
    <t>0350NDB10CP520</t>
  </si>
  <si>
    <t>Wellpad TH37</t>
  </si>
  <si>
    <t>0 to 1000</t>
  </si>
  <si>
    <t>TAS1-3.5.001-01</t>
  </si>
  <si>
    <t>0370NDB10CF010</t>
  </si>
  <si>
    <t>PRO-PID-38</t>
  </si>
  <si>
    <t>0370NDB10CP010</t>
  </si>
  <si>
    <t>Wika 72039876+14503369+0731277</t>
  </si>
  <si>
    <t>0370NDB10CP510</t>
  </si>
  <si>
    <t>0370NDB10CP520</t>
  </si>
  <si>
    <t>Wellpad TH37/38</t>
  </si>
  <si>
    <t>TAS1-3.5.002-01</t>
  </si>
  <si>
    <t>0380NDB10CF010</t>
  </si>
  <si>
    <t>0380NDB10CP010</t>
  </si>
  <si>
    <t>0380NDB10CP501</t>
  </si>
  <si>
    <t>maybe tag name is wrong(might be CP510)</t>
  </si>
  <si>
    <t>0380NDB10CP520</t>
  </si>
  <si>
    <t>TH12 Two Phase Pipeline</t>
  </si>
  <si>
    <t>0 to 35</t>
  </si>
  <si>
    <t>TAS2-205-01</t>
  </si>
  <si>
    <t>L050NDA10CP010</t>
  </si>
  <si>
    <t>PRO-PID-11</t>
  </si>
  <si>
    <t>10CP532</t>
  </si>
  <si>
    <t>Wika  72039883+14503369+0763349</t>
  </si>
  <si>
    <t>0 to 40</t>
  </si>
  <si>
    <t>L050NDA10CP532</t>
  </si>
  <si>
    <t>0 to 250</t>
  </si>
  <si>
    <t>L050NDA10CT010</t>
  </si>
  <si>
    <t>10CT030</t>
  </si>
  <si>
    <t>L050NDA10CT030</t>
  </si>
  <si>
    <t>TH28 Two Phase Pipeline</t>
  </si>
  <si>
    <t>TAS2-105-01</t>
  </si>
  <si>
    <t>L060NDA10CP010</t>
  </si>
  <si>
    <t>Wika 72039884+14503369+0763349</t>
  </si>
  <si>
    <t>L060NDA10CP532</t>
  </si>
  <si>
    <t>L060NDA10CT010</t>
  </si>
  <si>
    <t>L060NDA10CT030</t>
  </si>
  <si>
    <t>10CT510</t>
  </si>
  <si>
    <t>Wika  72039934  (Model S5550/4) +72039931 (TW15-H)</t>
  </si>
  <si>
    <t>Temperature Indicator (Gauge)</t>
  </si>
  <si>
    <t>L060NDA10CT510</t>
  </si>
  <si>
    <t>CCI-DAT-1463</t>
  </si>
  <si>
    <t>PRO-PID-34</t>
  </si>
  <si>
    <t>10CT511</t>
  </si>
  <si>
    <t>Wika  72039935 Model S5550)+72039932 (Model TW15-H)</t>
  </si>
  <si>
    <t>L060NDA10CT511</t>
  </si>
  <si>
    <t>10CT520</t>
  </si>
  <si>
    <t>L060NDA10CT520</t>
  </si>
  <si>
    <t>10CT521</t>
  </si>
  <si>
    <t>Wika  72040072  (Model S5550/4) +72040071 (TW15-H)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</si>
  <si>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</si>
  <si>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</si>
  <si>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</si>
  <si>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</si>
  <si>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</si>
  <si>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</si>
  <si>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</si>
  <si>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</si>
  <si>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</si>
  <si>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</si>
  <si>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</si>
  <si>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</si>
  <si>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</si>
  <si>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</si>
  <si>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</si>
  <si>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0 to 16</t>
  </si>
  <si>
    <t>L150NAB10CP510</t>
  </si>
  <si>
    <t>SGW Pipeline To TH29 Well Pad</t>
  </si>
  <si>
    <t>-1 to 50</t>
  </si>
  <si>
    <t>L190NDB10CP010</t>
  </si>
  <si>
    <t>PRO-PID-35</t>
  </si>
  <si>
    <t>10CP011</t>
  </si>
  <si>
    <t>SWG Pipeline to TH29 Wellpad</t>
  </si>
  <si>
    <t>L190NDB10CP011</t>
  </si>
  <si>
    <t>L190NDB10CP510</t>
  </si>
  <si>
    <t>might be same with # 100</t>
  </si>
  <si>
    <t>L190NDB10CT010</t>
  </si>
  <si>
    <t>Conflict ILD cal range (0 to 150)</t>
  </si>
  <si>
    <t>SGW Pipeline To TH19N</t>
  </si>
  <si>
    <t>L200NDB10CP010</t>
  </si>
  <si>
    <t>SGW Pipeline To Wellpad LCP</t>
  </si>
  <si>
    <t>L210NDB10CP510</t>
  </si>
  <si>
    <t>L210NDB10CT010</t>
  </si>
  <si>
    <t>TAS1-3.5-001-01</t>
  </si>
  <si>
    <t>0370LFC10CL010</t>
  </si>
  <si>
    <t>Seal Water System</t>
  </si>
  <si>
    <t>20CL010</t>
  </si>
  <si>
    <t>Pump Station</t>
  </si>
  <si>
    <t>Rosemount  5408F1SHA2NA1R2ABCAA2M5DA1Q4Q8</t>
  </si>
  <si>
    <t>Note 9</t>
  </si>
  <si>
    <t>N/A</t>
  </si>
  <si>
    <t>TAS3-105-01</t>
  </si>
  <si>
    <t>P020GWA20CL010</t>
  </si>
  <si>
    <t>PRO-PID-41</t>
  </si>
  <si>
    <t>20CL011</t>
  </si>
  <si>
    <t>Vendor Supplied  Vendor Supplied</t>
  </si>
  <si>
    <t>Refer to Notes</t>
  </si>
  <si>
    <t>Level Gauge</t>
  </si>
  <si>
    <t>P020GWA20CL011</t>
  </si>
  <si>
    <t>CCI-DAT-1471</t>
  </si>
  <si>
    <t>changed to P020GWA20CL011 (rev. E)</t>
  </si>
  <si>
    <t>20CL020</t>
  </si>
  <si>
    <t>TAS3-205-01</t>
  </si>
  <si>
    <t>P020GWA20CL020</t>
  </si>
  <si>
    <t>20CL021</t>
  </si>
  <si>
    <t>P020GWA20CL021</t>
  </si>
  <si>
    <t>changed to P020GWA20CL021 (rev. E)</t>
  </si>
  <si>
    <t>Potable Water System</t>
  </si>
  <si>
    <t>21CP520</t>
  </si>
  <si>
    <t>TAS2-111-01</t>
  </si>
  <si>
    <t>S020GKA21CP520</t>
  </si>
  <si>
    <t>PRO-PID-40</t>
  </si>
  <si>
    <t>20CP510</t>
  </si>
  <si>
    <t>Wika  72039876+14503369+</t>
  </si>
  <si>
    <t>0 to 15</t>
  </si>
  <si>
    <t>P020GWA20CP510</t>
  </si>
  <si>
    <t>changed to P020GWA20CP510 (rev. E)</t>
  </si>
  <si>
    <t>20CP511</t>
  </si>
  <si>
    <t>P020GWA20CP511</t>
  </si>
  <si>
    <t>changed to P020GWA20CP511 (rev. E)</t>
  </si>
  <si>
    <t>30CP590</t>
  </si>
  <si>
    <t>P020GWA30CP590</t>
  </si>
  <si>
    <t>changed to P020GWA30CP590 (rev. E)</t>
  </si>
  <si>
    <t>30CP591</t>
  </si>
  <si>
    <t>P020GWA30CP591</t>
  </si>
  <si>
    <t>changed to P020GWA30CP591 (rev. E)</t>
  </si>
  <si>
    <t>30CT050</t>
  </si>
  <si>
    <t xml:space="preserve">Temperature Element </t>
  </si>
  <si>
    <t>TAS3-101-01</t>
  </si>
  <si>
    <t>P020GWA30CT050</t>
  </si>
  <si>
    <t>CCI-DAT-1466</t>
  </si>
  <si>
    <t>VSD Cooling Water System</t>
  </si>
  <si>
    <t>Rosemount  2051CD3A22A1BS2M4Q4Q8Q15</t>
  </si>
  <si>
    <t>Level Transmitter (DP)</t>
  </si>
  <si>
    <t>TAS3-108-01</t>
  </si>
  <si>
    <t>P020PCB20CL010</t>
  </si>
  <si>
    <t>CCI-DAT-1467</t>
  </si>
  <si>
    <t>PRO-PID-44</t>
  </si>
  <si>
    <t>21CP001</t>
  </si>
  <si>
    <t>Rosemount  2051CD3A02A1BS5M4Q4</t>
  </si>
  <si>
    <t xml:space="preserve"> -2500  to 2500</t>
  </si>
  <si>
    <t>0 to 250mbar</t>
  </si>
  <si>
    <t>mbar(g)</t>
  </si>
  <si>
    <t>Pressure Differential Transmitter</t>
  </si>
  <si>
    <t>TAS3-207-01</t>
  </si>
  <si>
    <t>P020GWA21CP001</t>
  </si>
  <si>
    <t>CCI-DAT-1462</t>
  </si>
  <si>
    <t>PRO-PID-42</t>
  </si>
  <si>
    <t>21CP002</t>
  </si>
  <si>
    <t xml:space="preserve">Rosemount  2051TG1A2B21BS5B4M4Q4Q8 </t>
  </si>
  <si>
    <t xml:space="preserve"> -1 to 2.1</t>
  </si>
  <si>
    <t xml:space="preserve"> -0.7 to +0.7</t>
  </si>
  <si>
    <t>TAS3-107-01</t>
  </si>
  <si>
    <t>P020GWA21CP002</t>
  </si>
  <si>
    <t>22CP010</t>
  </si>
  <si>
    <t>Rosemount 2051TG3A2B21BS5B4M4Q4Q8 c/w 0306RT22BA11++</t>
  </si>
  <si>
    <t>TAS3 106-01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</si>
  <si>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</si>
  <si>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</si>
  <si>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</si>
  <si>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</si>
  <si>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</si>
  <si>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</si>
  <si>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Flow Transmitter (Magnetic)</t>
  </si>
  <si>
    <t>P020GWA30CF010</t>
  </si>
  <si>
    <t>CCI-DAT-1474</t>
  </si>
  <si>
    <t>PRO-PID-43</t>
  </si>
  <si>
    <t>30CF011</t>
  </si>
  <si>
    <t>P020GWA30CF011</t>
  </si>
  <si>
    <t>31CF020</t>
  </si>
  <si>
    <t>P020GWA31CF020</t>
  </si>
  <si>
    <t>30CF021</t>
  </si>
  <si>
    <t>P020GWA31CF021</t>
  </si>
  <si>
    <t>32CF030</t>
  </si>
  <si>
    <t>P020GWA32CF030</t>
  </si>
  <si>
    <t>32CF031</t>
  </si>
  <si>
    <t>P020GWA32CF031</t>
  </si>
  <si>
    <t>33CF040</t>
  </si>
  <si>
    <t>TAS3-208-01</t>
  </si>
  <si>
    <t>P020GWA33CF040</t>
  </si>
  <si>
    <t>33CF041</t>
  </si>
  <si>
    <t>Removed ILD by PL (rev. 3.6)</t>
  </si>
  <si>
    <t>P020GWA33CF041</t>
  </si>
  <si>
    <t>Removed ILD by PL still on latest instrument list?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</si>
  <si>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</si>
  <si>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</si>
  <si>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</si>
  <si>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</si>
  <si>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</si>
  <si>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</si>
  <si>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</si>
  <si>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Temperature Transmitter</t>
  </si>
  <si>
    <t>TAS3 104-01</t>
  </si>
  <si>
    <t>P020GWA30CT010</t>
  </si>
  <si>
    <t>31CT020</t>
  </si>
  <si>
    <t>TAS3 105-01</t>
  </si>
  <si>
    <t>P020GWA31CT020</t>
  </si>
  <si>
    <t>32CT030</t>
  </si>
  <si>
    <t>P020GWA32CT030</t>
  </si>
  <si>
    <t>33CT040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</si>
  <si>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</si>
  <si>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</si>
  <si>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</si>
  <si>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</si>
  <si>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</si>
  <si>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</si>
  <si>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</si>
  <si>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</si>
  <si>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</si>
  <si>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</si>
  <si>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</si>
  <si>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</si>
  <si>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</si>
  <si>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</si>
  <si>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</si>
  <si>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</si>
  <si>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</si>
  <si>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not in the drawing</t>
  </si>
  <si>
    <t>33CP533</t>
  </si>
  <si>
    <t>P020GWA33CP533</t>
  </si>
  <si>
    <t>Vega  PS21.XXXXXGMHB+GFL-PULS.GG</t>
  </si>
  <si>
    <t>0 to 3000</t>
  </si>
  <si>
    <t>TAS3-109-01</t>
  </si>
  <si>
    <t>P020GWB10CL010</t>
  </si>
  <si>
    <t>CC-DAT-1468</t>
  </si>
  <si>
    <t>PRO-PID-56</t>
  </si>
  <si>
    <t>10CL011</t>
  </si>
  <si>
    <t>Vendor Supplied</t>
  </si>
  <si>
    <t>Level Indicator (Remote)</t>
  </si>
  <si>
    <t>vendor</t>
  </si>
  <si>
    <t>P020GWB10CL011</t>
  </si>
  <si>
    <t>changed to CL511</t>
  </si>
  <si>
    <t>Rosemount 2051CD3A02A1BS5M4Q4+0305RC52B11B4</t>
  </si>
  <si>
    <t>0 to 2.5</t>
  </si>
  <si>
    <t>TAS3-104-01</t>
  </si>
  <si>
    <t>P020GWB10CP510</t>
  </si>
  <si>
    <t>21CF010</t>
  </si>
  <si>
    <t xml:space="preserve">SM6020, SMR12GGX50KG/US-100 </t>
  </si>
  <si>
    <t>P020GWB21CF010</t>
  </si>
  <si>
    <t>21CF020</t>
  </si>
  <si>
    <t>P020GWB21CF020</t>
  </si>
  <si>
    <t>21CP511</t>
  </si>
  <si>
    <t>Wika 72039878+14298395</t>
  </si>
  <si>
    <t>P020GWB21CP511</t>
  </si>
  <si>
    <t>21CP521</t>
  </si>
  <si>
    <t>P020GWB21CP521</t>
  </si>
  <si>
    <t>22CF010</t>
  </si>
  <si>
    <t xml:space="preserve">0 to 10 </t>
  </si>
  <si>
    <t>P020GWB22CF010</t>
  </si>
  <si>
    <t>22CF020</t>
  </si>
  <si>
    <t>P020GWB22CF020</t>
  </si>
  <si>
    <t>22CP511</t>
  </si>
  <si>
    <t>P020GWB22CP511</t>
  </si>
  <si>
    <t>22CP521</t>
  </si>
  <si>
    <t>P020GWB22CP521</t>
  </si>
  <si>
    <t>20CF010</t>
  </si>
  <si>
    <t>0 to 1200</t>
  </si>
  <si>
    <t>TAS3-206-01</t>
  </si>
  <si>
    <t>P020LFC20CF010</t>
  </si>
  <si>
    <t>PRO-PID-28</t>
  </si>
  <si>
    <t>20CL001</t>
  </si>
  <si>
    <t>0 to 10000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</si>
  <si>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</si>
  <si>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</si>
  <si>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</si>
  <si>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</si>
  <si>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</si>
  <si>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</si>
  <si>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</si>
  <si>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Level Transmitter (Hydrostatic)</t>
  </si>
  <si>
    <t>TAS3-106-01</t>
  </si>
  <si>
    <t>P020LFC20CL010</t>
  </si>
  <si>
    <t>CCI-DAT-1480</t>
  </si>
  <si>
    <t>P020LFC20CL020</t>
  </si>
  <si>
    <t>20CL030</t>
  </si>
  <si>
    <t xml:space="preserve">TAS3-206-01 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</si>
  <si>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</si>
  <si>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</si>
  <si>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</si>
  <si>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</si>
  <si>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</si>
  <si>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</si>
  <si>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</si>
  <si>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</si>
  <si>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</si>
  <si>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</si>
  <si>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</si>
  <si>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</si>
  <si>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</si>
  <si>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</si>
  <si>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</si>
  <si>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</si>
  <si>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</si>
  <si>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</si>
  <si>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</si>
  <si>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</si>
  <si>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</si>
  <si>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</si>
  <si>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</si>
  <si>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</si>
  <si>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</si>
  <si>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</si>
  <si>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</si>
  <si>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</si>
  <si>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</si>
  <si>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</si>
  <si>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</si>
  <si>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</si>
  <si>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</si>
  <si>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Vibration Transmitter</t>
  </si>
  <si>
    <t>P020LFC20CY010</t>
  </si>
  <si>
    <t>20CY011</t>
  </si>
  <si>
    <t>P020LFC20CY011</t>
  </si>
  <si>
    <t>20CY012</t>
  </si>
  <si>
    <t>Speed Indicator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</si>
  <si>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</si>
  <si>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</si>
  <si>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</si>
  <si>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</si>
  <si>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</si>
  <si>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</si>
  <si>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</si>
  <si>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Rosemount  8750WDMT2A2FNSA120CA1M4Q4Q8</t>
  </si>
  <si>
    <t>0 to 10,000</t>
  </si>
  <si>
    <t>0 to 600</t>
  </si>
  <si>
    <t>P020NAB10CF010</t>
  </si>
  <si>
    <t>P020NAB10CP010</t>
  </si>
  <si>
    <t>0 to 3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</si>
  <si>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</si>
  <si>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</si>
  <si>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</si>
  <si>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</si>
  <si>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</si>
  <si>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</si>
  <si>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</si>
  <si>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</si>
  <si>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</si>
  <si>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</si>
  <si>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</si>
  <si>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</si>
  <si>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</si>
  <si>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</si>
  <si>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</si>
  <si>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</si>
  <si>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TAS3 102-01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</si>
  <si>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</si>
  <si>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</si>
  <si>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</si>
  <si>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</si>
  <si>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</si>
  <si>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</si>
  <si>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</si>
  <si>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0 to 1264 tph
0 to 622.7 mb</t>
  </si>
  <si>
    <t>P020NDB10CF010</t>
  </si>
  <si>
    <t>PRO-PID-26</t>
  </si>
  <si>
    <t>P020NDB10CF020</t>
  </si>
  <si>
    <t>10CF030</t>
  </si>
  <si>
    <t>P020NDB10CF030</t>
  </si>
  <si>
    <t>0 to 45</t>
  </si>
  <si>
    <t>P020NDB10CP011</t>
  </si>
  <si>
    <t>10CP014</t>
  </si>
  <si>
    <t>TAS3-204-01</t>
  </si>
  <si>
    <t>P020NDB10CP014</t>
  </si>
  <si>
    <t>10CP015</t>
  </si>
  <si>
    <t>Wika  72039917 (Model 733.14.100)++11585791 (Model 910.15)</t>
  </si>
  <si>
    <t>0 to 500</t>
  </si>
  <si>
    <t>mbar</t>
  </si>
  <si>
    <t>Pressure Differential Indicator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</si>
  <si>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</si>
  <si>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</si>
  <si>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</si>
  <si>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</si>
  <si>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</si>
  <si>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</si>
  <si>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</si>
  <si>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</si>
  <si>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</si>
  <si>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</si>
  <si>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</si>
  <si>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</si>
  <si>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</si>
  <si>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</si>
  <si>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</si>
  <si>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</si>
  <si>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</si>
  <si>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</si>
  <si>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PRO-DAT-0020
1460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</si>
  <si>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</si>
  <si>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</si>
  <si>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</si>
  <si>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</si>
  <si>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</si>
  <si>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</si>
  <si>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</si>
  <si>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</si>
  <si>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</si>
  <si>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</si>
  <si>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</si>
  <si>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</si>
  <si>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</si>
  <si>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forgot to put the tag umber</t>
  </si>
  <si>
    <t>P020NDB10CT014</t>
  </si>
  <si>
    <t>P020NDB10CT015</t>
  </si>
  <si>
    <t>P020NDB10CT016</t>
  </si>
  <si>
    <t>10CT017</t>
  </si>
  <si>
    <t>P020NDB10CT017</t>
  </si>
  <si>
    <t>10CT020</t>
  </si>
  <si>
    <t>TAS3 103-01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</si>
  <si>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</si>
  <si>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</si>
  <si>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</si>
  <si>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</si>
  <si>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</si>
  <si>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</si>
  <si>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</si>
  <si>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</si>
  <si>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</si>
  <si>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</si>
  <si>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</si>
  <si>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</si>
  <si>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</si>
  <si>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</si>
  <si>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</si>
  <si>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</si>
  <si>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</si>
  <si>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</si>
  <si>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</si>
  <si>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</si>
  <si>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</si>
  <si>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</si>
  <si>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</si>
  <si>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</si>
  <si>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</si>
  <si>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</si>
  <si>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</si>
  <si>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</si>
  <si>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</si>
  <si>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</si>
  <si>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</si>
  <si>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</si>
  <si>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</si>
  <si>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</si>
  <si>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</si>
  <si>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</si>
  <si>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</si>
  <si>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</si>
  <si>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</si>
  <si>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</si>
  <si>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</si>
  <si>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</si>
  <si>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</si>
  <si>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</si>
  <si>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</si>
  <si>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</si>
  <si>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</si>
  <si>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</si>
  <si>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</si>
  <si>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</si>
  <si>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0 to 720</t>
  </si>
  <si>
    <t>P020PCB20CF010</t>
  </si>
  <si>
    <t>20CF020</t>
  </si>
  <si>
    <t xml:space="preserve">TAS3-208-01 </t>
  </si>
  <si>
    <t>P020PCB20CF020</t>
  </si>
  <si>
    <t>0 to 6</t>
  </si>
  <si>
    <t>P020PCB20CP010</t>
  </si>
  <si>
    <t>20CP040</t>
  </si>
  <si>
    <t>P020PCB20CP040</t>
  </si>
  <si>
    <t>Wika  72039938 (Model 433.50.100)+14503369 (IV10)+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</si>
  <si>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</si>
  <si>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</si>
  <si>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</si>
  <si>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</si>
  <si>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</si>
  <si>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</si>
  <si>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</si>
  <si>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PRO-PID-46</t>
  </si>
  <si>
    <t>TAS3-202-01</t>
  </si>
  <si>
    <t>P020PCB20CT011</t>
  </si>
  <si>
    <t>TAS3-203-01</t>
  </si>
  <si>
    <t>P020PCB20CT012</t>
  </si>
  <si>
    <t>22CT011</t>
  </si>
  <si>
    <t>P020PCB22CT011</t>
  </si>
  <si>
    <t>PRO-PID-45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</si>
  <si>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</si>
  <si>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</si>
  <si>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</si>
  <si>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</si>
  <si>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</si>
  <si>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</si>
  <si>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</si>
  <si>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</si>
  <si>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</si>
  <si>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</si>
  <si>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22CT031</t>
  </si>
  <si>
    <t xml:space="preserve"> Rosemount 214CRWSMB1S4M0125SLAR1C2B1UAE065TBXW +114CM0050TAC2SC075AQ35Q5Q8XW </t>
  </si>
  <si>
    <t>P020PCB22CT031</t>
  </si>
  <si>
    <t>22CT032</t>
  </si>
  <si>
    <t>P020PCB22CT032</t>
  </si>
  <si>
    <t>22CT033</t>
  </si>
  <si>
    <t>P020PCB22CT033</t>
  </si>
  <si>
    <t>Instrument Air System</t>
  </si>
  <si>
    <t>0 to 12</t>
  </si>
  <si>
    <t>TAS3 108-01</t>
  </si>
  <si>
    <t>P020QFB10CP010</t>
  </si>
  <si>
    <t>PRO-PID-47</t>
  </si>
  <si>
    <t>10CP020</t>
  </si>
  <si>
    <t>TAS3 109-01</t>
  </si>
  <si>
    <t>P020QFB10CP020</t>
  </si>
  <si>
    <t>TAS2-206-01</t>
  </si>
  <si>
    <t>P020QFB10CP030</t>
  </si>
  <si>
    <t>Rosemount  3051TG3A2B21BB4M4T1Q4Q8S5</t>
  </si>
  <si>
    <t>P020QFB10CP040</t>
  </si>
  <si>
    <t>10CP050</t>
  </si>
  <si>
    <t>P020QFB10CP050</t>
  </si>
  <si>
    <t>10CP511</t>
  </si>
  <si>
    <t>Wika 72039879 + 14298395</t>
  </si>
  <si>
    <t>P020QFB10CP511</t>
  </si>
  <si>
    <t>10CP521</t>
  </si>
  <si>
    <t>P020QFB10CP521</t>
  </si>
  <si>
    <t>10CP531</t>
  </si>
  <si>
    <t>P020QFB10CP531</t>
  </si>
  <si>
    <t>10CP541</t>
  </si>
  <si>
    <t>P020QFB10CP541</t>
  </si>
  <si>
    <t>10CP551</t>
  </si>
  <si>
    <t>P020QFB10CP551</t>
  </si>
  <si>
    <t>P020QFB10CP523</t>
  </si>
  <si>
    <t>Raw Water System</t>
  </si>
  <si>
    <t>Separation Plant</t>
  </si>
  <si>
    <t>Rosemount  5408F1SHA2NA1R2AACAA2M5DA1Q4Q8</t>
  </si>
  <si>
    <t>See notes</t>
  </si>
  <si>
    <t>S020GAC10CL010</t>
  </si>
  <si>
    <t>PRO-PID-51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</si>
  <si>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</si>
  <si>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</si>
  <si>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</si>
  <si>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</si>
  <si>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</si>
  <si>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</si>
  <si>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</si>
  <si>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Rosemount  2051CD4A02A1BS5M4Q4</t>
  </si>
  <si>
    <t>0 to 20</t>
  </si>
  <si>
    <t>0 to 4</t>
  </si>
  <si>
    <t>S020GAC10CP001</t>
  </si>
  <si>
    <t>10CP002</t>
  </si>
  <si>
    <t>0 to 5</t>
  </si>
  <si>
    <t>S020GAC10CP002</t>
  </si>
  <si>
    <t>21CP020</t>
  </si>
  <si>
    <t>0 to 8</t>
  </si>
  <si>
    <t>S020GAC21CP020</t>
  </si>
  <si>
    <t>22CF501</t>
  </si>
  <si>
    <t>Brooks  72040298 WR1330, BRO-2540A5L59SS-NL</t>
  </si>
  <si>
    <t>Refer to 
Specification</t>
  </si>
  <si>
    <t>Flow Indicator</t>
  </si>
  <si>
    <t>S020GAC22CF501</t>
  </si>
  <si>
    <t>QCM-PRO-SPC-0109</t>
  </si>
  <si>
    <t>PRO-PID-101</t>
  </si>
  <si>
    <t>22CF510</t>
  </si>
  <si>
    <t>S020GAC22CF510</t>
  </si>
  <si>
    <t>22CF520</t>
  </si>
  <si>
    <t>S020GAC22CF520</t>
  </si>
  <si>
    <t>PRO-PID-100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</si>
  <si>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</si>
  <si>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</si>
  <si>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</si>
  <si>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</si>
  <si>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</si>
  <si>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</si>
  <si>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</si>
  <si>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</si>
  <si>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0 to  2500</t>
  </si>
  <si>
    <t>TAS2-106-01</t>
  </si>
  <si>
    <t>S020GBK10CL010</t>
  </si>
  <si>
    <t>PRO-PID-53</t>
  </si>
  <si>
    <t>0 to 100 % in ILD (PLC Range - quite possible) will be shown on Cal card</t>
  </si>
  <si>
    <t>Calcite Inhibitor Sump</t>
  </si>
  <si>
    <t>Vega  PS21.XXXXXGMHB+MBA.BB</t>
  </si>
  <si>
    <t>0 to  1000</t>
  </si>
  <si>
    <t>S020GBK10CL011</t>
  </si>
  <si>
    <t>deleted in ILD (rev. 3.6) awaiting answer from Phil Lanigan</t>
  </si>
  <si>
    <t>S020GBK10CL020</t>
  </si>
  <si>
    <t>changed to CP520Still S020GBK10CL020 in Instrument list</t>
  </si>
  <si>
    <t>double check CP but level</t>
  </si>
  <si>
    <t>S020GKA10CL010</t>
  </si>
  <si>
    <t>S020GKA10CL011</t>
  </si>
  <si>
    <t>S020GKA10CL020</t>
  </si>
  <si>
    <t>CCI-DAT-1471
PRO-DAT-0074</t>
  </si>
  <si>
    <t>S020GKA10CL021</t>
  </si>
  <si>
    <t>21CF191</t>
  </si>
  <si>
    <t>Wika  72039911++     (FSD-4 Model)</t>
  </si>
  <si>
    <t>0 to 2</t>
  </si>
  <si>
    <t>&gt;1.5</t>
  </si>
  <si>
    <t>kg/s</t>
  </si>
  <si>
    <t>Flow Switch</t>
  </si>
  <si>
    <t>TAS2-606-02</t>
  </si>
  <si>
    <t>S020GKA21CF191</t>
  </si>
  <si>
    <t>CCI-DAT-1476</t>
  </si>
  <si>
    <t>21CF192</t>
  </si>
  <si>
    <t>S020GKA21CF192</t>
  </si>
  <si>
    <t>21CF193</t>
  </si>
  <si>
    <t>S020GKA21CF193</t>
  </si>
  <si>
    <t>21CF194</t>
  </si>
  <si>
    <t>TAS2-212-01</t>
  </si>
  <si>
    <t>S020GKA21CF194</t>
  </si>
  <si>
    <t>21CF195</t>
  </si>
  <si>
    <t>S020GKA21CF195</t>
  </si>
  <si>
    <t>21CF196</t>
  </si>
  <si>
    <t>S020GKA21CF196</t>
  </si>
  <si>
    <t>Wika  72039882 (Model 433.50)+14503369+ (Model IV10)</t>
  </si>
  <si>
    <t>S020GKA20CP520</t>
  </si>
  <si>
    <t>Acid Dosing System</t>
  </si>
  <si>
    <t>11CF010</t>
  </si>
  <si>
    <t>S020GWA11CF010</t>
  </si>
  <si>
    <t>PRO-PID-55</t>
  </si>
  <si>
    <t>11CF020</t>
  </si>
  <si>
    <t>S020GWA11CF020</t>
  </si>
  <si>
    <t>10CL310</t>
  </si>
  <si>
    <t>Vega P21.XXXXXABMIB</t>
  </si>
  <si>
    <t>Level Switch</t>
  </si>
  <si>
    <t>S020GWA10CL310</t>
  </si>
  <si>
    <t>12CT010</t>
  </si>
  <si>
    <t>Rosemount 644HANAJ5M5Q4+214CRWSMB1D3M0125SLAR1C2B1UAE065TBXW+114CM0050TAA2SC075AQ35Q5Q8XW</t>
  </si>
  <si>
    <t>S020GWA12CT010</t>
  </si>
  <si>
    <t>Rosemount  644HANAJ5M5Q4</t>
  </si>
  <si>
    <t>S020GWA10CT010</t>
  </si>
  <si>
    <t>S020GWA10CT020</t>
  </si>
  <si>
    <t>10CT010Temp</t>
  </si>
  <si>
    <t>Servotech  QT21GS2+QR08N+HKNPB</t>
  </si>
  <si>
    <t>S020GWA10CT010Temp</t>
  </si>
  <si>
    <t>A new tag is required, if the Temp is removed it will be a duplicate</t>
  </si>
  <si>
    <t>10CT020Temp</t>
  </si>
  <si>
    <t>S020GWA10CT020Temp</t>
  </si>
  <si>
    <t>11CP510</t>
  </si>
  <si>
    <t>S020GWA11CP510</t>
  </si>
  <si>
    <t>Process Water System</t>
  </si>
  <si>
    <t>0 to 18</t>
  </si>
  <si>
    <t>TAS2-109-01</t>
  </si>
  <si>
    <t>S020LCE10CF010</t>
  </si>
  <si>
    <t>PRO-PID-18</t>
  </si>
  <si>
    <t>0 to 7.2</t>
  </si>
  <si>
    <t>L/min</t>
  </si>
  <si>
    <t>TAS2-209-01</t>
  </si>
  <si>
    <t>S020LCE10CF020</t>
  </si>
  <si>
    <t>PRO-PID-20</t>
  </si>
  <si>
    <t>S020LCE10CF030</t>
  </si>
  <si>
    <t>PRO-PID-22</t>
  </si>
  <si>
    <t>10CF040</t>
  </si>
  <si>
    <t>S020LCE10CF040</t>
  </si>
  <si>
    <t>PRO-PID-24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</si>
  <si>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</si>
  <si>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</si>
  <si>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</si>
  <si>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</si>
  <si>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</si>
  <si>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</si>
  <si>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</si>
  <si>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0 to  3125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</si>
  <si>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</si>
  <si>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</si>
  <si>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</si>
  <si>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</si>
  <si>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</si>
  <si>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</si>
  <si>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</si>
  <si>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L050NDA10CT001</t>
  </si>
  <si>
    <t>10CT002</t>
  </si>
  <si>
    <t>TAS2-203-01</t>
  </si>
  <si>
    <t>L050NDA10CT002</t>
  </si>
  <si>
    <t>10CT003</t>
  </si>
  <si>
    <t>TAS2-204-01</t>
  </si>
  <si>
    <t>L050NDA10CT003</t>
  </si>
  <si>
    <t>10CT011</t>
  </si>
  <si>
    <t>TAS2-101-01</t>
  </si>
  <si>
    <t>L060NDA10CT011</t>
  </si>
  <si>
    <t>TAS2-103-01</t>
  </si>
  <si>
    <t>L060NDA10CT012</t>
  </si>
  <si>
    <t>TAS2-104-01</t>
  </si>
  <si>
    <t>L060NDA10CT013</t>
  </si>
  <si>
    <t>10CT021</t>
  </si>
  <si>
    <t>L070NDA10CT021</t>
  </si>
  <si>
    <t>10CT022</t>
  </si>
  <si>
    <t>L070NDA10CT022</t>
  </si>
  <si>
    <t>L070NDA10CT023</t>
  </si>
  <si>
    <t>10CT041</t>
  </si>
  <si>
    <t>S020NAA10CT041</t>
  </si>
  <si>
    <t>10CT042</t>
  </si>
  <si>
    <t>TAS2-102-01</t>
  </si>
  <si>
    <t>S020NAA10CT042</t>
  </si>
  <si>
    <t>10CT043</t>
  </si>
  <si>
    <t>S020NAA10CT043</t>
  </si>
  <si>
    <t>10CT044</t>
  </si>
  <si>
    <t>S020NAA10CT044</t>
  </si>
  <si>
    <t>10CT045</t>
  </si>
  <si>
    <t>TAS2-202-01</t>
  </si>
  <si>
    <t>S020NAA10CT045</t>
  </si>
  <si>
    <t>10CT046</t>
  </si>
  <si>
    <t>S020NAA10CT046</t>
  </si>
  <si>
    <t>10CT051</t>
  </si>
  <si>
    <t>S020NAA20CT051</t>
  </si>
  <si>
    <t>10CT052</t>
  </si>
  <si>
    <t>S020NAA20CT052</t>
  </si>
  <si>
    <t>10CT053</t>
  </si>
  <si>
    <t>S020NAA20CT053</t>
  </si>
  <si>
    <t>10CT054</t>
  </si>
  <si>
    <t>S020NAA20CT054</t>
  </si>
  <si>
    <t>10CT061</t>
  </si>
  <si>
    <t>S020NAA31CT061</t>
  </si>
  <si>
    <t>10CT062</t>
  </si>
  <si>
    <t>S020NAA31CT062</t>
  </si>
  <si>
    <t>10CT063</t>
  </si>
  <si>
    <t>S020NAA31CT063</t>
  </si>
  <si>
    <t>10CT064</t>
  </si>
  <si>
    <t>S020NAA31CT064</t>
  </si>
  <si>
    <t>10CT065</t>
  </si>
  <si>
    <t>S020NAA31CT065</t>
  </si>
  <si>
    <t>10CT066</t>
  </si>
  <si>
    <t>S020NAA31CT066</t>
  </si>
  <si>
    <t>10CT071</t>
  </si>
  <si>
    <t>S020NAA32CT071</t>
  </si>
  <si>
    <t>10CT072</t>
  </si>
  <si>
    <t>S020NAA32CT072</t>
  </si>
  <si>
    <t>10CT073</t>
  </si>
  <si>
    <t>S020NAA32CT073</t>
  </si>
  <si>
    <t>10CT074</t>
  </si>
  <si>
    <t>S020NAA32CT074</t>
  </si>
  <si>
    <t>10CT075</t>
  </si>
  <si>
    <t>S020NAA32CT075</t>
  </si>
  <si>
    <t>10CT076</t>
  </si>
  <si>
    <t>S020NAA32CT076</t>
  </si>
  <si>
    <t>Steam System</t>
  </si>
  <si>
    <t>InnovaMass  241S‐VT‐LS‐E2‐DD‐PV1L‐V4LH‐ST‐MP0</t>
  </si>
  <si>
    <t>Flow Transmitter (Vortex)</t>
  </si>
  <si>
    <t>S020NAA10CF010</t>
  </si>
  <si>
    <t>CCI-DAT-1478</t>
  </si>
  <si>
    <t>10CL410</t>
  </si>
  <si>
    <t>Bliss Anand  R/36/M/S/2/1/B/N/N/X/PN/S/772MM</t>
  </si>
  <si>
    <t>0 to 800</t>
  </si>
  <si>
    <t>S020NAA10CL410</t>
  </si>
  <si>
    <t>10CL450</t>
  </si>
  <si>
    <t>Bliss Anand  R/47/M/S/2/1/B/N/N/X/PN/S/1156MM</t>
  </si>
  <si>
    <t>S020NAA10CL450</t>
  </si>
  <si>
    <t>PRO-PID-19</t>
  </si>
  <si>
    <t>10CL451</t>
  </si>
  <si>
    <t>Rosemount  5301HA2P1N4AM00120ABNAM1Q4Q8QTDA1S2</t>
  </si>
  <si>
    <t>Level Transmitter (GW Radar)</t>
  </si>
  <si>
    <t>S020NAA10CL451</t>
  </si>
  <si>
    <t>CCI-DAT-1469</t>
  </si>
  <si>
    <t>10CL460</t>
  </si>
  <si>
    <t>S020NAA10CL460</t>
  </si>
  <si>
    <t>0 to 23</t>
  </si>
  <si>
    <t>S020NAA10CP021</t>
  </si>
  <si>
    <t>PRO-PID-12</t>
  </si>
  <si>
    <t>10CP022</t>
  </si>
  <si>
    <t>TAS2-107-01</t>
  </si>
  <si>
    <t>S020NAA10CP022</t>
  </si>
  <si>
    <t>10CP023</t>
  </si>
  <si>
    <t>S020NAA10CP023</t>
  </si>
  <si>
    <t>Rosemount  2051TG3A2B21BS5B4M4Q4Q8QT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</si>
  <si>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</si>
  <si>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</si>
  <si>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</si>
  <si>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</si>
  <si>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</si>
  <si>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</si>
  <si>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</si>
  <si>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</si>
  <si>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</si>
  <si>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</si>
  <si>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0 to 216</t>
  </si>
  <si>
    <t>S020NAA20CF010</t>
  </si>
  <si>
    <t>PRO-PID-21</t>
  </si>
  <si>
    <t>20CL410</t>
  </si>
  <si>
    <t>Bliss Anand  R/27/M/S/2/1/B/N/N/X/PN/S/559MM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</si>
  <si>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</si>
  <si>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</si>
  <si>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</si>
  <si>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</si>
  <si>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</si>
  <si>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</si>
  <si>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</si>
  <si>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</si>
  <si>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</si>
  <si>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</si>
  <si>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</si>
  <si>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</si>
  <si>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</si>
  <si>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0 to 13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</si>
  <si>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</si>
  <si>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</si>
  <si>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</si>
  <si>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</si>
  <si>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</si>
  <si>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</si>
  <si>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</si>
  <si>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</si>
  <si>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Bliss Anand  R/38/M/S/2/1/B/N/N/X/PN/S/981MM</t>
  </si>
  <si>
    <t>S020NAA31CL410</t>
  </si>
  <si>
    <t>31CL450</t>
  </si>
  <si>
    <t>S020NAA31CL450</t>
  </si>
  <si>
    <t>PRO-PID-23</t>
  </si>
  <si>
    <t>31CL460</t>
  </si>
  <si>
    <t>S020NAA31CL460</t>
  </si>
  <si>
    <t>31CP021</t>
  </si>
  <si>
    <t>TAS2-108-01</t>
  </si>
  <si>
    <t>S020NAA31CP021</t>
  </si>
  <si>
    <t>PRO-PID-14</t>
  </si>
  <si>
    <t>31CP022</t>
  </si>
  <si>
    <t>S020NAA31CP022</t>
  </si>
  <si>
    <t>31CP023</t>
  </si>
  <si>
    <t>TAS2-208-01</t>
  </si>
  <si>
    <t>S020NAA31CP023</t>
  </si>
  <si>
    <t>31CP031</t>
  </si>
  <si>
    <t xml:space="preserve">Rosemount  2051TG2A2B21BS5B4M4Q4Q8QT 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</si>
  <si>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</si>
  <si>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</si>
  <si>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</si>
  <si>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</si>
  <si>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</si>
  <si>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</si>
  <si>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</si>
  <si>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</si>
  <si>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</si>
  <si>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</si>
  <si>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</si>
  <si>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PRO-PID-25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</si>
  <si>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</si>
  <si>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</si>
  <si>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</si>
  <si>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</si>
  <si>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</si>
  <si>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</si>
  <si>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</si>
  <si>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</si>
  <si>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</si>
  <si>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</si>
  <si>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</si>
  <si>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</si>
  <si>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</si>
  <si>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</si>
  <si>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Rosemount  5301HA2P1N4AM00268BBNAM1Q4Q8QTDA1S3</t>
  </si>
  <si>
    <t>0 to 2680</t>
  </si>
  <si>
    <t>335 to 3015</t>
  </si>
  <si>
    <t>S020NDA10CL011</t>
  </si>
  <si>
    <t>Conflict ILD value(0 to 3353mm)</t>
  </si>
  <si>
    <t>10CL012</t>
  </si>
  <si>
    <t>S020NDA10CL012</t>
  </si>
  <si>
    <t>10CL013</t>
  </si>
  <si>
    <t>S020NDA10CL013</t>
  </si>
  <si>
    <t>10CL014</t>
  </si>
  <si>
    <t>Rosemount 3051S2CD3A2B12A1BM5Q4Q8Q15</t>
  </si>
  <si>
    <t>0 to 5690</t>
  </si>
  <si>
    <t>S020NDA10CL014</t>
  </si>
  <si>
    <t>Conflict ILD value(0 to 5500)</t>
  </si>
  <si>
    <t>Rosemount 3051S2CD2A2B12A1BM5Q4Q8Q15</t>
  </si>
  <si>
    <t>S020NDA10CL021</t>
  </si>
  <si>
    <t>10CL022</t>
  </si>
  <si>
    <t>S020NDA10CL022</t>
  </si>
  <si>
    <t>10CL023</t>
  </si>
  <si>
    <t>S020NDA10CL023</t>
  </si>
  <si>
    <t>10CL031</t>
  </si>
  <si>
    <t>Bliss Anand  R/88/M/S/2/1/B/N/N/X/PN/S/2560MM</t>
  </si>
  <si>
    <t>335 to 3018</t>
  </si>
  <si>
    <t>S020NDA10CL031</t>
  </si>
  <si>
    <t>S020NDA10CP010</t>
  </si>
  <si>
    <t>S020NDA10CT010</t>
  </si>
  <si>
    <t>S020NDA10CT020</t>
  </si>
  <si>
    <t>S020NDA10CT030</t>
  </si>
  <si>
    <t>0 to 3222</t>
  </si>
  <si>
    <t>S020NDA20CF010</t>
  </si>
  <si>
    <t>TAS2-302-01</t>
  </si>
  <si>
    <t>S020NDA20CF020</t>
  </si>
  <si>
    <t>Rosemount  5301HA2P1N4AM00268BANAM1Q4Q8QTDA1S3</t>
  </si>
  <si>
    <t>S020NDA20CL011</t>
  </si>
  <si>
    <t>PRO-PID-13</t>
  </si>
  <si>
    <t>20CL012</t>
  </si>
  <si>
    <t>S020NDA20CL012</t>
  </si>
  <si>
    <t>20CL013</t>
  </si>
  <si>
    <t>S020NDA20CL013</t>
  </si>
  <si>
    <t>20CL014</t>
  </si>
  <si>
    <t>0 to 5440</t>
  </si>
  <si>
    <t>S020NDA20CL014</t>
  </si>
  <si>
    <t>Conflict ILD value (0 to 5500mm)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</si>
  <si>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</si>
  <si>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</si>
  <si>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</si>
  <si>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</si>
  <si>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</si>
  <si>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</si>
  <si>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</si>
  <si>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</si>
  <si>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</si>
  <si>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</si>
  <si>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</si>
  <si>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</si>
  <si>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Corrosometer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</si>
  <si>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</si>
  <si>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</si>
  <si>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</si>
  <si>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</si>
  <si>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</si>
  <si>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</si>
  <si>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</si>
  <si>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</si>
  <si>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</si>
  <si>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0 to 495</t>
  </si>
  <si>
    <t>TAS2-110-01</t>
  </si>
  <si>
    <t>S020NDA21CF010</t>
  </si>
  <si>
    <t>PRO-PID-30</t>
  </si>
  <si>
    <t>21CP010</t>
  </si>
  <si>
    <t>S020NDA21CP010</t>
  </si>
  <si>
    <t>21CP011</t>
  </si>
  <si>
    <t>S020NDA21CP011</t>
  </si>
  <si>
    <t>21CT010</t>
  </si>
  <si>
    <t>S020NDA21CT010</t>
  </si>
  <si>
    <t>0  to 495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</si>
  <si>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</si>
  <si>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</si>
  <si>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</si>
  <si>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</si>
  <si>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</si>
  <si>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</si>
  <si>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</si>
  <si>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</si>
  <si>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</si>
  <si>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</si>
  <si>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</si>
  <si>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</si>
  <si>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Rosemount  3051CD3A02A1BS5M4Q4Q8T1Q15</t>
  </si>
  <si>
    <t>S020NDA23CP511</t>
  </si>
  <si>
    <t>23CP512</t>
  </si>
  <si>
    <t>S020NDA23CP512</t>
  </si>
  <si>
    <t>23CQ010</t>
  </si>
  <si>
    <t xml:space="preserve">E+H  CM442-EL64/0 + CPS47E-10C2/0 + CYK10-A051 </t>
  </si>
  <si>
    <t>0 to 14</t>
  </si>
  <si>
    <t>3.5 to 8.5</t>
  </si>
  <si>
    <t>pH</t>
  </si>
  <si>
    <t>Analyser Transmitter (pH)</t>
  </si>
  <si>
    <t>S020NDA23CQ010</t>
  </si>
  <si>
    <t>23CT011</t>
  </si>
  <si>
    <t>0 to 215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</si>
  <si>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</si>
  <si>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</si>
  <si>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</si>
  <si>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</si>
  <si>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</si>
  <si>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</si>
  <si>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</si>
  <si>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</si>
  <si>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 xml:space="preserve">E+H  CM442-EL64/0 + CPS47E-10C2/0 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</si>
  <si>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</si>
  <si>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</si>
  <si>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</si>
  <si>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</si>
  <si>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</si>
  <si>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</si>
  <si>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</si>
  <si>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</si>
  <si>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</si>
  <si>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</si>
  <si>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0 to 5640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</si>
  <si>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</si>
  <si>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</si>
  <si>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</si>
  <si>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</si>
  <si>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</si>
  <si>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</si>
  <si>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</si>
  <si>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</si>
  <si>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</si>
  <si>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</si>
  <si>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</si>
  <si>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</si>
  <si>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 xml:space="preserve"> -1 to  10.3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</si>
  <si>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</si>
  <si>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</si>
  <si>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</si>
  <si>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</si>
  <si>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</si>
  <si>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</si>
  <si>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</si>
  <si>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E+H  CM442-EL64/0 + CPS47E-10C2/0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</si>
  <si>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</si>
  <si>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</si>
  <si>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</si>
  <si>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</si>
  <si>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</si>
  <si>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</si>
  <si>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</si>
  <si>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</si>
  <si>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</si>
  <si>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</si>
  <si>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</si>
  <si>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</si>
  <si>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</si>
  <si>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E+H  CM442-EL64/0</t>
  </si>
  <si>
    <t>S020NDB13CQ030</t>
  </si>
  <si>
    <t>13CT031</t>
  </si>
  <si>
    <t>S020NDB13CT031</t>
  </si>
  <si>
    <t>14CF041</t>
  </si>
  <si>
    <t>S020NDB14CF041</t>
  </si>
  <si>
    <t>14CQ040</t>
  </si>
  <si>
    <t xml:space="preserve">E+H  CM442-EL64/0 </t>
  </si>
  <si>
    <t>S020NDB14CQ040</t>
  </si>
  <si>
    <t>14CT041</t>
  </si>
  <si>
    <t>S020NDB14CT041</t>
  </si>
  <si>
    <t>Vega  PS31.XXXXXGMHB +GFLK.ADGX</t>
  </si>
  <si>
    <t>0 to 4500</t>
  </si>
  <si>
    <t>S020QCM10CL010</t>
  </si>
  <si>
    <t>PRO-PID-29</t>
  </si>
  <si>
    <t>S020QCM10CL020</t>
  </si>
  <si>
    <t>-5 to 50</t>
  </si>
  <si>
    <t xml:space="preserve"> -5 to 50</t>
  </si>
  <si>
    <t>S020QCM10CT010</t>
  </si>
  <si>
    <t>10DL0020</t>
  </si>
  <si>
    <t>Vega  TKALM3-HMI-DB</t>
  </si>
  <si>
    <t>0-100%</t>
  </si>
  <si>
    <t>LEVEL INDICATOR REMOTE</t>
  </si>
  <si>
    <t>S020QCM10DL0020</t>
  </si>
  <si>
    <t>CCI-DAT-1470</t>
  </si>
  <si>
    <t>10EH011</t>
  </si>
  <si>
    <t>Vega  See S020QCM10DL0020</t>
  </si>
  <si>
    <t>Level  Sounder Beacon (Remote)</t>
  </si>
  <si>
    <t>S020QCM10EH011</t>
  </si>
  <si>
    <t>Yokogawa AX005-GA000BA2AT224B-2JA11/GRT</t>
  </si>
  <si>
    <t>0-3</t>
  </si>
  <si>
    <t>S020QCM20CF010</t>
  </si>
  <si>
    <t>20CP011</t>
  </si>
  <si>
    <t>0 to 30</t>
  </si>
  <si>
    <t>S020QCM20CP011</t>
  </si>
  <si>
    <t>20CP501</t>
  </si>
  <si>
    <t>Wika  72039899+14503369+</t>
  </si>
  <si>
    <t>S020QCM20CP501</t>
  </si>
  <si>
    <t>Wika  72039915 (Model 433.56.100)+14503369 (Model IV10)+</t>
  </si>
  <si>
    <t>S020QCM20CP510</t>
  </si>
  <si>
    <t>S020QCM20CT010</t>
  </si>
  <si>
    <t>Yokogawa  AX005-GA000BA2AT224B-2JA11/GRT</t>
  </si>
  <si>
    <t>S020QCM21CF020</t>
  </si>
  <si>
    <t>21CF010Temp</t>
  </si>
  <si>
    <t>IFM   SI5004+E40107</t>
  </si>
  <si>
    <t>S020QCM21CF010Temp</t>
  </si>
  <si>
    <t>21CF020Temp</t>
  </si>
  <si>
    <t>S020QCM21CF020Temp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</si>
  <si>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</si>
  <si>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</si>
  <si>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</si>
  <si>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</si>
  <si>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</si>
  <si>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</si>
  <si>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</si>
  <si>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0 to  1500</t>
  </si>
  <si>
    <t>S020QCM30CL031</t>
  </si>
  <si>
    <t>30CL032</t>
  </si>
  <si>
    <t>S020QCM30CL032</t>
  </si>
  <si>
    <t>30CQ010</t>
  </si>
  <si>
    <t xml:space="preserve">E+H  CLS50D-1009/0 + CYA112-1V02/0 </t>
  </si>
  <si>
    <t>uS/cm</t>
  </si>
  <si>
    <t>Analyser Transmitter (Conductivity)</t>
  </si>
  <si>
    <t>S020QCM30CQ010</t>
  </si>
  <si>
    <t>Fire Water</t>
  </si>
  <si>
    <t>10CP401</t>
  </si>
  <si>
    <t>Wika  72039878+14503369</t>
  </si>
  <si>
    <t>S020SGA10CP401</t>
  </si>
  <si>
    <t>PRO-PID-50</t>
  </si>
  <si>
    <t>10CP402</t>
  </si>
  <si>
    <t>S020SGA10CP402</t>
  </si>
  <si>
    <t>10CP405</t>
  </si>
  <si>
    <t>S020SGA10CP405</t>
  </si>
  <si>
    <t>10CP406</t>
  </si>
  <si>
    <t>S020SGA10CP406</t>
  </si>
  <si>
    <t>Room Temperature</t>
  </si>
  <si>
    <t>E+H   TST434-J1A3B0</t>
  </si>
  <si>
    <t>S020SAA10CT001</t>
  </si>
  <si>
    <t>S020SAA10CT002</t>
  </si>
  <si>
    <t>S020SAA10CT003</t>
  </si>
  <si>
    <t>P020SAA10CT001</t>
  </si>
  <si>
    <t>P020SAA10CT002</t>
  </si>
  <si>
    <t>P020SAA10CT003</t>
  </si>
  <si>
    <t>10CT004</t>
  </si>
  <si>
    <t>P020SAA10CT004</t>
  </si>
  <si>
    <t>Battery Systems</t>
  </si>
  <si>
    <t>10CE101</t>
  </si>
  <si>
    <t>TH11 110VDC System - Voltage</t>
  </si>
  <si>
    <t>?</t>
  </si>
  <si>
    <t>0 to 150 V</t>
  </si>
  <si>
    <t>Volts</t>
  </si>
  <si>
    <t>TH11-7.5-002-01</t>
  </si>
  <si>
    <t>0110BTL10CE101</t>
  </si>
  <si>
    <t>ILD for review (tag number)</t>
  </si>
  <si>
    <t>10CE201</t>
  </si>
  <si>
    <t>TH11 110VDC System - Current</t>
  </si>
  <si>
    <t>Indication</t>
  </si>
  <si>
    <t>0 to 150 A</t>
  </si>
  <si>
    <t>Amps</t>
  </si>
  <si>
    <t>0110BTL10CE201</t>
  </si>
  <si>
    <t>need to confirm ILD cal 0-100A  &amp; tag number</t>
  </si>
  <si>
    <t>TH12 110VDC System - Voltage</t>
  </si>
  <si>
    <t>TH12-8.5-003-01</t>
  </si>
  <si>
    <t>0120BTL10CE101</t>
  </si>
  <si>
    <t>TH12 110VDC System - Current</t>
  </si>
  <si>
    <t>0120BTL10CE201</t>
  </si>
  <si>
    <t>TH26 110VDC System - Voltage</t>
  </si>
  <si>
    <t>TH26-4.5-003-01</t>
  </si>
  <si>
    <t>0260BTL10CE101</t>
  </si>
  <si>
    <t>TH26 110VDC System - Current</t>
  </si>
  <si>
    <t>0260BTL10CE201</t>
  </si>
  <si>
    <t>TH28 110VDC System - Voltage</t>
  </si>
  <si>
    <t>TH28-9.5-003-01</t>
  </si>
  <si>
    <t>0280BTL10CE101</t>
  </si>
  <si>
    <t>TH28 110VDC System - Current</t>
  </si>
  <si>
    <t>0280BTL10CE201</t>
  </si>
  <si>
    <t>TH29 110VDC System - Voltage</t>
  </si>
  <si>
    <t>TH29-2.5-004-01</t>
  </si>
  <si>
    <t>0290BTL10CE101</t>
  </si>
  <si>
    <t>TH29 110VDC System - Current</t>
  </si>
  <si>
    <t>0290BTL10CE201</t>
  </si>
  <si>
    <t>TH37 110VDC System - Voltage</t>
  </si>
  <si>
    <t>TAS1-3.5-004-02</t>
  </si>
  <si>
    <t>0370BTL10CE101</t>
  </si>
  <si>
    <t>TH37 110VDC System - Current</t>
  </si>
  <si>
    <t>0370BTL10CE201</t>
  </si>
  <si>
    <t>SGW 230VAC Inverter A Output Voltage</t>
  </si>
  <si>
    <t>0 to 300 V</t>
  </si>
  <si>
    <t>TAS3-502-01</t>
  </si>
  <si>
    <t>P020BRA10CE101</t>
  </si>
  <si>
    <t>SGW 230VAC Inverter A Output Current</t>
  </si>
  <si>
    <t>0 to 40 A</t>
  </si>
  <si>
    <t>P020BRA10CE201</t>
  </si>
  <si>
    <t>SGW 230VAC Inverter B Output Voltage</t>
  </si>
  <si>
    <t>TAS3-602-01</t>
  </si>
  <si>
    <t>P020BRB10CE101</t>
  </si>
  <si>
    <t>SGW 230VAC Inverter B Output Current</t>
  </si>
  <si>
    <t>P020BRB10CE201</t>
  </si>
  <si>
    <t>SGW 110VDC System A Output Voltage</t>
  </si>
  <si>
    <t>P020BTL10CE101</t>
  </si>
  <si>
    <t>SGW 110VDC System A Output current</t>
  </si>
  <si>
    <t>P020BTL10CE201</t>
  </si>
  <si>
    <t>SGW 110VDC System B Output Voltage</t>
  </si>
  <si>
    <t>P020BTM10CE101</t>
  </si>
  <si>
    <t>SGW 110VDC System B Output current</t>
  </si>
  <si>
    <t>0 to 100A</t>
  </si>
  <si>
    <t>P020BTM10CE201</t>
  </si>
  <si>
    <t>SP 230VAC Inverter A Output Voltage</t>
  </si>
  <si>
    <t>TAS2-502-01</t>
  </si>
  <si>
    <t>S020BRA10CE101</t>
  </si>
  <si>
    <t>SP 230VAC Inverter B Output Voltage</t>
  </si>
  <si>
    <t>TAS2-602-01</t>
  </si>
  <si>
    <t>S020BRA10CE201</t>
  </si>
  <si>
    <t>SP 110VDC System A Output Voltage</t>
  </si>
  <si>
    <t>S020BTL10CE101</t>
  </si>
  <si>
    <t>SP 110VDC System B Output Voltage</t>
  </si>
  <si>
    <t>S020BTM10CE101</t>
  </si>
  <si>
    <t>S020BRB10CE101</t>
  </si>
  <si>
    <t>DCS Power Supplies</t>
  </si>
  <si>
    <t>PLC Cabinet TH11 24Vdc Comms</t>
  </si>
  <si>
    <t>0 to 50 VDC</t>
  </si>
  <si>
    <t>0110CRA10CE101</t>
  </si>
  <si>
    <t>10CE102</t>
  </si>
  <si>
    <t>PLC Cabinet TH11 24Vdc IO</t>
  </si>
  <si>
    <t>0110CRA10CE102</t>
  </si>
  <si>
    <t>PLC Cabinet TH12 24Vdc Comms</t>
  </si>
  <si>
    <t>0120CRA10CE101</t>
  </si>
  <si>
    <t>PLC Cabinet TH12 24Vdc IO</t>
  </si>
  <si>
    <t>0120CRA10CE102</t>
  </si>
  <si>
    <t>PLC Cabinet TH26 24Vdc Comms</t>
  </si>
  <si>
    <t>0260CRA10CE101</t>
  </si>
  <si>
    <t>PLC Cabinet TH26 24Vdc IO</t>
  </si>
  <si>
    <t>0260CRA10CE201</t>
  </si>
  <si>
    <t>PLC Cabinet TH28 24Vdc Comms</t>
  </si>
  <si>
    <t>0280CRA10CE101</t>
  </si>
  <si>
    <t>PLC Cabinet TH28 24Vdc IO</t>
  </si>
  <si>
    <t>0280CRA10CE201</t>
  </si>
  <si>
    <t>PLC Cabinet TH29 24Vdc Comms</t>
  </si>
  <si>
    <t>0290CRA10CE101</t>
  </si>
  <si>
    <t>PLC Cabinet TH29 24Vdc IO</t>
  </si>
  <si>
    <t>0290CRA10CE201</t>
  </si>
  <si>
    <t>PLC Cabinet TH37 24Vdc Comms</t>
  </si>
  <si>
    <t>TAS1-3.5-003-01</t>
  </si>
  <si>
    <t>0370CRA10CE101</t>
  </si>
  <si>
    <t>PLC Cabinet TH37 24Vdc IO</t>
  </si>
  <si>
    <t>0370CRA10CE201</t>
  </si>
  <si>
    <t>PLC Cabinet TAS3 24Vdc</t>
  </si>
  <si>
    <t>TAS3-501-01</t>
  </si>
  <si>
    <t>P020CRA10CE101</t>
  </si>
  <si>
    <t>PLC Cabinet TAS3 Cluster 1 24Vdc</t>
  </si>
  <si>
    <t>P020CRA10CE102</t>
  </si>
  <si>
    <t>10CE103</t>
  </si>
  <si>
    <t>PLC Cabinet TAS3 Cluster 2 24Vdc</t>
  </si>
  <si>
    <t>P020CRA10CE103</t>
  </si>
  <si>
    <t>10CE104</t>
  </si>
  <si>
    <t>PLC Cabinet TAS3 Cluster 3 24Vdc</t>
  </si>
  <si>
    <t>P020CRA10CE104</t>
  </si>
  <si>
    <t>10CE105</t>
  </si>
  <si>
    <t>PLC Cabinet TAS3 Cluster 4 24Vdc</t>
  </si>
  <si>
    <t>P020CRA10CE105</t>
  </si>
  <si>
    <t>10CE106</t>
  </si>
  <si>
    <t>PLC Cabinet TAS3 Cluster 5 24Vdc</t>
  </si>
  <si>
    <t>P020CRA10CE106</t>
  </si>
  <si>
    <t>10CE107</t>
  </si>
  <si>
    <t>PLC Cabinet TAS3 Cluster 6 24Vdc</t>
  </si>
  <si>
    <t>P020CRA10CE107</t>
  </si>
  <si>
    <t>10CE109</t>
  </si>
  <si>
    <t>PLC Cabinet TAS3 Vibration Rack 24Vdc</t>
  </si>
  <si>
    <t>TAS3-601-01</t>
  </si>
  <si>
    <t>P020CRA10CE109</t>
  </si>
  <si>
    <t>Server Cabinet NSP 24Vdc</t>
  </si>
  <si>
    <t>P020CRS10CE101</t>
  </si>
  <si>
    <t>Server Cabinet BLDG Services 24Vdc</t>
  </si>
  <si>
    <t>P020CRS10CE102</t>
  </si>
  <si>
    <t>20CE101</t>
  </si>
  <si>
    <t>PLC Cabinet TAS1 24Vdc</t>
  </si>
  <si>
    <t>TAS2-501-01</t>
  </si>
  <si>
    <t>S020CRA20CE101</t>
  </si>
  <si>
    <t>ILD for review (tag number) / changed P020 to S020</t>
  </si>
  <si>
    <t>30CE101</t>
  </si>
  <si>
    <t>PLC Cabinet TAS2 24Vdc</t>
  </si>
  <si>
    <t>S020CRA30CE101</t>
  </si>
  <si>
    <t>30CE102</t>
  </si>
  <si>
    <t>PLC Cabinet TAS2 Cluster 1 24Vdc</t>
  </si>
  <si>
    <t>S020CRA30CE102</t>
  </si>
  <si>
    <t>30CE103</t>
  </si>
  <si>
    <t>PLC Cabinet TAS2 Cluster 2 24Vdc</t>
  </si>
  <si>
    <t>S020CRA30CE103</t>
  </si>
  <si>
    <t>30CE104</t>
  </si>
  <si>
    <t>PLC Cabinet TAS2 Cluster 3 24Vdc</t>
  </si>
  <si>
    <t>S020CRA30CE104</t>
  </si>
  <si>
    <t>30CE105</t>
  </si>
  <si>
    <t>PLC Cabinet TAS2 Cluster 4 24Vdc</t>
  </si>
  <si>
    <t>S020CRA30CE105</t>
  </si>
  <si>
    <t>30CE106</t>
  </si>
  <si>
    <t>PLC Cabinet TAS2 Cluster 5 24Vdc</t>
  </si>
  <si>
    <t>S020CRA30CE106</t>
  </si>
  <si>
    <t>30CE107</t>
  </si>
  <si>
    <t>PLC Cabinet TAS2 Cluster 6 24Vdc</t>
  </si>
  <si>
    <t>S020CRA30CE107</t>
  </si>
  <si>
    <t>TAS2-601-01</t>
  </si>
  <si>
    <t>S020CRS20CE101</t>
  </si>
  <si>
    <t>40CE101</t>
  </si>
  <si>
    <t>Server Cabinet Build Services 24Vdc</t>
  </si>
  <si>
    <t>S020CRS40CE101</t>
  </si>
  <si>
    <t>Common Steam/Water Dump</t>
  </si>
  <si>
    <t>0280LFC10CP010</t>
  </si>
  <si>
    <t>Separated Water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</si>
  <si>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</si>
  <si>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</si>
  <si>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</si>
  <si>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</si>
  <si>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</si>
  <si>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</si>
  <si>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Production Piping</t>
  </si>
  <si>
    <t>10-CT510</t>
  </si>
  <si>
    <t>Wika  72039934+72039931</t>
  </si>
  <si>
    <t>L070NDA10-CT510</t>
  </si>
  <si>
    <t>Rosemount  2051TG3A2B21BS5B4M4Q4Q8</t>
  </si>
  <si>
    <t>L210NDB10CP011</t>
  </si>
  <si>
    <t>Wellpad LCP</t>
  </si>
  <si>
    <t>LCP0LFC10CL010</t>
  </si>
  <si>
    <t>Raw Water</t>
  </si>
  <si>
    <t>20CP020</t>
  </si>
  <si>
    <t>S020GAC20CP020</t>
  </si>
  <si>
    <t>S020NDA20CR004</t>
  </si>
  <si>
    <t>Building Services</t>
  </si>
  <si>
    <t>TH11 Building Temp</t>
  </si>
  <si>
    <t>RTD PT100</t>
  </si>
  <si>
    <t xml:space="preserve">0 to 100 </t>
  </si>
  <si>
    <t>deg C</t>
  </si>
  <si>
    <t>0110SAA10CT010</t>
  </si>
  <si>
    <t>okay</t>
  </si>
  <si>
    <t>TH12 Building Temp</t>
  </si>
  <si>
    <t>0120SAA10CT010</t>
  </si>
  <si>
    <t>TH26 Building Temp</t>
  </si>
  <si>
    <t>0260SAA10CT010</t>
  </si>
  <si>
    <t>TH28 Building Temp</t>
  </si>
  <si>
    <t>0280SAA10CT010</t>
  </si>
  <si>
    <t>TH29 Building Temp</t>
  </si>
  <si>
    <t>0290SAA10CT010</t>
  </si>
  <si>
    <t>TH37 Building Temp</t>
  </si>
  <si>
    <t>TAS1-3.5-004-01</t>
  </si>
  <si>
    <t>0370SAA10CT010</t>
  </si>
  <si>
    <t>SIS PLC Cabinet TAS4 24Vdc System</t>
  </si>
  <si>
    <t>V</t>
  </si>
  <si>
    <t>TAS4-105-01</t>
  </si>
  <si>
    <t>S020CRJ40CE101</t>
  </si>
  <si>
    <t>ILD for review</t>
  </si>
  <si>
    <t>40CE102</t>
  </si>
  <si>
    <t>SIS PLC Cabinet TAS4 Cluster 24VDC</t>
  </si>
  <si>
    <t>S020CRJ40CE102</t>
  </si>
  <si>
    <t>Acid Dosing Seal Water</t>
  </si>
  <si>
    <t>Trip &amp; Alarm &amp; Indication</t>
  </si>
  <si>
    <t>TAS2-304-01</t>
  </si>
  <si>
    <t>S020GWA11CF010 (wrong KKS on PID it was S020GWA10CF010)</t>
  </si>
  <si>
    <t>TABG-JEC-0-000-PRO-PID-0055</t>
  </si>
  <si>
    <t>Acid Dosing Seal Water Flushing Circuit B Flow</t>
  </si>
  <si>
    <t>Vendor supplied</t>
  </si>
  <si>
    <t>S020GWA11CF020 (wrong KKS on PID it was S020GWA10CF020)</t>
  </si>
  <si>
    <t>Pressure Transmitter</t>
  </si>
  <si>
    <t>S020GWA10CP010</t>
  </si>
  <si>
    <t>S020GWA10CP011</t>
  </si>
  <si>
    <t>S020GWA10CP012</t>
  </si>
  <si>
    <t xml:space="preserve">   -</t>
  </si>
  <si>
    <t>S020GWA10CP020</t>
  </si>
  <si>
    <t>S020GWA10CP021</t>
  </si>
  <si>
    <t>S020GWA10CP022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</si>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</sst>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\-mmm\-yy"/>
  </numFmts>
  <fonts count="2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sz val="8"/>
      <name val="Verdana Pro Cond"/>
      <family val="2"/>
    </font>
    <font>
      <b/>
      <sz val="8"/>
      <color theme="1"/>
      <name val="Verdana Pro Cond Light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30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6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3" fillId="7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0" fontId="23" fillId="7" borderId="0" xfId="8" applyFont="1" applyFill="1" applyAlignment="1">
      <alignment horizontal="center" vertical="center" shrinkToFit="1"/>
    </xf>
    <xf numFmtId="0" fontId="23" fillId="7" borderId="0" xfId="8" applyFont="1" applyFill="1" applyAlignment="1">
      <alignment horizontal="center" vertical="center" wrapText="1" shrinkToFit="1"/>
    </xf>
    <xf numFmtId="0" fontId="23" fillId="7" borderId="0" xfId="9" applyFont="1" applyFill="1" applyAlignment="1">
      <alignment horizontal="center" vertical="center" wrapText="1" shrinkToFit="1"/>
    </xf>
    <xf numFmtId="0" fontId="23" fillId="7" borderId="17" xfId="0" applyFont="1" applyFill="1" applyBorder="1" applyAlignment="1">
      <alignment horizontal="center" vertical="center" wrapText="1"/>
    </xf>
    <xf numFmtId="0" fontId="25" fillId="7" borderId="0" xfId="8" applyFont="1" applyFill="1" applyAlignment="1">
      <alignment horizontal="center" vertical="center" shrinkToFit="1"/>
    </xf>
    <xf numFmtId="0" fontId="23" fillId="7" borderId="0" xfId="8" applyFont="1" applyFill="1" applyAlignment="1">
      <alignment horizontal="center" vertical="center"/>
    </xf>
    <xf numFmtId="0" fontId="23" fillId="7" borderId="0" xfId="9" applyFont="1" applyFill="1" applyAlignment="1">
      <alignment horizontal="center" vertical="center" shrinkToFit="1"/>
    </xf>
    <xf numFmtId="0" fontId="23" fillId="7" borderId="0" xfId="9" applyFont="1" applyFill="1" applyAlignment="1">
      <alignment horizontal="center" vertical="center" wrapText="1"/>
    </xf>
    <xf numFmtId="1" fontId="23" fillId="7" borderId="0" xfId="9" applyNumberFormat="1" applyFont="1" applyFill="1" applyAlignment="1">
      <alignment horizontal="center" vertical="center" shrinkToFit="1"/>
    </xf>
    <xf numFmtId="0" fontId="25" fillId="7" borderId="0" xfId="9" applyFont="1" applyFill="1" applyAlignment="1">
      <alignment horizontal="center" vertical="center" shrinkToFit="1"/>
    </xf>
    <xf numFmtId="0" fontId="23" fillId="7" borderId="0" xfId="9" quotePrefix="1" applyFont="1" applyFill="1" applyAlignment="1">
      <alignment horizontal="center" vertical="center" shrinkToFit="1"/>
    </xf>
    <xf numFmtId="0" fontId="19" fillId="0" borderId="0" xfId="8" applyFont="1" applyAlignment="1">
      <alignment horizontal="center" vertical="center" shrinkToFit="1"/>
    </xf>
    <xf numFmtId="0" fontId="23" fillId="9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 wrapText="1"/>
    </xf>
    <xf numFmtId="0" fontId="23" fillId="11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472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BA577" totalsRowShown="0" headerRowDxfId="349" dataDxfId="348">
  <autoFilter ref="A1:BA577" xr:uid="{DC9F30AA-9168-44F0-83C0-6A6BEA82D136}"/>
  <tableColumns count="53">
    <tableColumn id="1" xr3:uid="{A7E59F8C-A70D-430B-A767-178A1504737E}" name="Column1" dataDxfId="347"/>
    <tableColumn id="2" xr3:uid="{4B60AFBE-4848-463A-B55A-21D5855454AF}" name="Column2" dataDxfId="346"/>
    <tableColumn id="3" xr3:uid="{47AEE2ED-3260-4866-B69C-AC5C3CDD3156}" name="Column3" dataDxfId="345"/>
    <tableColumn id="4" xr3:uid="{4D94E058-7B9F-4114-AB8C-F1EA75039116}" name="Column4" dataDxfId="344"/>
    <tableColumn id="6" xr3:uid="{B9B5494F-EA6D-40F3-9D94-81DA75CA3AC7}" name="Column6" dataDxfId="343"/>
    <tableColumn id="7" xr3:uid="{1AEBABA0-240F-44EF-99FE-9ABBB36D9E99}" name="Column7" dataDxfId="342"/>
    <tableColumn id="8" xr3:uid="{3294A619-9D0F-4217-BE18-3128ECA5ED3E}" name="Column8" dataDxfId="341"/>
    <tableColumn id="9" xr3:uid="{2BD55F6D-E594-44F5-BA90-68789C22B64B}" name="Column9" dataDxfId="340"/>
    <tableColumn id="10" xr3:uid="{26C5A987-59D1-475C-8547-DD5AB6A0506F}" name="Column10" dataDxfId="339"/>
    <tableColumn id="11" xr3:uid="{A1452D7E-A4E3-41B8-BD7B-0CAF869F5F6C}" name="Column11" dataDxfId="338"/>
    <tableColumn id="12" xr3:uid="{46172C1C-723C-4960-8BA3-0E79A111E422}" name="Column12" dataDxfId="337"/>
    <tableColumn id="13" xr3:uid="{613919FA-814E-417B-816D-5E002DFAB059}" name="Column13" dataDxfId="336"/>
    <tableColumn id="14" xr3:uid="{279CEDA3-A822-4954-B9B2-B4D4DD197A88}" name="Column14" dataDxfId="335"/>
    <tableColumn id="15" xr3:uid="{22B41BA6-EF79-49B4-8AB7-BD968398DEB9}" name="Column15" dataDxfId="334"/>
    <tableColumn id="16" xr3:uid="{E0C55453-458F-4603-A178-98C370A7C6D5}" name="Column16" dataDxfId="333"/>
    <tableColumn id="17" xr3:uid="{CE4AED94-55CF-467F-AF59-47DBA53CC653}" name="Column17" dataDxfId="332"/>
    <tableColumn id="18" xr3:uid="{6DC84801-2633-42B4-974F-BA26667B24C8}" name="Column18" dataDxfId="331"/>
    <tableColumn id="19" xr3:uid="{001AE992-2F6C-49DD-8EAB-BB3A20C2997C}" name="Column19" dataDxfId="330"/>
    <tableColumn id="20" xr3:uid="{B30604AF-5184-4644-832B-DD71151F1159}" name="Column20" dataDxfId="329"/>
    <tableColumn id="21" xr3:uid="{D801C91B-AFC2-49B3-82BE-B918DA0467AF}" name="Column21" dataDxfId="328"/>
    <tableColumn id="22" xr3:uid="{3A0F413C-D29E-4B99-92C7-D2733F75FE31}" name="Column22" dataDxfId="327"/>
    <tableColumn id="23" xr3:uid="{EE3B8A85-F987-45D2-A6A7-16234CBAE4B1}" name="Column23" dataDxfId="326"/>
    <tableColumn id="24" xr3:uid="{768D331F-972D-4A41-A1FF-E1E0F575BDFE}" name="Column24" dataDxfId="325"/>
    <tableColumn id="25" xr3:uid="{18E5A780-913D-467C-9A6D-1FC46E648700}" name="Column25" dataDxfId="324"/>
    <tableColumn id="26" xr3:uid="{AB8B9EE0-2DD0-43F6-A78A-875299FF1A24}" name="Column26" dataDxfId="323"/>
    <tableColumn id="27" xr3:uid="{1D89F4D0-1ACB-41B8-9669-76DB8C8D9273}" name="Column27" dataDxfId="322"/>
    <tableColumn id="28" xr3:uid="{498AE212-433C-4781-9EAC-42EFA89E633A}" name="Column28" dataDxfId="321"/>
    <tableColumn id="29" xr3:uid="{AE3F6532-8115-44D9-A9DE-9D4B1599822C}" name="Column29" dataDxfId="320"/>
    <tableColumn id="30" xr3:uid="{4629E33E-18FF-4CF4-BE8F-5CFBFE1B2CE0}" name="Column30" dataDxfId="319"/>
    <tableColumn id="31" xr3:uid="{FBEA94D8-6D47-482A-ADF1-F49E338729F3}" name="Column31" dataDxfId="318"/>
    <tableColumn id="32" xr3:uid="{5D269BC0-F57F-409A-80E0-08EC57142FD6}" name="Column32" dataDxfId="317"/>
    <tableColumn id="33" xr3:uid="{B5C0CFE5-E347-4993-9F60-C29F56719D50}" name="Column33" dataDxfId="316"/>
    <tableColumn id="34" xr3:uid="{57BB3C80-C0E3-433A-B42C-FBE55454C3DC}" name="Column34" dataDxfId="315"/>
    <tableColumn id="35" xr3:uid="{0B5795F0-5430-4391-9B46-4319FCE7D76D}" name="Column35" dataDxfId="314"/>
    <tableColumn id="36" xr3:uid="{C70C47BC-75C4-439A-B6EB-F6D1875A97FB}" name="Column36" dataDxfId="313"/>
    <tableColumn id="37" xr3:uid="{9A75F1DA-CA26-4049-A2E4-BECC1874BF47}" name="Column37" dataDxfId="312"/>
    <tableColumn id="38" xr3:uid="{54455357-D120-49CF-A9B8-CC9C6DDAEA89}" name="Column38" dataDxfId="311"/>
    <tableColumn id="39" xr3:uid="{EF888254-E037-47D8-B4DF-A07AED9F1241}" name="Column39" dataDxfId="310"/>
    <tableColumn id="43" xr3:uid="{6BC9DB40-9DFF-43D3-BE0A-AA4A459020D8}" name="Column43" dataDxfId="309"/>
    <tableColumn id="44" xr3:uid="{DF296BB2-FA09-4BCA-A05E-C14CC69A92BE}" name="Column44" dataDxfId="308"/>
    <tableColumn id="45" xr3:uid="{D9909BF4-71E5-4DEF-B9B7-C29BEE86B17F}" name="Column45" dataDxfId="307"/>
    <tableColumn id="46" xr3:uid="{DAA4B775-8391-49C0-8124-92ED3508E09D}" name="Column46" dataDxfId="306"/>
    <tableColumn id="47" xr3:uid="{86AEAB78-E772-4348-AA24-416080DE6E20}" name="Column47" dataDxfId="305"/>
    <tableColumn id="48" xr3:uid="{F5ED572D-A04E-4D8D-9679-DCFD993FBDDE}" name="Column48" dataDxfId="304"/>
    <tableColumn id="49" xr3:uid="{0C2B5BB0-A36A-416D-A81B-00EE8BDDA1C7}" name="Column49" dataDxfId="303"/>
    <tableColumn id="50" xr3:uid="{7A7F1559-636D-4932-89CF-66ACE6AD61C2}" name="Column50" dataDxfId="302"/>
    <tableColumn id="51" xr3:uid="{0760A2EC-E8A2-41A7-8DD8-54F54AE86DA1}" name="Column51" dataDxfId="301"/>
    <tableColumn id="52" xr3:uid="{8E1CCB7E-B28D-46F0-BD90-81FD439C27B5}" name="Column52" dataDxfId="300"/>
    <tableColumn id="53" xr3:uid="{7041D7B3-8661-451C-B11C-6967371D8965}" name="Column53" dataDxfId="299"/>
    <tableColumn id="54" xr3:uid="{9420E412-C6A1-402E-A9D2-D2F5DCDE0600}" name="Column54" dataDxfId="298"/>
    <tableColumn id="55" xr3:uid="{26F955A2-BE92-4A3E-B8CC-0F749467E74F}" name="Column55" dataDxfId="297"/>
    <tableColumn id="56" xr3:uid="{292144D4-6B5B-4F75-88CD-7D0D36762A57}" name="Column56" dataDxfId="296"/>
    <tableColumn id="57" xr3:uid="{FBECF630-5E9D-4894-9F7F-5A835359F7DC}" name="Column57" dataDxfId="29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2" dT="2021-09-06T02:56:15.25" personId="{00000000-0000-0000-0000-000000000000}" id="{3FF59EB4-6372-461E-81A0-06D776938C98}">
    <text>Seal Water System until row 342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BA578"/>
  <sheetViews>
    <sheetView tabSelected="1" topLeftCell="A500" zoomScale="70" zoomScaleNormal="70" workbookViewId="0">
      <pane xSplit="1" topLeftCell="D565" activePane="topRight" state="frozen"/>
      <selection pane="topRight" activeCell="L4" sqref="L4"/>
      <selection activeCell="A651" sqref="A651"/>
    </sheetView>
  </sheetViews>
  <sheetFormatPr defaultColWidth="8.7109375" defaultRowHeight="21" customHeight="1"/>
  <cols>
    <col min="1" max="1" width="29.85546875" style="83" customWidth="1"/>
    <col min="2" max="2" width="32.42578125" style="83" customWidth="1"/>
    <col min="3" max="3" width="15.42578125" style="83" customWidth="1"/>
    <col min="4" max="4" width="33.28515625" style="84" customWidth="1"/>
    <col min="5" max="5" width="23.7109375" style="83" customWidth="1"/>
    <col min="6" max="6" width="35.28515625" style="84" customWidth="1"/>
    <col min="7" max="8" width="11.140625" style="83" customWidth="1"/>
    <col min="9" max="11" width="10.85546875" style="83" customWidth="1"/>
    <col min="12" max="12" width="11.7109375" style="83" customWidth="1"/>
    <col min="13" max="13" width="8.140625" style="83" customWidth="1"/>
    <col min="14" max="14" width="30" style="83" customWidth="1"/>
    <col min="15" max="15" width="5.42578125" style="83" customWidth="1"/>
    <col min="16" max="16" width="5.140625" style="83" customWidth="1"/>
    <col min="17" max="17" width="4.85546875" style="83" customWidth="1"/>
    <col min="18" max="18" width="6.42578125" style="83" customWidth="1"/>
    <col min="19" max="19" width="8.140625" style="83" customWidth="1"/>
    <col min="20" max="21" width="1.5703125" style="83" customWidth="1"/>
    <col min="22" max="22" width="30.7109375" style="83" customWidth="1"/>
    <col min="23" max="23" width="5.42578125" style="83" customWidth="1"/>
    <col min="24" max="24" width="5.85546875" style="83" customWidth="1"/>
    <col min="25" max="26" width="5.5703125" style="83" customWidth="1"/>
    <col min="27" max="27" width="6.140625" style="83" customWidth="1"/>
    <col min="28" max="29" width="10.85546875" style="83" customWidth="1"/>
    <col min="30" max="30" width="18.28515625" style="83" customWidth="1"/>
    <col min="31" max="31" width="15.140625" style="83" customWidth="1"/>
    <col min="32" max="32" width="16.42578125" style="83" customWidth="1"/>
    <col min="33" max="33" width="15.7109375" style="83" customWidth="1"/>
    <col min="34" max="35" width="10.85546875" style="83" customWidth="1"/>
    <col min="36" max="36" width="30.42578125" style="83" customWidth="1"/>
    <col min="37" max="37" width="60" style="83" customWidth="1"/>
    <col min="38" max="38" width="10.85546875" style="83" customWidth="1"/>
    <col min="39" max="39" width="20.5703125" style="83" customWidth="1"/>
    <col min="40" max="40" width="23.7109375" style="83" customWidth="1"/>
    <col min="41" max="41" width="21.42578125" style="83" customWidth="1"/>
    <col min="42" max="42" width="25.42578125" style="83" customWidth="1"/>
    <col min="43" max="43" width="60" style="83" customWidth="1"/>
    <col min="44" max="44" width="22.28515625" style="83" customWidth="1"/>
    <col min="45" max="49" width="12.42578125" style="83" bestFit="1" customWidth="1"/>
    <col min="50" max="50" width="4.85546875" style="83" customWidth="1"/>
    <col min="51" max="51" width="4" style="85" customWidth="1"/>
    <col min="52" max="52" width="3.85546875" style="83" customWidth="1"/>
    <col min="53" max="53" width="3.28515625" style="83" customWidth="1"/>
    <col min="54" max="16384" width="8.7109375" style="83"/>
  </cols>
  <sheetData>
    <row r="1" spans="1:53" ht="21" customHeight="1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4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  <c r="AV1" s="83" t="s">
        <v>47</v>
      </c>
      <c r="AW1" s="83" t="s">
        <v>48</v>
      </c>
      <c r="AX1" s="83" t="s">
        <v>49</v>
      </c>
      <c r="AY1" s="83" t="s">
        <v>50</v>
      </c>
      <c r="AZ1" s="83" t="s">
        <v>51</v>
      </c>
      <c r="BA1" s="83" t="s">
        <v>52</v>
      </c>
    </row>
    <row r="2" spans="1:53" ht="21" customHeight="1">
      <c r="A2" s="63" t="s">
        <v>53</v>
      </c>
      <c r="B2" s="63" t="s">
        <v>54</v>
      </c>
      <c r="C2" s="63" t="s">
        <v>55</v>
      </c>
      <c r="D2" s="64" t="s">
        <v>56</v>
      </c>
      <c r="E2" s="63" t="s">
        <v>57</v>
      </c>
      <c r="F2" s="64" t="s">
        <v>58</v>
      </c>
      <c r="G2" s="63" t="s">
        <v>59</v>
      </c>
      <c r="H2" s="63" t="s">
        <v>60</v>
      </c>
      <c r="I2" s="63" t="s">
        <v>61</v>
      </c>
      <c r="J2" s="63" t="s">
        <v>62</v>
      </c>
      <c r="K2" s="63" t="s">
        <v>63</v>
      </c>
      <c r="L2" s="63" t="s">
        <v>64</v>
      </c>
      <c r="M2" s="63" t="s">
        <v>65</v>
      </c>
      <c r="N2" s="63" t="s">
        <v>66</v>
      </c>
      <c r="O2" s="63" t="s">
        <v>67</v>
      </c>
      <c r="P2" s="63" t="s">
        <v>68</v>
      </c>
      <c r="Q2" s="63" t="s">
        <v>69</v>
      </c>
      <c r="R2" s="63" t="s">
        <v>70</v>
      </c>
      <c r="S2" s="63" t="s">
        <v>71</v>
      </c>
      <c r="T2" s="63" t="s">
        <v>72</v>
      </c>
      <c r="U2" s="63" t="s">
        <v>73</v>
      </c>
      <c r="V2" s="63" t="s">
        <v>74</v>
      </c>
      <c r="W2" s="63" t="s">
        <v>75</v>
      </c>
      <c r="X2" s="63" t="s">
        <v>76</v>
      </c>
      <c r="Y2" s="63" t="s">
        <v>77</v>
      </c>
      <c r="Z2" s="63" t="s">
        <v>78</v>
      </c>
      <c r="AA2" s="63" t="s">
        <v>79</v>
      </c>
      <c r="AB2" s="63" t="s">
        <v>80</v>
      </c>
      <c r="AC2" s="63" t="s">
        <v>81</v>
      </c>
      <c r="AD2" s="63" t="s">
        <v>82</v>
      </c>
      <c r="AE2" s="63" t="s">
        <v>83</v>
      </c>
      <c r="AF2" s="63" t="s">
        <v>84</v>
      </c>
      <c r="AG2" s="63" t="s">
        <v>85</v>
      </c>
      <c r="AH2" s="63" t="s">
        <v>86</v>
      </c>
      <c r="AI2" s="63" t="s">
        <v>87</v>
      </c>
      <c r="AJ2" s="63" t="s">
        <v>88</v>
      </c>
      <c r="AK2" s="63" t="s">
        <v>89</v>
      </c>
      <c r="AL2" s="63" t="s">
        <v>90</v>
      </c>
      <c r="AM2" s="63" t="s">
        <v>91</v>
      </c>
      <c r="AN2" s="63" t="s">
        <v>92</v>
      </c>
      <c r="AO2" s="63" t="s">
        <v>93</v>
      </c>
      <c r="AP2" s="63" t="s">
        <v>94</v>
      </c>
      <c r="AQ2" s="63" t="s">
        <v>95</v>
      </c>
      <c r="AR2" s="63" t="s">
        <v>96</v>
      </c>
      <c r="AS2" s="63" t="s">
        <v>97</v>
      </c>
      <c r="AT2" s="63" t="s">
        <v>98</v>
      </c>
      <c r="AU2" s="63" t="s">
        <v>99</v>
      </c>
      <c r="AV2" s="86"/>
      <c r="AW2" s="86"/>
      <c r="AX2" s="86"/>
      <c r="AY2" s="86"/>
      <c r="AZ2" s="86"/>
      <c r="BA2" s="86"/>
    </row>
    <row r="3" spans="1:53" s="82" customFormat="1" ht="26.1" customHeight="1">
      <c r="A3" s="87" t="s">
        <v>100</v>
      </c>
      <c r="B3" s="87" t="s">
        <v>101</v>
      </c>
      <c r="C3" s="88" t="s">
        <v>102</v>
      </c>
      <c r="D3" s="88" t="s">
        <v>103</v>
      </c>
      <c r="E3" s="88" t="s">
        <v>104</v>
      </c>
      <c r="F3" s="88" t="s">
        <v>105</v>
      </c>
      <c r="G3" s="88" t="s">
        <v>106</v>
      </c>
      <c r="H3" s="88"/>
      <c r="I3" s="88"/>
      <c r="J3" s="88"/>
      <c r="K3" s="88" t="s">
        <v>106</v>
      </c>
      <c r="L3" s="88" t="s">
        <v>107</v>
      </c>
      <c r="M3" s="88" t="s">
        <v>107</v>
      </c>
      <c r="N3" s="88" t="s">
        <v>108</v>
      </c>
      <c r="O3" s="88" t="s">
        <v>109</v>
      </c>
      <c r="P3" s="88" t="s">
        <v>110</v>
      </c>
      <c r="Q3" s="88" t="s">
        <v>111</v>
      </c>
      <c r="R3" s="88" t="s">
        <v>112</v>
      </c>
      <c r="S3" s="88" t="s">
        <v>113</v>
      </c>
      <c r="T3" s="88" t="s">
        <v>114</v>
      </c>
      <c r="U3" s="88" t="s">
        <v>107</v>
      </c>
      <c r="V3" s="88" t="s">
        <v>115</v>
      </c>
      <c r="W3" s="88" t="s">
        <v>116</v>
      </c>
      <c r="X3" s="88" t="s">
        <v>117</v>
      </c>
      <c r="Y3" s="88" t="s">
        <v>118</v>
      </c>
      <c r="Z3" s="88" t="s">
        <v>119</v>
      </c>
      <c r="AA3" s="88" t="s">
        <v>120</v>
      </c>
      <c r="AB3" s="88" t="s">
        <v>107</v>
      </c>
      <c r="AC3" s="88" t="s">
        <v>107</v>
      </c>
      <c r="AD3" s="88" t="s">
        <v>121</v>
      </c>
      <c r="AE3" s="88" t="s">
        <v>122</v>
      </c>
      <c r="AF3" s="88" t="s">
        <v>107</v>
      </c>
      <c r="AG3" s="88" t="s">
        <v>107</v>
      </c>
      <c r="AH3" s="88" t="s">
        <v>107</v>
      </c>
      <c r="AI3" s="88" t="s">
        <v>107</v>
      </c>
      <c r="AJ3" s="88" t="s">
        <v>123</v>
      </c>
      <c r="AK3" s="88" t="s">
        <v>124</v>
      </c>
      <c r="AL3" s="88" t="s">
        <v>125</v>
      </c>
      <c r="AM3" s="88" t="s">
        <v>126</v>
      </c>
      <c r="AN3" s="89" t="s">
        <v>127</v>
      </c>
      <c r="AO3" s="89" t="s">
        <v>128</v>
      </c>
      <c r="AP3" s="88" t="s">
        <v>129</v>
      </c>
      <c r="AQ3" s="88" t="s">
        <v>130</v>
      </c>
      <c r="AR3" s="90">
        <v>41785</v>
      </c>
      <c r="AS3" s="88" t="s">
        <v>131</v>
      </c>
      <c r="AT3" s="88" t="s">
        <v>130</v>
      </c>
      <c r="AU3" s="88" t="s">
        <v>132</v>
      </c>
      <c r="AV3" s="86"/>
      <c r="AW3" s="86"/>
      <c r="AX3" s="86"/>
      <c r="AY3" s="86"/>
      <c r="AZ3" s="86"/>
      <c r="BA3" s="86"/>
    </row>
    <row r="4" spans="1:53" s="91" customFormat="1" ht="21" customHeight="1">
      <c r="A4" s="103" t="s">
        <v>133</v>
      </c>
      <c r="B4" s="104" t="s">
        <v>134</v>
      </c>
      <c r="C4" s="99" t="s">
        <v>135</v>
      </c>
      <c r="D4" s="104" t="s">
        <v>136</v>
      </c>
      <c r="E4" s="99" t="s">
        <v>137</v>
      </c>
      <c r="F4" s="105" t="s">
        <v>138</v>
      </c>
      <c r="G4" s="103" t="s">
        <v>139</v>
      </c>
      <c r="H4" s="103"/>
      <c r="I4" s="103"/>
      <c r="J4" s="103"/>
      <c r="K4" s="103" t="s">
        <v>139</v>
      </c>
      <c r="L4" s="103" t="s">
        <v>140</v>
      </c>
      <c r="M4" s="103">
        <v>6000</v>
      </c>
      <c r="N4" s="99" t="s">
        <v>141</v>
      </c>
      <c r="O4" s="99">
        <v>2200</v>
      </c>
      <c r="P4" s="99">
        <v>3150</v>
      </c>
      <c r="Q4" s="99">
        <v>4100</v>
      </c>
      <c r="R4" s="99">
        <v>5050</v>
      </c>
      <c r="S4" s="99">
        <v>6000</v>
      </c>
      <c r="T4" s="99">
        <v>0</v>
      </c>
      <c r="U4" s="99"/>
      <c r="V4" s="106" t="s">
        <v>115</v>
      </c>
      <c r="W4" s="99">
        <v>4</v>
      </c>
      <c r="X4" s="99">
        <v>8</v>
      </c>
      <c r="Y4" s="99">
        <v>12</v>
      </c>
      <c r="Z4" s="99">
        <v>16</v>
      </c>
      <c r="AA4" s="99">
        <v>20</v>
      </c>
      <c r="AB4" s="103"/>
      <c r="AC4" s="99"/>
      <c r="AD4" s="99">
        <v>500</v>
      </c>
      <c r="AE4" s="99"/>
      <c r="AF4" s="99"/>
      <c r="AG4" s="99"/>
      <c r="AH4" s="99"/>
      <c r="AI4" s="99"/>
      <c r="AJ4" s="99" t="s">
        <v>142</v>
      </c>
      <c r="AK4" s="104" t="s">
        <v>143</v>
      </c>
      <c r="AL4" s="99" t="s">
        <v>125</v>
      </c>
      <c r="AM4" s="103" t="s">
        <v>144</v>
      </c>
      <c r="AN4" s="100" t="s">
        <v>145</v>
      </c>
      <c r="AO4" s="99"/>
      <c r="AP4" s="103" t="s">
        <v>146</v>
      </c>
      <c r="AQ4" s="92"/>
      <c r="AR4" s="92"/>
      <c r="AS4" s="92"/>
      <c r="AT4" s="92"/>
      <c r="AU4" s="92"/>
      <c r="AV4" s="92"/>
      <c r="AW4" s="94"/>
      <c r="AX4" s="94"/>
      <c r="AY4" s="95"/>
      <c r="AZ4" s="94"/>
    </row>
    <row r="5" spans="1:53" s="91" customFormat="1" ht="21" customHeight="1">
      <c r="A5" s="103" t="s">
        <v>133</v>
      </c>
      <c r="B5" s="104" t="s">
        <v>147</v>
      </c>
      <c r="C5" s="99" t="s">
        <v>148</v>
      </c>
      <c r="D5" s="104" t="s">
        <v>136</v>
      </c>
      <c r="E5" s="99" t="s">
        <v>137</v>
      </c>
      <c r="F5" s="105" t="s">
        <v>149</v>
      </c>
      <c r="G5" s="103" t="s">
        <v>150</v>
      </c>
      <c r="H5" s="103"/>
      <c r="I5" s="103"/>
      <c r="J5" s="103"/>
      <c r="K5" s="103" t="s">
        <v>151</v>
      </c>
      <c r="L5" s="103">
        <v>550</v>
      </c>
      <c r="M5" s="103">
        <v>1500</v>
      </c>
      <c r="N5" s="99" t="s">
        <v>152</v>
      </c>
      <c r="O5" s="99">
        <v>0</v>
      </c>
      <c r="P5" s="99">
        <v>375</v>
      </c>
      <c r="Q5" s="99">
        <v>750</v>
      </c>
      <c r="R5" s="99">
        <v>1125</v>
      </c>
      <c r="S5" s="99">
        <v>1500</v>
      </c>
      <c r="T5" s="99">
        <v>0</v>
      </c>
      <c r="U5" s="99"/>
      <c r="V5" s="106" t="s">
        <v>115</v>
      </c>
      <c r="W5" s="99">
        <v>4</v>
      </c>
      <c r="X5" s="99">
        <v>8</v>
      </c>
      <c r="Y5" s="99">
        <v>12</v>
      </c>
      <c r="Z5" s="99">
        <v>16</v>
      </c>
      <c r="AA5" s="99">
        <v>20</v>
      </c>
      <c r="AB5" s="103"/>
      <c r="AC5" s="99"/>
      <c r="AD5" s="99"/>
      <c r="AE5" s="99"/>
      <c r="AF5" s="99"/>
      <c r="AG5" s="99"/>
      <c r="AH5" s="99"/>
      <c r="AI5" s="99"/>
      <c r="AJ5" s="99" t="s">
        <v>153</v>
      </c>
      <c r="AK5" s="104" t="s">
        <v>143</v>
      </c>
      <c r="AL5" s="99" t="s">
        <v>154</v>
      </c>
      <c r="AM5" s="103" t="s">
        <v>155</v>
      </c>
      <c r="AN5" s="100" t="s">
        <v>156</v>
      </c>
      <c r="AO5" s="99"/>
      <c r="AP5" s="103" t="s">
        <v>146</v>
      </c>
      <c r="AQ5" s="92"/>
      <c r="AR5" s="92"/>
      <c r="AS5" s="92"/>
      <c r="AT5" s="92"/>
      <c r="AU5" s="92"/>
      <c r="AV5" s="92"/>
      <c r="AY5" s="93"/>
    </row>
    <row r="6" spans="1:53" s="91" customFormat="1" ht="21" customHeight="1">
      <c r="A6" s="103" t="s">
        <v>133</v>
      </c>
      <c r="B6" s="104" t="s">
        <v>147</v>
      </c>
      <c r="C6" s="99" t="s">
        <v>157</v>
      </c>
      <c r="D6" s="104" t="s">
        <v>136</v>
      </c>
      <c r="E6" s="99" t="s">
        <v>137</v>
      </c>
      <c r="F6" s="105" t="s">
        <v>158</v>
      </c>
      <c r="G6" s="103" t="s">
        <v>159</v>
      </c>
      <c r="H6" s="103"/>
      <c r="I6" s="103"/>
      <c r="J6" s="103"/>
      <c r="K6" s="103" t="s">
        <v>160</v>
      </c>
      <c r="L6" s="103">
        <v>5.0999999999999996</v>
      </c>
      <c r="M6" s="103">
        <v>25</v>
      </c>
      <c r="N6" s="99" t="s">
        <v>161</v>
      </c>
      <c r="O6" s="99">
        <v>0</v>
      </c>
      <c r="P6" s="99">
        <v>6.25</v>
      </c>
      <c r="Q6" s="99">
        <v>12.5</v>
      </c>
      <c r="R6" s="99">
        <v>18.75</v>
      </c>
      <c r="S6" s="99">
        <v>25</v>
      </c>
      <c r="T6" s="99">
        <v>0</v>
      </c>
      <c r="U6" s="99"/>
      <c r="V6" s="106" t="s">
        <v>115</v>
      </c>
      <c r="W6" s="99">
        <v>4</v>
      </c>
      <c r="X6" s="99">
        <v>8</v>
      </c>
      <c r="Y6" s="99">
        <v>12</v>
      </c>
      <c r="Z6" s="99">
        <v>16</v>
      </c>
      <c r="AA6" s="99">
        <v>20</v>
      </c>
      <c r="AB6" s="103"/>
      <c r="AC6" s="99"/>
      <c r="AD6" s="99">
        <v>20</v>
      </c>
      <c r="AE6" s="99"/>
      <c r="AF6" s="99"/>
      <c r="AG6" s="99"/>
      <c r="AH6" s="99"/>
      <c r="AI6" s="99"/>
      <c r="AJ6" s="99" t="s">
        <v>162</v>
      </c>
      <c r="AK6" s="104" t="s">
        <v>143</v>
      </c>
      <c r="AL6" s="99" t="s">
        <v>154</v>
      </c>
      <c r="AM6" s="103" t="s">
        <v>163</v>
      </c>
      <c r="AN6" s="99" t="s">
        <v>164</v>
      </c>
      <c r="AO6" s="99"/>
      <c r="AP6" s="103" t="s">
        <v>146</v>
      </c>
      <c r="AQ6" s="92"/>
      <c r="AR6" s="92"/>
      <c r="AS6" s="92"/>
      <c r="AT6" s="92"/>
      <c r="AU6" s="92"/>
      <c r="AV6" s="92"/>
      <c r="AY6" s="93"/>
    </row>
    <row r="7" spans="1:53" s="91" customFormat="1" ht="21" customHeight="1">
      <c r="A7" s="103" t="s">
        <v>133</v>
      </c>
      <c r="B7" s="104" t="s">
        <v>147</v>
      </c>
      <c r="C7" s="99" t="s">
        <v>165</v>
      </c>
      <c r="D7" s="104" t="s">
        <v>136</v>
      </c>
      <c r="E7" s="99" t="s">
        <v>137</v>
      </c>
      <c r="F7" s="105" t="s">
        <v>166</v>
      </c>
      <c r="G7" s="103" t="s">
        <v>160</v>
      </c>
      <c r="H7" s="103"/>
      <c r="I7" s="103"/>
      <c r="J7" s="103"/>
      <c r="K7" s="103" t="s">
        <v>140</v>
      </c>
      <c r="L7" s="103">
        <v>5.0999999999999996</v>
      </c>
      <c r="M7" s="103">
        <v>25</v>
      </c>
      <c r="N7" s="99" t="s">
        <v>161</v>
      </c>
      <c r="O7" s="99">
        <v>0</v>
      </c>
      <c r="P7" s="99">
        <v>6.25</v>
      </c>
      <c r="Q7" s="99">
        <v>12.5</v>
      </c>
      <c r="R7" s="99">
        <v>18.75</v>
      </c>
      <c r="S7" s="99">
        <v>25</v>
      </c>
      <c r="T7" s="99">
        <v>0</v>
      </c>
      <c r="U7" s="99"/>
      <c r="V7" s="99" t="s">
        <v>161</v>
      </c>
      <c r="W7" s="99">
        <v>0</v>
      </c>
      <c r="X7" s="99">
        <v>6.25</v>
      </c>
      <c r="Y7" s="99">
        <v>12.5</v>
      </c>
      <c r="Z7" s="99">
        <v>18.75</v>
      </c>
      <c r="AA7" s="99">
        <v>25</v>
      </c>
      <c r="AB7" s="103"/>
      <c r="AC7" s="99"/>
      <c r="AD7" s="99"/>
      <c r="AE7" s="99"/>
      <c r="AF7" s="99"/>
      <c r="AG7" s="99"/>
      <c r="AH7" s="99"/>
      <c r="AI7" s="99"/>
      <c r="AJ7" s="99" t="s">
        <v>167</v>
      </c>
      <c r="AK7" s="104">
        <v>0</v>
      </c>
      <c r="AL7" s="99" t="s">
        <v>125</v>
      </c>
      <c r="AM7" s="103" t="s">
        <v>168</v>
      </c>
      <c r="AN7" s="99" t="s">
        <v>169</v>
      </c>
      <c r="AO7" s="99"/>
      <c r="AP7" s="103" t="s">
        <v>146</v>
      </c>
      <c r="AQ7" s="92"/>
      <c r="AR7" s="92"/>
      <c r="AS7" s="92"/>
      <c r="AT7" s="92"/>
      <c r="AU7" s="92"/>
      <c r="AV7" s="92"/>
      <c r="AY7" s="93"/>
    </row>
    <row r="8" spans="1:53" s="91" customFormat="1" ht="21" customHeight="1">
      <c r="A8" s="103" t="s">
        <v>133</v>
      </c>
      <c r="B8" s="104" t="s">
        <v>147</v>
      </c>
      <c r="C8" s="99" t="s">
        <v>170</v>
      </c>
      <c r="D8" s="104" t="s">
        <v>136</v>
      </c>
      <c r="E8" s="99" t="s">
        <v>137</v>
      </c>
      <c r="F8" s="105" t="s">
        <v>166</v>
      </c>
      <c r="G8" s="103" t="s">
        <v>160</v>
      </c>
      <c r="H8" s="103"/>
      <c r="I8" s="103"/>
      <c r="J8" s="103"/>
      <c r="K8" s="103" t="s">
        <v>140</v>
      </c>
      <c r="L8" s="103">
        <v>5.0999999999999996</v>
      </c>
      <c r="M8" s="103">
        <v>25</v>
      </c>
      <c r="N8" s="99" t="s">
        <v>161</v>
      </c>
      <c r="O8" s="99">
        <v>0</v>
      </c>
      <c r="P8" s="99">
        <v>6.25</v>
      </c>
      <c r="Q8" s="99">
        <v>12.5</v>
      </c>
      <c r="R8" s="99">
        <v>18.75</v>
      </c>
      <c r="S8" s="99">
        <v>25</v>
      </c>
      <c r="T8" s="99">
        <v>0</v>
      </c>
      <c r="U8" s="99"/>
      <c r="V8" s="99" t="s">
        <v>161</v>
      </c>
      <c r="W8" s="99">
        <v>0</v>
      </c>
      <c r="X8" s="99">
        <v>6.25</v>
      </c>
      <c r="Y8" s="99">
        <v>12.5</v>
      </c>
      <c r="Z8" s="99">
        <v>18.75</v>
      </c>
      <c r="AA8" s="99">
        <v>25</v>
      </c>
      <c r="AB8" s="103"/>
      <c r="AC8" s="99"/>
      <c r="AD8" s="99"/>
      <c r="AE8" s="99"/>
      <c r="AF8" s="99"/>
      <c r="AG8" s="99"/>
      <c r="AH8" s="99"/>
      <c r="AI8" s="99"/>
      <c r="AJ8" s="99" t="s">
        <v>167</v>
      </c>
      <c r="AK8" s="104">
        <v>0</v>
      </c>
      <c r="AL8" s="99" t="s">
        <v>125</v>
      </c>
      <c r="AM8" s="103" t="s">
        <v>171</v>
      </c>
      <c r="AN8" s="99" t="s">
        <v>169</v>
      </c>
      <c r="AO8" s="99"/>
      <c r="AP8" s="103" t="s">
        <v>146</v>
      </c>
      <c r="AQ8" s="92"/>
      <c r="AR8" s="92"/>
      <c r="AS8" s="92"/>
      <c r="AT8" s="92"/>
      <c r="AU8" s="92"/>
      <c r="AV8" s="92"/>
      <c r="AY8" s="93"/>
    </row>
    <row r="9" spans="1:53" s="91" customFormat="1" ht="21" customHeight="1">
      <c r="A9" s="103" t="s">
        <v>133</v>
      </c>
      <c r="B9" s="104" t="s">
        <v>134</v>
      </c>
      <c r="C9" s="99" t="s">
        <v>135</v>
      </c>
      <c r="D9" s="104" t="s">
        <v>172</v>
      </c>
      <c r="E9" s="99" t="s">
        <v>137</v>
      </c>
      <c r="F9" s="105" t="s">
        <v>138</v>
      </c>
      <c r="G9" s="103" t="s">
        <v>173</v>
      </c>
      <c r="H9" s="103"/>
      <c r="I9" s="103"/>
      <c r="J9" s="103"/>
      <c r="K9" s="103" t="s">
        <v>173</v>
      </c>
      <c r="L9" s="103">
        <v>950</v>
      </c>
      <c r="M9" s="103">
        <v>1300</v>
      </c>
      <c r="N9" s="99" t="s">
        <v>141</v>
      </c>
      <c r="O9" s="99">
        <v>0</v>
      </c>
      <c r="P9" s="99">
        <v>325</v>
      </c>
      <c r="Q9" s="99">
        <v>650</v>
      </c>
      <c r="R9" s="99">
        <v>975</v>
      </c>
      <c r="S9" s="99">
        <v>1300</v>
      </c>
      <c r="T9" s="99">
        <v>0</v>
      </c>
      <c r="U9" s="99"/>
      <c r="V9" s="106" t="s">
        <v>115</v>
      </c>
      <c r="W9" s="99">
        <v>4</v>
      </c>
      <c r="X9" s="99">
        <v>8</v>
      </c>
      <c r="Y9" s="99">
        <v>12</v>
      </c>
      <c r="Z9" s="99">
        <v>16</v>
      </c>
      <c r="AA9" s="99">
        <v>20</v>
      </c>
      <c r="AB9" s="103"/>
      <c r="AC9" s="99"/>
      <c r="AD9" s="99"/>
      <c r="AE9" s="99"/>
      <c r="AF9" s="99"/>
      <c r="AG9" s="99"/>
      <c r="AH9" s="99"/>
      <c r="AI9" s="99"/>
      <c r="AJ9" s="99" t="s">
        <v>142</v>
      </c>
      <c r="AK9" s="104" t="s">
        <v>174</v>
      </c>
      <c r="AL9" s="99" t="s">
        <v>125</v>
      </c>
      <c r="AM9" s="103" t="s">
        <v>175</v>
      </c>
      <c r="AN9" s="99" t="s">
        <v>145</v>
      </c>
      <c r="AO9" s="99"/>
      <c r="AP9" s="103" t="s">
        <v>176</v>
      </c>
      <c r="AQ9" s="92"/>
      <c r="AR9" s="92"/>
      <c r="AS9" s="92"/>
      <c r="AT9" s="92"/>
      <c r="AU9" s="92"/>
      <c r="AV9" s="92"/>
      <c r="AY9" s="93"/>
    </row>
    <row r="10" spans="1:53" s="91" customFormat="1" ht="21" customHeight="1">
      <c r="A10" s="103" t="s">
        <v>133</v>
      </c>
      <c r="B10" s="104" t="s">
        <v>134</v>
      </c>
      <c r="C10" s="99" t="s">
        <v>177</v>
      </c>
      <c r="D10" s="104" t="s">
        <v>172</v>
      </c>
      <c r="E10" s="99" t="s">
        <v>137</v>
      </c>
      <c r="F10" s="105" t="s">
        <v>138</v>
      </c>
      <c r="G10" s="103" t="s">
        <v>139</v>
      </c>
      <c r="H10" s="103"/>
      <c r="I10" s="103"/>
      <c r="J10" s="103"/>
      <c r="K10" s="103" t="s">
        <v>139</v>
      </c>
      <c r="L10" s="103">
        <v>2350</v>
      </c>
      <c r="M10" s="103">
        <v>6000</v>
      </c>
      <c r="N10" s="99" t="s">
        <v>141</v>
      </c>
      <c r="O10" s="99">
        <v>2200</v>
      </c>
      <c r="P10" s="99">
        <v>3150</v>
      </c>
      <c r="Q10" s="99">
        <v>4100</v>
      </c>
      <c r="R10" s="99">
        <v>5050</v>
      </c>
      <c r="S10" s="99">
        <v>6000</v>
      </c>
      <c r="T10" s="99">
        <v>0</v>
      </c>
      <c r="U10" s="99"/>
      <c r="V10" s="106" t="s">
        <v>115</v>
      </c>
      <c r="W10" s="99">
        <v>4</v>
      </c>
      <c r="X10" s="99">
        <v>8</v>
      </c>
      <c r="Y10" s="99">
        <v>12</v>
      </c>
      <c r="Z10" s="99">
        <v>16</v>
      </c>
      <c r="AA10" s="99">
        <v>20</v>
      </c>
      <c r="AB10" s="103"/>
      <c r="AC10" s="99"/>
      <c r="AD10" s="99">
        <v>500</v>
      </c>
      <c r="AE10" s="99"/>
      <c r="AF10" s="99"/>
      <c r="AG10" s="99"/>
      <c r="AH10" s="99"/>
      <c r="AI10" s="99"/>
      <c r="AJ10" s="99" t="s">
        <v>142</v>
      </c>
      <c r="AK10" s="104" t="s">
        <v>178</v>
      </c>
      <c r="AL10" s="99" t="s">
        <v>137</v>
      </c>
      <c r="AM10" s="103" t="s">
        <v>179</v>
      </c>
      <c r="AN10" s="99" t="s">
        <v>145</v>
      </c>
      <c r="AO10" s="99"/>
      <c r="AP10" s="103" t="s">
        <v>176</v>
      </c>
      <c r="AQ10" s="92"/>
      <c r="AR10" s="92"/>
      <c r="AS10" s="92"/>
      <c r="AT10" s="92"/>
      <c r="AU10" s="92"/>
      <c r="AV10" s="92"/>
      <c r="AY10" s="93"/>
    </row>
    <row r="11" spans="1:53" s="91" customFormat="1" ht="21" customHeight="1">
      <c r="A11" s="103" t="s">
        <v>133</v>
      </c>
      <c r="B11" s="104" t="s">
        <v>134</v>
      </c>
      <c r="C11" s="99" t="s">
        <v>157</v>
      </c>
      <c r="D11" s="104" t="s">
        <v>172</v>
      </c>
      <c r="E11" s="99" t="s">
        <v>137</v>
      </c>
      <c r="F11" s="105" t="s">
        <v>180</v>
      </c>
      <c r="G11" s="103" t="s">
        <v>181</v>
      </c>
      <c r="H11" s="103"/>
      <c r="I11" s="103"/>
      <c r="J11" s="103"/>
      <c r="K11" s="103" t="s">
        <v>182</v>
      </c>
      <c r="L11" s="103">
        <v>0</v>
      </c>
      <c r="M11" s="103">
        <v>10</v>
      </c>
      <c r="N11" s="99" t="s">
        <v>161</v>
      </c>
      <c r="O11" s="99">
        <v>0</v>
      </c>
      <c r="P11" s="99">
        <v>2.5</v>
      </c>
      <c r="Q11" s="99">
        <v>5</v>
      </c>
      <c r="R11" s="99">
        <v>7.5</v>
      </c>
      <c r="S11" s="99">
        <v>10</v>
      </c>
      <c r="T11" s="99">
        <v>0</v>
      </c>
      <c r="U11" s="99"/>
      <c r="V11" s="106" t="s">
        <v>115</v>
      </c>
      <c r="W11" s="99">
        <v>4</v>
      </c>
      <c r="X11" s="99">
        <v>8</v>
      </c>
      <c r="Y11" s="99">
        <v>12</v>
      </c>
      <c r="Z11" s="99">
        <v>16</v>
      </c>
      <c r="AA11" s="99">
        <v>20</v>
      </c>
      <c r="AB11" s="103"/>
      <c r="AC11" s="99"/>
      <c r="AD11" s="99"/>
      <c r="AE11" s="99"/>
      <c r="AF11" s="99"/>
      <c r="AG11" s="99"/>
      <c r="AH11" s="99"/>
      <c r="AI11" s="99"/>
      <c r="AJ11" s="99" t="s">
        <v>162</v>
      </c>
      <c r="AK11" s="104" t="s">
        <v>174</v>
      </c>
      <c r="AL11" s="99" t="s">
        <v>125</v>
      </c>
      <c r="AM11" s="103" t="s">
        <v>183</v>
      </c>
      <c r="AN11" s="99" t="s">
        <v>164</v>
      </c>
      <c r="AO11" s="99"/>
      <c r="AP11" s="103" t="s">
        <v>176</v>
      </c>
      <c r="AQ11" s="92"/>
      <c r="AR11" s="92"/>
      <c r="AS11" s="92"/>
      <c r="AT11" s="92"/>
      <c r="AU11" s="92"/>
      <c r="AV11" s="92"/>
      <c r="AY11" s="93"/>
    </row>
    <row r="12" spans="1:53" s="91" customFormat="1" ht="21" customHeight="1">
      <c r="A12" s="103" t="s">
        <v>133</v>
      </c>
      <c r="B12" s="104" t="s">
        <v>134</v>
      </c>
      <c r="C12" s="99" t="s">
        <v>165</v>
      </c>
      <c r="D12" s="104" t="s">
        <v>172</v>
      </c>
      <c r="E12" s="99" t="s">
        <v>137</v>
      </c>
      <c r="F12" s="105" t="s">
        <v>184</v>
      </c>
      <c r="G12" s="103" t="s">
        <v>185</v>
      </c>
      <c r="H12" s="103"/>
      <c r="I12" s="103"/>
      <c r="J12" s="103"/>
      <c r="K12" s="103" t="s">
        <v>140</v>
      </c>
      <c r="L12" s="103">
        <v>30</v>
      </c>
      <c r="M12" s="103">
        <v>100</v>
      </c>
      <c r="N12" s="99" t="s">
        <v>161</v>
      </c>
      <c r="O12" s="99">
        <v>0</v>
      </c>
      <c r="P12" s="99">
        <v>25</v>
      </c>
      <c r="Q12" s="99">
        <v>50</v>
      </c>
      <c r="R12" s="99">
        <v>75</v>
      </c>
      <c r="S12" s="99">
        <v>100</v>
      </c>
      <c r="T12" s="99">
        <v>0</v>
      </c>
      <c r="U12" s="99"/>
      <c r="V12" s="99" t="s">
        <v>161</v>
      </c>
      <c r="W12" s="99">
        <v>0</v>
      </c>
      <c r="X12" s="99">
        <v>25</v>
      </c>
      <c r="Y12" s="99">
        <v>50</v>
      </c>
      <c r="Z12" s="99">
        <v>75</v>
      </c>
      <c r="AA12" s="99">
        <v>100</v>
      </c>
      <c r="AB12" s="103"/>
      <c r="AC12" s="99"/>
      <c r="AD12" s="99"/>
      <c r="AE12" s="99"/>
      <c r="AF12" s="99"/>
      <c r="AG12" s="99"/>
      <c r="AH12" s="99"/>
      <c r="AI12" s="99"/>
      <c r="AJ12" s="99" t="s">
        <v>167</v>
      </c>
      <c r="AK12" s="104">
        <v>0</v>
      </c>
      <c r="AL12" s="99" t="s">
        <v>137</v>
      </c>
      <c r="AM12" s="103" t="s">
        <v>186</v>
      </c>
      <c r="AN12" s="99" t="s">
        <v>169</v>
      </c>
      <c r="AO12" s="99"/>
      <c r="AP12" s="103" t="s">
        <v>176</v>
      </c>
      <c r="AQ12" s="92"/>
      <c r="AR12" s="92"/>
      <c r="AS12" s="92"/>
      <c r="AT12" s="92"/>
      <c r="AU12" s="92"/>
      <c r="AV12" s="92"/>
      <c r="AY12" s="93"/>
    </row>
    <row r="13" spans="1:53" s="91" customFormat="1" ht="21" customHeight="1">
      <c r="A13" s="103" t="s">
        <v>133</v>
      </c>
      <c r="B13" s="104" t="s">
        <v>187</v>
      </c>
      <c r="C13" s="99" t="s">
        <v>148</v>
      </c>
      <c r="D13" s="104" t="s">
        <v>172</v>
      </c>
      <c r="E13" s="99" t="s">
        <v>137</v>
      </c>
      <c r="F13" s="105" t="s">
        <v>188</v>
      </c>
      <c r="G13" s="103" t="s">
        <v>189</v>
      </c>
      <c r="H13" s="103"/>
      <c r="I13" s="103"/>
      <c r="J13" s="103"/>
      <c r="K13" s="103" t="s">
        <v>189</v>
      </c>
      <c r="L13" s="103">
        <v>699</v>
      </c>
      <c r="M13" s="103">
        <v>770</v>
      </c>
      <c r="N13" s="99" t="s">
        <v>190</v>
      </c>
      <c r="O13" s="99">
        <v>0</v>
      </c>
      <c r="P13" s="99">
        <v>192.5</v>
      </c>
      <c r="Q13" s="99">
        <v>385</v>
      </c>
      <c r="R13" s="99">
        <v>577.5</v>
      </c>
      <c r="S13" s="99">
        <v>770</v>
      </c>
      <c r="T13" s="99">
        <v>0</v>
      </c>
      <c r="U13" s="99"/>
      <c r="V13" s="106" t="s">
        <v>115</v>
      </c>
      <c r="W13" s="99">
        <v>4</v>
      </c>
      <c r="X13" s="99">
        <v>8</v>
      </c>
      <c r="Y13" s="99">
        <v>12</v>
      </c>
      <c r="Z13" s="99">
        <v>16</v>
      </c>
      <c r="AA13" s="99">
        <v>20</v>
      </c>
      <c r="AB13" s="103"/>
      <c r="AC13" s="99"/>
      <c r="AD13" s="99"/>
      <c r="AE13" s="99"/>
      <c r="AF13" s="99"/>
      <c r="AG13" s="99"/>
      <c r="AH13" s="99"/>
      <c r="AI13" s="99"/>
      <c r="AJ13" s="99" t="s">
        <v>153</v>
      </c>
      <c r="AK13" s="104" t="s">
        <v>178</v>
      </c>
      <c r="AL13" s="99" t="s">
        <v>154</v>
      </c>
      <c r="AM13" s="103" t="s">
        <v>191</v>
      </c>
      <c r="AN13" s="100" t="s">
        <v>192</v>
      </c>
      <c r="AO13" s="99"/>
      <c r="AP13" s="103" t="s">
        <v>176</v>
      </c>
      <c r="AQ13" s="116" t="s">
        <v>193</v>
      </c>
      <c r="AR13" s="92"/>
      <c r="AS13" s="92"/>
      <c r="AT13" s="92"/>
      <c r="AU13" s="92"/>
      <c r="AV13" s="92"/>
      <c r="AY13" s="93"/>
    </row>
    <row r="14" spans="1:53" s="91" customFormat="1" ht="21" customHeight="1">
      <c r="A14" s="103" t="s">
        <v>133</v>
      </c>
      <c r="B14" s="104" t="s">
        <v>187</v>
      </c>
      <c r="C14" s="99" t="s">
        <v>157</v>
      </c>
      <c r="D14" s="104" t="s">
        <v>172</v>
      </c>
      <c r="E14" s="99" t="s">
        <v>137</v>
      </c>
      <c r="F14" s="105" t="s">
        <v>194</v>
      </c>
      <c r="G14" s="103" t="s">
        <v>195</v>
      </c>
      <c r="H14" s="103"/>
      <c r="I14" s="103"/>
      <c r="J14" s="103"/>
      <c r="K14" s="103" t="s">
        <v>196</v>
      </c>
      <c r="L14" s="103">
        <v>0</v>
      </c>
      <c r="M14" s="103">
        <v>75</v>
      </c>
      <c r="N14" s="99" t="s">
        <v>161</v>
      </c>
      <c r="O14" s="99">
        <v>0</v>
      </c>
      <c r="P14" s="99">
        <v>18.75</v>
      </c>
      <c r="Q14" s="99">
        <v>37.5</v>
      </c>
      <c r="R14" s="99">
        <v>56.25</v>
      </c>
      <c r="S14" s="99">
        <v>75</v>
      </c>
      <c r="T14" s="99">
        <v>0</v>
      </c>
      <c r="U14" s="99"/>
      <c r="V14" s="106" t="s">
        <v>115</v>
      </c>
      <c r="W14" s="99">
        <v>4</v>
      </c>
      <c r="X14" s="99">
        <v>8</v>
      </c>
      <c r="Y14" s="99">
        <v>12</v>
      </c>
      <c r="Z14" s="99">
        <v>16</v>
      </c>
      <c r="AA14" s="99">
        <v>20</v>
      </c>
      <c r="AB14" s="103"/>
      <c r="AC14" s="99"/>
      <c r="AD14" s="115">
        <v>30</v>
      </c>
      <c r="AE14" s="115"/>
      <c r="AF14" s="115"/>
      <c r="AG14" s="115"/>
      <c r="AH14" s="99"/>
      <c r="AI14" s="99"/>
      <c r="AJ14" s="99" t="s">
        <v>162</v>
      </c>
      <c r="AK14" s="104" t="s">
        <v>178</v>
      </c>
      <c r="AL14" s="99" t="s">
        <v>154</v>
      </c>
      <c r="AM14" s="103" t="s">
        <v>197</v>
      </c>
      <c r="AN14" s="99" t="s">
        <v>164</v>
      </c>
      <c r="AO14" s="99"/>
      <c r="AP14" s="103" t="s">
        <v>176</v>
      </c>
      <c r="AQ14" s="92"/>
      <c r="AR14" s="92"/>
      <c r="AS14" s="92"/>
      <c r="AT14" s="92"/>
      <c r="AU14" s="92"/>
      <c r="AV14" s="92"/>
      <c r="AY14" s="93"/>
    </row>
    <row r="15" spans="1:53" s="91" customFormat="1" ht="21" customHeight="1">
      <c r="A15" s="103" t="s">
        <v>133</v>
      </c>
      <c r="B15" s="104" t="s">
        <v>187</v>
      </c>
      <c r="C15" s="99" t="s">
        <v>165</v>
      </c>
      <c r="D15" s="104" t="s">
        <v>172</v>
      </c>
      <c r="E15" s="99" t="s">
        <v>137</v>
      </c>
      <c r="F15" s="105" t="s">
        <v>184</v>
      </c>
      <c r="G15" s="103" t="s">
        <v>185</v>
      </c>
      <c r="H15" s="103"/>
      <c r="I15" s="103"/>
      <c r="J15" s="103"/>
      <c r="K15" s="103" t="s">
        <v>140</v>
      </c>
      <c r="L15" s="103">
        <v>30</v>
      </c>
      <c r="M15" s="103">
        <v>100</v>
      </c>
      <c r="N15" s="99" t="s">
        <v>161</v>
      </c>
      <c r="O15" s="99">
        <v>0</v>
      </c>
      <c r="P15" s="99">
        <v>25</v>
      </c>
      <c r="Q15" s="99">
        <v>50</v>
      </c>
      <c r="R15" s="99">
        <v>75</v>
      </c>
      <c r="S15" s="99">
        <v>100</v>
      </c>
      <c r="T15" s="99">
        <v>0</v>
      </c>
      <c r="U15" s="99"/>
      <c r="V15" s="99" t="s">
        <v>161</v>
      </c>
      <c r="W15" s="99">
        <v>0</v>
      </c>
      <c r="X15" s="99">
        <v>25</v>
      </c>
      <c r="Y15" s="99">
        <v>50</v>
      </c>
      <c r="Z15" s="99">
        <v>75</v>
      </c>
      <c r="AA15" s="99">
        <v>100</v>
      </c>
      <c r="AB15" s="103"/>
      <c r="AC15" s="99"/>
      <c r="AD15" s="99"/>
      <c r="AE15" s="99"/>
      <c r="AF15" s="99"/>
      <c r="AG15" s="99"/>
      <c r="AH15" s="99"/>
      <c r="AI15" s="99"/>
      <c r="AJ15" s="99" t="s">
        <v>167</v>
      </c>
      <c r="AK15" s="104">
        <v>0</v>
      </c>
      <c r="AL15" s="99" t="s">
        <v>125</v>
      </c>
      <c r="AM15" s="103" t="s">
        <v>198</v>
      </c>
      <c r="AN15" s="99" t="s">
        <v>169</v>
      </c>
      <c r="AO15" s="99"/>
      <c r="AP15" s="103" t="s">
        <v>176</v>
      </c>
      <c r="AQ15" s="92"/>
      <c r="AR15" s="92"/>
      <c r="AS15" s="92"/>
      <c r="AT15" s="92"/>
      <c r="AU15" s="92"/>
      <c r="AV15" s="92"/>
      <c r="AY15" s="93"/>
    </row>
    <row r="16" spans="1:53" s="91" customFormat="1" ht="21" customHeight="1">
      <c r="A16" s="103" t="s">
        <v>133</v>
      </c>
      <c r="B16" s="104" t="s">
        <v>187</v>
      </c>
      <c r="C16" s="99" t="s">
        <v>170</v>
      </c>
      <c r="D16" s="104" t="s">
        <v>172</v>
      </c>
      <c r="E16" s="99" t="s">
        <v>137</v>
      </c>
      <c r="F16" s="105" t="s">
        <v>184</v>
      </c>
      <c r="G16" s="103" t="s">
        <v>185</v>
      </c>
      <c r="H16" s="103"/>
      <c r="I16" s="103"/>
      <c r="J16" s="103"/>
      <c r="K16" s="103" t="s">
        <v>140</v>
      </c>
      <c r="L16" s="103">
        <v>30</v>
      </c>
      <c r="M16" s="103">
        <v>100</v>
      </c>
      <c r="N16" s="99" t="s">
        <v>161</v>
      </c>
      <c r="O16" s="99">
        <v>0</v>
      </c>
      <c r="P16" s="99">
        <v>25</v>
      </c>
      <c r="Q16" s="99">
        <v>50</v>
      </c>
      <c r="R16" s="99">
        <v>75</v>
      </c>
      <c r="S16" s="99">
        <v>100</v>
      </c>
      <c r="T16" s="99">
        <v>0</v>
      </c>
      <c r="U16" s="99"/>
      <c r="V16" s="99" t="s">
        <v>161</v>
      </c>
      <c r="W16" s="99">
        <v>0</v>
      </c>
      <c r="X16" s="99">
        <v>25</v>
      </c>
      <c r="Y16" s="99">
        <v>50</v>
      </c>
      <c r="Z16" s="99">
        <v>75</v>
      </c>
      <c r="AA16" s="99">
        <v>100</v>
      </c>
      <c r="AB16" s="103"/>
      <c r="AC16" s="99"/>
      <c r="AD16" s="99"/>
      <c r="AE16" s="99"/>
      <c r="AF16" s="99"/>
      <c r="AG16" s="99"/>
      <c r="AH16" s="99"/>
      <c r="AI16" s="99"/>
      <c r="AJ16" s="99" t="s">
        <v>167</v>
      </c>
      <c r="AK16" s="104">
        <v>0</v>
      </c>
      <c r="AL16" s="99" t="s">
        <v>125</v>
      </c>
      <c r="AM16" s="103" t="s">
        <v>199</v>
      </c>
      <c r="AN16" s="99" t="s">
        <v>169</v>
      </c>
      <c r="AO16" s="99"/>
      <c r="AP16" s="103" t="s">
        <v>176</v>
      </c>
      <c r="AQ16" s="92"/>
      <c r="AR16" s="92"/>
      <c r="AS16" s="92"/>
      <c r="AT16" s="92"/>
      <c r="AU16" s="92"/>
      <c r="AV16" s="92"/>
      <c r="AY16" s="93"/>
    </row>
    <row r="17" spans="1:51" s="91" customFormat="1" ht="21" customHeight="1">
      <c r="A17" s="103" t="s">
        <v>133</v>
      </c>
      <c r="B17" s="104" t="s">
        <v>187</v>
      </c>
      <c r="C17" s="99" t="s">
        <v>200</v>
      </c>
      <c r="D17" s="104" t="s">
        <v>172</v>
      </c>
      <c r="E17" s="99" t="s">
        <v>137</v>
      </c>
      <c r="F17" s="105" t="s">
        <v>201</v>
      </c>
      <c r="G17" s="103" t="s">
        <v>202</v>
      </c>
      <c r="H17" s="103"/>
      <c r="I17" s="103"/>
      <c r="J17" s="103"/>
      <c r="K17" s="103" t="s">
        <v>202</v>
      </c>
      <c r="L17" s="103">
        <v>235</v>
      </c>
      <c r="M17" s="103">
        <v>300</v>
      </c>
      <c r="N17" s="99" t="s">
        <v>203</v>
      </c>
      <c r="O17" s="99">
        <v>0</v>
      </c>
      <c r="P17" s="99">
        <v>75</v>
      </c>
      <c r="Q17" s="99">
        <v>150</v>
      </c>
      <c r="R17" s="99">
        <v>225</v>
      </c>
      <c r="S17" s="99">
        <v>300</v>
      </c>
      <c r="T17" s="99">
        <v>0</v>
      </c>
      <c r="U17" s="99"/>
      <c r="V17" s="106" t="s">
        <v>115</v>
      </c>
      <c r="W17" s="99">
        <v>4</v>
      </c>
      <c r="X17" s="99">
        <v>8</v>
      </c>
      <c r="Y17" s="99">
        <v>12</v>
      </c>
      <c r="Z17" s="99">
        <v>16</v>
      </c>
      <c r="AA17" s="99">
        <v>20</v>
      </c>
      <c r="AB17" s="103"/>
      <c r="AC17" s="99"/>
      <c r="AD17" s="99"/>
      <c r="AE17" s="99"/>
      <c r="AF17" s="99"/>
      <c r="AG17" s="99"/>
      <c r="AH17" s="99"/>
      <c r="AI17" s="99"/>
      <c r="AJ17" s="99" t="s">
        <v>204</v>
      </c>
      <c r="AK17" s="104" t="s">
        <v>178</v>
      </c>
      <c r="AL17" s="99" t="s">
        <v>125</v>
      </c>
      <c r="AM17" s="103" t="s">
        <v>205</v>
      </c>
      <c r="AN17" s="99" t="s">
        <v>206</v>
      </c>
      <c r="AO17" s="99"/>
      <c r="AP17" s="103" t="s">
        <v>176</v>
      </c>
      <c r="AQ17" s="92"/>
      <c r="AR17" s="92"/>
      <c r="AS17" s="92"/>
      <c r="AT17" s="92"/>
      <c r="AU17" s="92"/>
      <c r="AV17" s="92"/>
      <c r="AY17" s="93"/>
    </row>
    <row r="18" spans="1:51" s="91" customFormat="1" ht="21" customHeight="1">
      <c r="A18" s="103" t="s">
        <v>133</v>
      </c>
      <c r="B18" s="104" t="s">
        <v>187</v>
      </c>
      <c r="C18" s="99" t="s">
        <v>148</v>
      </c>
      <c r="D18" s="104" t="s">
        <v>207</v>
      </c>
      <c r="E18" s="99" t="s">
        <v>137</v>
      </c>
      <c r="F18" s="105" t="s">
        <v>188</v>
      </c>
      <c r="G18" s="103" t="s">
        <v>189</v>
      </c>
      <c r="H18" s="103"/>
      <c r="I18" s="103"/>
      <c r="J18" s="103"/>
      <c r="K18" s="103" t="s">
        <v>189</v>
      </c>
      <c r="L18" s="103">
        <v>699</v>
      </c>
      <c r="M18" s="103">
        <v>770</v>
      </c>
      <c r="N18" s="99" t="s">
        <v>190</v>
      </c>
      <c r="O18" s="99">
        <v>0</v>
      </c>
      <c r="P18" s="99">
        <v>192.5</v>
      </c>
      <c r="Q18" s="99">
        <v>385</v>
      </c>
      <c r="R18" s="99">
        <v>577.5</v>
      </c>
      <c r="S18" s="99">
        <v>770</v>
      </c>
      <c r="T18" s="99">
        <v>0</v>
      </c>
      <c r="U18" s="99"/>
      <c r="V18" s="106" t="s">
        <v>115</v>
      </c>
      <c r="W18" s="99">
        <v>4</v>
      </c>
      <c r="X18" s="99">
        <v>8</v>
      </c>
      <c r="Y18" s="99">
        <v>12</v>
      </c>
      <c r="Z18" s="99">
        <v>16</v>
      </c>
      <c r="AA18" s="99">
        <v>20</v>
      </c>
      <c r="AB18" s="103"/>
      <c r="AC18" s="99"/>
      <c r="AD18" s="99"/>
      <c r="AE18" s="99"/>
      <c r="AF18" s="99"/>
      <c r="AG18" s="99"/>
      <c r="AH18" s="99"/>
      <c r="AI18" s="99"/>
      <c r="AJ18" s="99" t="s">
        <v>153</v>
      </c>
      <c r="AK18" s="104" t="s">
        <v>174</v>
      </c>
      <c r="AL18" s="99" t="s">
        <v>154</v>
      </c>
      <c r="AM18" s="103" t="s">
        <v>208</v>
      </c>
      <c r="AN18" s="100" t="s">
        <v>192</v>
      </c>
      <c r="AO18" s="99"/>
      <c r="AP18" s="103" t="s">
        <v>176</v>
      </c>
      <c r="AQ18" s="116" t="s">
        <v>209</v>
      </c>
      <c r="AR18" s="92"/>
      <c r="AS18" s="92"/>
      <c r="AT18" s="92"/>
      <c r="AU18" s="92"/>
      <c r="AV18" s="92"/>
      <c r="AY18" s="93"/>
    </row>
    <row r="19" spans="1:51" s="91" customFormat="1" ht="21" customHeight="1">
      <c r="A19" s="103" t="s">
        <v>133</v>
      </c>
      <c r="B19" s="104" t="s">
        <v>187</v>
      </c>
      <c r="C19" s="99" t="s">
        <v>157</v>
      </c>
      <c r="D19" s="104" t="s">
        <v>207</v>
      </c>
      <c r="E19" s="99" t="s">
        <v>137</v>
      </c>
      <c r="F19" s="105" t="s">
        <v>194</v>
      </c>
      <c r="G19" s="103" t="s">
        <v>195</v>
      </c>
      <c r="H19" s="103"/>
      <c r="I19" s="103"/>
      <c r="J19" s="103"/>
      <c r="K19" s="103" t="s">
        <v>196</v>
      </c>
      <c r="L19" s="103">
        <v>30</v>
      </c>
      <c r="M19" s="103">
        <v>75</v>
      </c>
      <c r="N19" s="99" t="s">
        <v>161</v>
      </c>
      <c r="O19" s="99">
        <v>0</v>
      </c>
      <c r="P19" s="99">
        <v>18.75</v>
      </c>
      <c r="Q19" s="99">
        <v>37.5</v>
      </c>
      <c r="R19" s="99">
        <v>56.25</v>
      </c>
      <c r="S19" s="99">
        <v>75</v>
      </c>
      <c r="T19" s="99">
        <v>0</v>
      </c>
      <c r="U19" s="99"/>
      <c r="V19" s="106" t="s">
        <v>115</v>
      </c>
      <c r="W19" s="99">
        <v>4</v>
      </c>
      <c r="X19" s="99">
        <v>8</v>
      </c>
      <c r="Y19" s="99">
        <v>12</v>
      </c>
      <c r="Z19" s="99">
        <v>16</v>
      </c>
      <c r="AA19" s="99">
        <v>20</v>
      </c>
      <c r="AB19" s="103"/>
      <c r="AC19" s="99"/>
      <c r="AD19" s="115">
        <v>30</v>
      </c>
      <c r="AE19" s="115"/>
      <c r="AF19" s="115"/>
      <c r="AG19" s="115"/>
      <c r="AH19" s="99"/>
      <c r="AI19" s="99"/>
      <c r="AJ19" s="99" t="s">
        <v>162</v>
      </c>
      <c r="AK19" s="104" t="s">
        <v>174</v>
      </c>
      <c r="AL19" s="99" t="s">
        <v>154</v>
      </c>
      <c r="AM19" s="103" t="s">
        <v>210</v>
      </c>
      <c r="AN19" s="99" t="s">
        <v>164</v>
      </c>
      <c r="AO19" s="99"/>
      <c r="AP19" s="103" t="s">
        <v>176</v>
      </c>
      <c r="AQ19" s="92"/>
      <c r="AR19" s="92"/>
      <c r="AS19" s="92"/>
      <c r="AT19" s="92"/>
      <c r="AU19" s="92"/>
      <c r="AV19" s="92"/>
      <c r="AY19" s="93"/>
    </row>
    <row r="20" spans="1:51" s="91" customFormat="1" ht="21" customHeight="1">
      <c r="A20" s="103" t="s">
        <v>133</v>
      </c>
      <c r="B20" s="104" t="s">
        <v>187</v>
      </c>
      <c r="C20" s="99" t="s">
        <v>165</v>
      </c>
      <c r="D20" s="104" t="s">
        <v>207</v>
      </c>
      <c r="E20" s="99" t="s">
        <v>137</v>
      </c>
      <c r="F20" s="105" t="s">
        <v>184</v>
      </c>
      <c r="G20" s="103" t="s">
        <v>185</v>
      </c>
      <c r="H20" s="103"/>
      <c r="I20" s="103"/>
      <c r="J20" s="103"/>
      <c r="K20" s="103" t="s">
        <v>140</v>
      </c>
      <c r="L20" s="103">
        <v>30</v>
      </c>
      <c r="M20" s="103">
        <v>100</v>
      </c>
      <c r="N20" s="99" t="s">
        <v>161</v>
      </c>
      <c r="O20" s="99">
        <v>0</v>
      </c>
      <c r="P20" s="99">
        <v>25</v>
      </c>
      <c r="Q20" s="99">
        <v>50</v>
      </c>
      <c r="R20" s="99">
        <v>75</v>
      </c>
      <c r="S20" s="99">
        <v>100</v>
      </c>
      <c r="T20" s="99">
        <v>0</v>
      </c>
      <c r="U20" s="99"/>
      <c r="V20" s="99" t="s">
        <v>161</v>
      </c>
      <c r="W20" s="99">
        <v>0</v>
      </c>
      <c r="X20" s="99">
        <v>25</v>
      </c>
      <c r="Y20" s="99">
        <v>50</v>
      </c>
      <c r="Z20" s="99">
        <v>75</v>
      </c>
      <c r="AA20" s="99">
        <v>100</v>
      </c>
      <c r="AB20" s="103"/>
      <c r="AC20" s="99"/>
      <c r="AD20" s="99"/>
      <c r="AE20" s="99"/>
      <c r="AF20" s="99"/>
      <c r="AG20" s="99"/>
      <c r="AH20" s="99"/>
      <c r="AI20" s="99"/>
      <c r="AJ20" s="99" t="s">
        <v>167</v>
      </c>
      <c r="AK20" s="104">
        <v>0</v>
      </c>
      <c r="AL20" s="99" t="s">
        <v>137</v>
      </c>
      <c r="AM20" s="103" t="s">
        <v>211</v>
      </c>
      <c r="AN20" s="99" t="s">
        <v>169</v>
      </c>
      <c r="AO20" s="99"/>
      <c r="AP20" s="103" t="s">
        <v>176</v>
      </c>
      <c r="AQ20" s="92"/>
      <c r="AR20" s="92"/>
      <c r="AS20" s="92"/>
      <c r="AT20" s="92"/>
      <c r="AU20" s="92"/>
      <c r="AV20" s="92"/>
      <c r="AY20" s="93"/>
    </row>
    <row r="21" spans="1:51" s="91" customFormat="1" ht="21" customHeight="1">
      <c r="A21" s="103" t="s">
        <v>133</v>
      </c>
      <c r="B21" s="104" t="s">
        <v>187</v>
      </c>
      <c r="C21" s="99" t="s">
        <v>170</v>
      </c>
      <c r="D21" s="104" t="s">
        <v>207</v>
      </c>
      <c r="E21" s="99" t="s">
        <v>137</v>
      </c>
      <c r="F21" s="105" t="s">
        <v>184</v>
      </c>
      <c r="G21" s="103" t="s">
        <v>185</v>
      </c>
      <c r="H21" s="103"/>
      <c r="I21" s="103"/>
      <c r="J21" s="103"/>
      <c r="K21" s="103" t="s">
        <v>140</v>
      </c>
      <c r="L21" s="103">
        <v>30</v>
      </c>
      <c r="M21" s="103">
        <v>100</v>
      </c>
      <c r="N21" s="99" t="s">
        <v>161</v>
      </c>
      <c r="O21" s="99">
        <v>0</v>
      </c>
      <c r="P21" s="99">
        <v>25</v>
      </c>
      <c r="Q21" s="99">
        <v>50</v>
      </c>
      <c r="R21" s="99">
        <v>75</v>
      </c>
      <c r="S21" s="99">
        <v>100</v>
      </c>
      <c r="T21" s="99">
        <v>0</v>
      </c>
      <c r="U21" s="99"/>
      <c r="V21" s="99" t="s">
        <v>161</v>
      </c>
      <c r="W21" s="99">
        <v>0</v>
      </c>
      <c r="X21" s="99">
        <v>25</v>
      </c>
      <c r="Y21" s="99">
        <v>50</v>
      </c>
      <c r="Z21" s="99">
        <v>75</v>
      </c>
      <c r="AA21" s="99">
        <v>100</v>
      </c>
      <c r="AB21" s="103"/>
      <c r="AC21" s="99"/>
      <c r="AD21" s="99"/>
      <c r="AE21" s="99"/>
      <c r="AF21" s="99"/>
      <c r="AG21" s="99"/>
      <c r="AH21" s="99"/>
      <c r="AI21" s="99"/>
      <c r="AJ21" s="99" t="s">
        <v>167</v>
      </c>
      <c r="AK21" s="104">
        <v>0</v>
      </c>
      <c r="AL21" s="99" t="s">
        <v>137</v>
      </c>
      <c r="AM21" s="103" t="s">
        <v>212</v>
      </c>
      <c r="AN21" s="99" t="s">
        <v>169</v>
      </c>
      <c r="AO21" s="99"/>
      <c r="AP21" s="103" t="s">
        <v>176</v>
      </c>
      <c r="AQ21" s="92"/>
      <c r="AR21" s="92"/>
      <c r="AS21" s="92"/>
      <c r="AT21" s="92"/>
      <c r="AU21" s="92"/>
      <c r="AV21" s="92"/>
      <c r="AY21" s="93"/>
    </row>
    <row r="22" spans="1:51" s="91" customFormat="1" ht="21" customHeight="1">
      <c r="A22" s="103" t="s">
        <v>133</v>
      </c>
      <c r="B22" s="104" t="s">
        <v>187</v>
      </c>
      <c r="C22" s="99" t="s">
        <v>200</v>
      </c>
      <c r="D22" s="104" t="s">
        <v>207</v>
      </c>
      <c r="E22" s="99" t="s">
        <v>137</v>
      </c>
      <c r="F22" s="105" t="s">
        <v>201</v>
      </c>
      <c r="G22" s="103" t="s">
        <v>202</v>
      </c>
      <c r="H22" s="103"/>
      <c r="I22" s="103"/>
      <c r="J22" s="103"/>
      <c r="K22" s="103" t="s">
        <v>202</v>
      </c>
      <c r="L22" s="103">
        <v>235</v>
      </c>
      <c r="M22" s="103">
        <v>300</v>
      </c>
      <c r="N22" s="99" t="s">
        <v>203</v>
      </c>
      <c r="O22" s="99">
        <v>0</v>
      </c>
      <c r="P22" s="99">
        <v>75</v>
      </c>
      <c r="Q22" s="99">
        <v>150</v>
      </c>
      <c r="R22" s="99">
        <v>225</v>
      </c>
      <c r="S22" s="99">
        <v>300</v>
      </c>
      <c r="T22" s="99">
        <v>0</v>
      </c>
      <c r="U22" s="99"/>
      <c r="V22" s="106" t="s">
        <v>115</v>
      </c>
      <c r="W22" s="99">
        <v>4</v>
      </c>
      <c r="X22" s="99">
        <v>8</v>
      </c>
      <c r="Y22" s="99">
        <v>12</v>
      </c>
      <c r="Z22" s="99">
        <v>16</v>
      </c>
      <c r="AA22" s="99">
        <v>20</v>
      </c>
      <c r="AB22" s="103"/>
      <c r="AC22" s="99"/>
      <c r="AD22" s="99"/>
      <c r="AE22" s="99"/>
      <c r="AF22" s="99"/>
      <c r="AG22" s="99"/>
      <c r="AH22" s="99"/>
      <c r="AI22" s="99"/>
      <c r="AJ22" s="99" t="s">
        <v>204</v>
      </c>
      <c r="AK22" s="104" t="s">
        <v>174</v>
      </c>
      <c r="AL22" s="99" t="s">
        <v>137</v>
      </c>
      <c r="AM22" s="103" t="s">
        <v>213</v>
      </c>
      <c r="AN22" s="99" t="s">
        <v>206</v>
      </c>
      <c r="AO22" s="99"/>
      <c r="AP22" s="103" t="s">
        <v>176</v>
      </c>
      <c r="AQ22" s="92"/>
      <c r="AR22" s="92"/>
      <c r="AS22" s="92"/>
      <c r="AT22" s="92"/>
      <c r="AU22" s="92"/>
      <c r="AV22" s="92"/>
      <c r="AY22" s="93"/>
    </row>
    <row r="23" spans="1:51" s="91" customFormat="1" ht="21" customHeight="1">
      <c r="A23" s="103" t="s">
        <v>133</v>
      </c>
      <c r="B23" s="104" t="s">
        <v>134</v>
      </c>
      <c r="C23" s="99" t="s">
        <v>135</v>
      </c>
      <c r="D23" s="104" t="s">
        <v>214</v>
      </c>
      <c r="E23" s="99" t="s">
        <v>137</v>
      </c>
      <c r="F23" s="105" t="s">
        <v>138</v>
      </c>
      <c r="G23" s="103" t="s">
        <v>173</v>
      </c>
      <c r="H23" s="103"/>
      <c r="I23" s="103"/>
      <c r="J23" s="103"/>
      <c r="K23" s="103" t="s">
        <v>173</v>
      </c>
      <c r="L23" s="103">
        <v>950</v>
      </c>
      <c r="M23" s="103">
        <v>1300</v>
      </c>
      <c r="N23" s="99" t="s">
        <v>141</v>
      </c>
      <c r="O23" s="99">
        <v>0</v>
      </c>
      <c r="P23" s="99">
        <v>325</v>
      </c>
      <c r="Q23" s="99">
        <v>650</v>
      </c>
      <c r="R23" s="99">
        <v>975</v>
      </c>
      <c r="S23" s="99">
        <v>1300</v>
      </c>
      <c r="T23" s="99">
        <v>0</v>
      </c>
      <c r="U23" s="99"/>
      <c r="V23" s="106" t="s">
        <v>115</v>
      </c>
      <c r="W23" s="99">
        <v>4</v>
      </c>
      <c r="X23" s="99">
        <v>8</v>
      </c>
      <c r="Y23" s="99">
        <v>12</v>
      </c>
      <c r="Z23" s="99">
        <v>16</v>
      </c>
      <c r="AA23" s="99">
        <v>20</v>
      </c>
      <c r="AB23" s="103"/>
      <c r="AC23" s="99"/>
      <c r="AD23" s="99"/>
      <c r="AE23" s="99"/>
      <c r="AF23" s="99"/>
      <c r="AG23" s="99"/>
      <c r="AH23" s="99"/>
      <c r="AI23" s="99"/>
      <c r="AJ23" s="99" t="s">
        <v>142</v>
      </c>
      <c r="AK23" s="104" t="s">
        <v>215</v>
      </c>
      <c r="AL23" s="99" t="s">
        <v>137</v>
      </c>
      <c r="AM23" s="103" t="s">
        <v>216</v>
      </c>
      <c r="AN23" s="99" t="s">
        <v>145</v>
      </c>
      <c r="AO23" s="99"/>
      <c r="AP23" s="103" t="s">
        <v>217</v>
      </c>
      <c r="AQ23" s="92"/>
      <c r="AR23" s="92"/>
      <c r="AS23" s="92"/>
      <c r="AT23" s="92"/>
      <c r="AU23" s="92"/>
      <c r="AV23" s="92"/>
      <c r="AY23" s="93"/>
    </row>
    <row r="24" spans="1:51" s="91" customFormat="1" ht="21" customHeight="1">
      <c r="A24" s="103" t="s">
        <v>133</v>
      </c>
      <c r="B24" s="104" t="s">
        <v>134</v>
      </c>
      <c r="C24" s="99" t="s">
        <v>177</v>
      </c>
      <c r="D24" s="104" t="s">
        <v>214</v>
      </c>
      <c r="E24" s="99" t="s">
        <v>137</v>
      </c>
      <c r="F24" s="105" t="s">
        <v>138</v>
      </c>
      <c r="G24" s="103" t="s">
        <v>139</v>
      </c>
      <c r="H24" s="103"/>
      <c r="I24" s="103"/>
      <c r="J24" s="103"/>
      <c r="K24" s="103" t="s">
        <v>139</v>
      </c>
      <c r="L24" s="103">
        <v>2350</v>
      </c>
      <c r="M24" s="103">
        <v>6000</v>
      </c>
      <c r="N24" s="99" t="s">
        <v>141</v>
      </c>
      <c r="O24" s="99">
        <v>2200</v>
      </c>
      <c r="P24" s="99">
        <v>3150</v>
      </c>
      <c r="Q24" s="99">
        <v>4100</v>
      </c>
      <c r="R24" s="99">
        <v>5050</v>
      </c>
      <c r="S24" s="99">
        <v>6000</v>
      </c>
      <c r="T24" s="99">
        <v>0</v>
      </c>
      <c r="U24" s="99"/>
      <c r="V24" s="106" t="s">
        <v>115</v>
      </c>
      <c r="W24" s="99">
        <v>4</v>
      </c>
      <c r="X24" s="99">
        <v>8</v>
      </c>
      <c r="Y24" s="99">
        <v>12</v>
      </c>
      <c r="Z24" s="99">
        <v>16</v>
      </c>
      <c r="AA24" s="99">
        <v>20</v>
      </c>
      <c r="AB24" s="103"/>
      <c r="AC24" s="99"/>
      <c r="AD24" s="99">
        <v>500</v>
      </c>
      <c r="AE24" s="99"/>
      <c r="AF24" s="99"/>
      <c r="AG24" s="99"/>
      <c r="AH24" s="99"/>
      <c r="AI24" s="99"/>
      <c r="AJ24" s="99" t="s">
        <v>142</v>
      </c>
      <c r="AK24" s="104" t="s">
        <v>218</v>
      </c>
      <c r="AL24" s="99" t="s">
        <v>137</v>
      </c>
      <c r="AM24" s="103" t="s">
        <v>219</v>
      </c>
      <c r="AN24" s="99" t="s">
        <v>145</v>
      </c>
      <c r="AO24" s="99"/>
      <c r="AP24" s="103" t="s">
        <v>217</v>
      </c>
      <c r="AQ24" s="92"/>
      <c r="AR24" s="92"/>
      <c r="AS24" s="92"/>
      <c r="AT24" s="92"/>
      <c r="AU24" s="92"/>
      <c r="AV24" s="92"/>
      <c r="AY24" s="93"/>
    </row>
    <row r="25" spans="1:51" s="91" customFormat="1" ht="21" customHeight="1">
      <c r="A25" s="103" t="s">
        <v>133</v>
      </c>
      <c r="B25" s="104" t="s">
        <v>134</v>
      </c>
      <c r="C25" s="99" t="s">
        <v>157</v>
      </c>
      <c r="D25" s="104" t="s">
        <v>214</v>
      </c>
      <c r="E25" s="99" t="s">
        <v>137</v>
      </c>
      <c r="F25" s="105" t="s">
        <v>180</v>
      </c>
      <c r="G25" s="103" t="s">
        <v>181</v>
      </c>
      <c r="H25" s="103"/>
      <c r="I25" s="103"/>
      <c r="J25" s="103"/>
      <c r="K25" s="103" t="s">
        <v>182</v>
      </c>
      <c r="L25" s="103">
        <v>0</v>
      </c>
      <c r="M25" s="103">
        <v>10</v>
      </c>
      <c r="N25" s="99" t="s">
        <v>161</v>
      </c>
      <c r="O25" s="99">
        <v>0</v>
      </c>
      <c r="P25" s="99">
        <v>2.5</v>
      </c>
      <c r="Q25" s="99">
        <v>5</v>
      </c>
      <c r="R25" s="99">
        <v>7.5</v>
      </c>
      <c r="S25" s="99">
        <v>10</v>
      </c>
      <c r="T25" s="99">
        <v>0</v>
      </c>
      <c r="U25" s="99"/>
      <c r="V25" s="106" t="s">
        <v>115</v>
      </c>
      <c r="W25" s="99">
        <v>4</v>
      </c>
      <c r="X25" s="99">
        <v>8</v>
      </c>
      <c r="Y25" s="99">
        <v>12</v>
      </c>
      <c r="Z25" s="99">
        <v>16</v>
      </c>
      <c r="AA25" s="99">
        <v>20</v>
      </c>
      <c r="AB25" s="103"/>
      <c r="AC25" s="99"/>
      <c r="AD25" s="99"/>
      <c r="AE25" s="99"/>
      <c r="AF25" s="99"/>
      <c r="AG25" s="99"/>
      <c r="AH25" s="99"/>
      <c r="AI25" s="99"/>
      <c r="AJ25" s="99" t="s">
        <v>162</v>
      </c>
      <c r="AK25" s="104" t="s">
        <v>215</v>
      </c>
      <c r="AL25" s="99" t="s">
        <v>137</v>
      </c>
      <c r="AM25" s="103" t="s">
        <v>220</v>
      </c>
      <c r="AN25" s="99" t="s">
        <v>164</v>
      </c>
      <c r="AO25" s="99"/>
      <c r="AP25" s="103" t="s">
        <v>217</v>
      </c>
      <c r="AQ25" s="92"/>
      <c r="AR25" s="92"/>
      <c r="AS25" s="92"/>
      <c r="AT25" s="92"/>
      <c r="AU25" s="92"/>
      <c r="AV25" s="92"/>
      <c r="AY25" s="93"/>
    </row>
    <row r="26" spans="1:51" s="91" customFormat="1" ht="21" customHeight="1">
      <c r="A26" s="103" t="s">
        <v>133</v>
      </c>
      <c r="B26" s="104" t="s">
        <v>134</v>
      </c>
      <c r="C26" s="99" t="s">
        <v>165</v>
      </c>
      <c r="D26" s="104" t="s">
        <v>214</v>
      </c>
      <c r="E26" s="99" t="s">
        <v>137</v>
      </c>
      <c r="F26" s="105" t="s">
        <v>184</v>
      </c>
      <c r="G26" s="103" t="s">
        <v>185</v>
      </c>
      <c r="H26" s="103"/>
      <c r="I26" s="103"/>
      <c r="J26" s="103"/>
      <c r="K26" s="103" t="s">
        <v>140</v>
      </c>
      <c r="L26" s="103">
        <v>30</v>
      </c>
      <c r="M26" s="103">
        <v>100</v>
      </c>
      <c r="N26" s="99" t="s">
        <v>161</v>
      </c>
      <c r="O26" s="99">
        <v>0</v>
      </c>
      <c r="P26" s="99">
        <v>25</v>
      </c>
      <c r="Q26" s="99">
        <v>50</v>
      </c>
      <c r="R26" s="99">
        <v>75</v>
      </c>
      <c r="S26" s="99">
        <v>100</v>
      </c>
      <c r="T26" s="99">
        <v>0</v>
      </c>
      <c r="U26" s="99"/>
      <c r="V26" s="99" t="s">
        <v>161</v>
      </c>
      <c r="W26" s="99">
        <v>0</v>
      </c>
      <c r="X26" s="99">
        <v>25</v>
      </c>
      <c r="Y26" s="99">
        <v>50</v>
      </c>
      <c r="Z26" s="99">
        <v>75</v>
      </c>
      <c r="AA26" s="103">
        <v>100</v>
      </c>
      <c r="AB26" s="103"/>
      <c r="AC26" s="99"/>
      <c r="AD26" s="99"/>
      <c r="AE26" s="99"/>
      <c r="AF26" s="99"/>
      <c r="AG26" s="99"/>
      <c r="AH26" s="99"/>
      <c r="AI26" s="99"/>
      <c r="AJ26" s="99" t="s">
        <v>167</v>
      </c>
      <c r="AK26" s="104">
        <v>0</v>
      </c>
      <c r="AL26" s="99" t="s">
        <v>137</v>
      </c>
      <c r="AM26" s="103" t="s">
        <v>221</v>
      </c>
      <c r="AN26" s="99" t="s">
        <v>169</v>
      </c>
      <c r="AO26" s="99"/>
      <c r="AP26" s="103" t="s">
        <v>217</v>
      </c>
      <c r="AQ26" s="92"/>
      <c r="AR26" s="92"/>
      <c r="AS26" s="92"/>
      <c r="AT26" s="92"/>
      <c r="AU26" s="92"/>
      <c r="AV26" s="92"/>
      <c r="AY26" s="93"/>
    </row>
    <row r="27" spans="1:51" s="91" customFormat="1" ht="21" customHeight="1">
      <c r="A27" s="103" t="s">
        <v>133</v>
      </c>
      <c r="B27" s="104" t="s">
        <v>187</v>
      </c>
      <c r="C27" s="99" t="s">
        <v>148</v>
      </c>
      <c r="D27" s="104" t="s">
        <v>214</v>
      </c>
      <c r="E27" s="99" t="s">
        <v>137</v>
      </c>
      <c r="F27" s="105" t="s">
        <v>188</v>
      </c>
      <c r="G27" s="103" t="s">
        <v>189</v>
      </c>
      <c r="H27" s="103"/>
      <c r="I27" s="103"/>
      <c r="J27" s="103"/>
      <c r="K27" s="103" t="s">
        <v>189</v>
      </c>
      <c r="L27" s="103">
        <v>699</v>
      </c>
      <c r="M27" s="103">
        <v>770</v>
      </c>
      <c r="N27" s="99" t="s">
        <v>190</v>
      </c>
      <c r="O27" s="99">
        <v>0</v>
      </c>
      <c r="P27" s="99">
        <v>192.5</v>
      </c>
      <c r="Q27" s="99">
        <v>385</v>
      </c>
      <c r="R27" s="99">
        <v>577.5</v>
      </c>
      <c r="S27" s="99">
        <v>770</v>
      </c>
      <c r="T27" s="99">
        <v>0</v>
      </c>
      <c r="U27" s="99"/>
      <c r="V27" s="106" t="s">
        <v>115</v>
      </c>
      <c r="W27" s="99">
        <v>4</v>
      </c>
      <c r="X27" s="99">
        <v>8</v>
      </c>
      <c r="Y27" s="99">
        <v>12</v>
      </c>
      <c r="Z27" s="99">
        <v>16</v>
      </c>
      <c r="AA27" s="99">
        <v>20</v>
      </c>
      <c r="AB27" s="103"/>
      <c r="AC27" s="99"/>
      <c r="AD27" s="99"/>
      <c r="AE27" s="99"/>
      <c r="AF27" s="99"/>
      <c r="AG27" s="99"/>
      <c r="AH27" s="99"/>
      <c r="AI27" s="99"/>
      <c r="AJ27" s="99" t="s">
        <v>153</v>
      </c>
      <c r="AK27" s="104" t="s">
        <v>218</v>
      </c>
      <c r="AL27" s="99" t="s">
        <v>154</v>
      </c>
      <c r="AM27" s="103" t="s">
        <v>222</v>
      </c>
      <c r="AN27" s="100" t="s">
        <v>192</v>
      </c>
      <c r="AO27" s="99"/>
      <c r="AP27" s="103" t="s">
        <v>217</v>
      </c>
      <c r="AQ27" s="116" t="s">
        <v>223</v>
      </c>
      <c r="AR27" s="92"/>
      <c r="AS27" s="92"/>
      <c r="AT27" s="92"/>
      <c r="AU27" s="92"/>
      <c r="AV27" s="92"/>
      <c r="AY27" s="93"/>
    </row>
    <row r="28" spans="1:51" s="91" customFormat="1" ht="21" customHeight="1">
      <c r="A28" s="103" t="s">
        <v>133</v>
      </c>
      <c r="B28" s="104" t="s">
        <v>187</v>
      </c>
      <c r="C28" s="99" t="s">
        <v>157</v>
      </c>
      <c r="D28" s="104" t="s">
        <v>214</v>
      </c>
      <c r="E28" s="99" t="s">
        <v>137</v>
      </c>
      <c r="F28" s="105" t="s">
        <v>194</v>
      </c>
      <c r="G28" s="103" t="s">
        <v>195</v>
      </c>
      <c r="H28" s="103"/>
      <c r="I28" s="103"/>
      <c r="J28" s="103"/>
      <c r="K28" s="103" t="s">
        <v>196</v>
      </c>
      <c r="L28" s="103">
        <v>0</v>
      </c>
      <c r="M28" s="103">
        <v>75</v>
      </c>
      <c r="N28" s="99" t="s">
        <v>161</v>
      </c>
      <c r="O28" s="99">
        <v>0</v>
      </c>
      <c r="P28" s="99">
        <v>18.75</v>
      </c>
      <c r="Q28" s="99">
        <v>37.5</v>
      </c>
      <c r="R28" s="99">
        <v>56.25</v>
      </c>
      <c r="S28" s="99">
        <v>75</v>
      </c>
      <c r="T28" s="99">
        <v>0</v>
      </c>
      <c r="U28" s="99"/>
      <c r="V28" s="106" t="s">
        <v>115</v>
      </c>
      <c r="W28" s="99">
        <v>4</v>
      </c>
      <c r="X28" s="99">
        <v>8</v>
      </c>
      <c r="Y28" s="99">
        <v>12</v>
      </c>
      <c r="Z28" s="99">
        <v>16</v>
      </c>
      <c r="AA28" s="99">
        <v>20</v>
      </c>
      <c r="AB28" s="103"/>
      <c r="AC28" s="99"/>
      <c r="AD28" s="115">
        <v>30</v>
      </c>
      <c r="AE28" s="115"/>
      <c r="AF28" s="115"/>
      <c r="AG28" s="115"/>
      <c r="AH28" s="99"/>
      <c r="AI28" s="99"/>
      <c r="AJ28" s="99" t="s">
        <v>162</v>
      </c>
      <c r="AK28" s="104" t="s">
        <v>218</v>
      </c>
      <c r="AL28" s="99" t="s">
        <v>154</v>
      </c>
      <c r="AM28" s="103" t="s">
        <v>224</v>
      </c>
      <c r="AN28" s="99" t="s">
        <v>164</v>
      </c>
      <c r="AO28" s="99"/>
      <c r="AP28" s="103" t="s">
        <v>217</v>
      </c>
      <c r="AQ28" s="92"/>
      <c r="AR28" s="92"/>
      <c r="AS28" s="92"/>
      <c r="AT28" s="92"/>
      <c r="AU28" s="92"/>
      <c r="AV28" s="92"/>
      <c r="AY28" s="93"/>
    </row>
    <row r="29" spans="1:51" s="91" customFormat="1" ht="21" customHeight="1">
      <c r="A29" s="103" t="s">
        <v>133</v>
      </c>
      <c r="B29" s="104" t="s">
        <v>187</v>
      </c>
      <c r="C29" s="99" t="s">
        <v>165</v>
      </c>
      <c r="D29" s="104" t="s">
        <v>214</v>
      </c>
      <c r="E29" s="99" t="s">
        <v>137</v>
      </c>
      <c r="F29" s="105" t="s">
        <v>184</v>
      </c>
      <c r="G29" s="103" t="s">
        <v>185</v>
      </c>
      <c r="H29" s="103"/>
      <c r="I29" s="103"/>
      <c r="J29" s="103"/>
      <c r="K29" s="103" t="s">
        <v>140</v>
      </c>
      <c r="L29" s="103">
        <v>30</v>
      </c>
      <c r="M29" s="103">
        <v>100</v>
      </c>
      <c r="N29" s="99" t="s">
        <v>161</v>
      </c>
      <c r="O29" s="99">
        <v>0</v>
      </c>
      <c r="P29" s="99">
        <v>25</v>
      </c>
      <c r="Q29" s="99">
        <v>50</v>
      </c>
      <c r="R29" s="99">
        <v>75</v>
      </c>
      <c r="S29" s="99">
        <v>100</v>
      </c>
      <c r="T29" s="99">
        <v>0</v>
      </c>
      <c r="U29" s="99"/>
      <c r="V29" s="99" t="s">
        <v>161</v>
      </c>
      <c r="W29" s="99">
        <v>0</v>
      </c>
      <c r="X29" s="99">
        <v>25</v>
      </c>
      <c r="Y29" s="99">
        <v>50</v>
      </c>
      <c r="Z29" s="99">
        <v>75</v>
      </c>
      <c r="AA29" s="99">
        <v>100</v>
      </c>
      <c r="AB29" s="103"/>
      <c r="AC29" s="99"/>
      <c r="AD29" s="99"/>
      <c r="AE29" s="99"/>
      <c r="AF29" s="99"/>
      <c r="AG29" s="99"/>
      <c r="AH29" s="99"/>
      <c r="AI29" s="99"/>
      <c r="AJ29" s="99" t="s">
        <v>167</v>
      </c>
      <c r="AK29" s="104">
        <v>0</v>
      </c>
      <c r="AL29" s="99" t="s">
        <v>137</v>
      </c>
      <c r="AM29" s="103" t="s">
        <v>225</v>
      </c>
      <c r="AN29" s="99" t="s">
        <v>169</v>
      </c>
      <c r="AO29" s="99"/>
      <c r="AP29" s="103" t="s">
        <v>217</v>
      </c>
      <c r="AQ29" s="92"/>
      <c r="AR29" s="92"/>
      <c r="AS29" s="92"/>
      <c r="AT29" s="92"/>
      <c r="AU29" s="92"/>
      <c r="AV29" s="92"/>
      <c r="AY29" s="93"/>
    </row>
    <row r="30" spans="1:51" s="91" customFormat="1" ht="21" customHeight="1">
      <c r="A30" s="103" t="s">
        <v>133</v>
      </c>
      <c r="B30" s="104" t="s">
        <v>187</v>
      </c>
      <c r="C30" s="99" t="s">
        <v>170</v>
      </c>
      <c r="D30" s="104" t="s">
        <v>214</v>
      </c>
      <c r="E30" s="99" t="s">
        <v>137</v>
      </c>
      <c r="F30" s="105" t="s">
        <v>184</v>
      </c>
      <c r="G30" s="103" t="s">
        <v>185</v>
      </c>
      <c r="H30" s="103"/>
      <c r="I30" s="103"/>
      <c r="J30" s="103"/>
      <c r="K30" s="103" t="s">
        <v>140</v>
      </c>
      <c r="L30" s="103">
        <v>30</v>
      </c>
      <c r="M30" s="103">
        <v>100</v>
      </c>
      <c r="N30" s="99" t="s">
        <v>161</v>
      </c>
      <c r="O30" s="99">
        <v>0</v>
      </c>
      <c r="P30" s="99">
        <v>25</v>
      </c>
      <c r="Q30" s="99">
        <v>50</v>
      </c>
      <c r="R30" s="99">
        <v>75</v>
      </c>
      <c r="S30" s="99">
        <v>100</v>
      </c>
      <c r="T30" s="99">
        <v>0</v>
      </c>
      <c r="U30" s="99"/>
      <c r="V30" s="99" t="s">
        <v>161</v>
      </c>
      <c r="W30" s="99">
        <v>0</v>
      </c>
      <c r="X30" s="99">
        <v>25</v>
      </c>
      <c r="Y30" s="99">
        <v>50</v>
      </c>
      <c r="Z30" s="99">
        <v>75</v>
      </c>
      <c r="AA30" s="99">
        <v>100</v>
      </c>
      <c r="AB30" s="103"/>
      <c r="AC30" s="99"/>
      <c r="AD30" s="99"/>
      <c r="AE30" s="99"/>
      <c r="AF30" s="99"/>
      <c r="AG30" s="99"/>
      <c r="AH30" s="99"/>
      <c r="AI30" s="99"/>
      <c r="AJ30" s="99" t="s">
        <v>167</v>
      </c>
      <c r="AK30" s="104">
        <v>0</v>
      </c>
      <c r="AL30" s="99" t="s">
        <v>137</v>
      </c>
      <c r="AM30" s="103" t="s">
        <v>226</v>
      </c>
      <c r="AN30" s="99" t="s">
        <v>169</v>
      </c>
      <c r="AO30" s="99"/>
      <c r="AP30" s="103" t="s">
        <v>217</v>
      </c>
      <c r="AQ30" s="92"/>
      <c r="AR30" s="92"/>
      <c r="AS30" s="92"/>
      <c r="AT30" s="92"/>
      <c r="AU30" s="92"/>
      <c r="AV30" s="92"/>
      <c r="AY30" s="93"/>
    </row>
    <row r="31" spans="1:51" s="91" customFormat="1" ht="21" customHeight="1">
      <c r="A31" s="103" t="s">
        <v>133</v>
      </c>
      <c r="B31" s="104" t="s">
        <v>187</v>
      </c>
      <c r="C31" s="99" t="s">
        <v>200</v>
      </c>
      <c r="D31" s="104" t="s">
        <v>214</v>
      </c>
      <c r="E31" s="99" t="s">
        <v>137</v>
      </c>
      <c r="F31" s="105" t="s">
        <v>201</v>
      </c>
      <c r="G31" s="103" t="s">
        <v>202</v>
      </c>
      <c r="H31" s="103"/>
      <c r="I31" s="103"/>
      <c r="J31" s="103"/>
      <c r="K31" s="103" t="s">
        <v>202</v>
      </c>
      <c r="L31" s="103">
        <v>235</v>
      </c>
      <c r="M31" s="103">
        <v>300</v>
      </c>
      <c r="N31" s="99" t="s">
        <v>203</v>
      </c>
      <c r="O31" s="99">
        <v>0</v>
      </c>
      <c r="P31" s="99">
        <v>75</v>
      </c>
      <c r="Q31" s="99">
        <v>150</v>
      </c>
      <c r="R31" s="99">
        <v>225</v>
      </c>
      <c r="S31" s="99">
        <v>300</v>
      </c>
      <c r="T31" s="99">
        <v>0</v>
      </c>
      <c r="U31" s="99"/>
      <c r="V31" s="106" t="s">
        <v>115</v>
      </c>
      <c r="W31" s="99">
        <v>4</v>
      </c>
      <c r="X31" s="99">
        <v>8</v>
      </c>
      <c r="Y31" s="99">
        <v>12</v>
      </c>
      <c r="Z31" s="99">
        <v>16</v>
      </c>
      <c r="AA31" s="99">
        <v>20</v>
      </c>
      <c r="AB31" s="103"/>
      <c r="AC31" s="99"/>
      <c r="AD31" s="99"/>
      <c r="AE31" s="99"/>
      <c r="AF31" s="99"/>
      <c r="AG31" s="99"/>
      <c r="AH31" s="99"/>
      <c r="AI31" s="99"/>
      <c r="AJ31" s="99" t="s">
        <v>204</v>
      </c>
      <c r="AK31" s="104" t="s">
        <v>218</v>
      </c>
      <c r="AL31" s="99" t="s">
        <v>137</v>
      </c>
      <c r="AM31" s="103" t="s">
        <v>227</v>
      </c>
      <c r="AN31" s="99" t="s">
        <v>206</v>
      </c>
      <c r="AO31" s="99"/>
      <c r="AP31" s="103" t="s">
        <v>217</v>
      </c>
      <c r="AQ31" s="92"/>
      <c r="AR31" s="92"/>
      <c r="AS31" s="92"/>
      <c r="AT31" s="92"/>
      <c r="AU31" s="92"/>
      <c r="AV31" s="92"/>
      <c r="AY31" s="93"/>
    </row>
    <row r="32" spans="1:51" s="91" customFormat="1" ht="21" customHeight="1">
      <c r="A32" s="103" t="s">
        <v>133</v>
      </c>
      <c r="B32" s="104" t="s">
        <v>134</v>
      </c>
      <c r="C32" s="99" t="s">
        <v>135</v>
      </c>
      <c r="D32" s="104" t="s">
        <v>228</v>
      </c>
      <c r="E32" s="99" t="s">
        <v>137</v>
      </c>
      <c r="F32" s="105" t="s">
        <v>138</v>
      </c>
      <c r="G32" s="103" t="s">
        <v>173</v>
      </c>
      <c r="H32" s="103"/>
      <c r="I32" s="103"/>
      <c r="J32" s="103"/>
      <c r="K32" s="103" t="s">
        <v>173</v>
      </c>
      <c r="L32" s="103">
        <v>950</v>
      </c>
      <c r="M32" s="103">
        <v>1300</v>
      </c>
      <c r="N32" s="99" t="s">
        <v>141</v>
      </c>
      <c r="O32" s="99">
        <v>0</v>
      </c>
      <c r="P32" s="99">
        <v>325</v>
      </c>
      <c r="Q32" s="99">
        <v>650</v>
      </c>
      <c r="R32" s="99">
        <v>975</v>
      </c>
      <c r="S32" s="99">
        <v>1300</v>
      </c>
      <c r="T32" s="99">
        <v>0</v>
      </c>
      <c r="U32" s="99"/>
      <c r="V32" s="106" t="s">
        <v>115</v>
      </c>
      <c r="W32" s="99">
        <v>4</v>
      </c>
      <c r="X32" s="99">
        <v>8</v>
      </c>
      <c r="Y32" s="99">
        <v>12</v>
      </c>
      <c r="Z32" s="99">
        <v>16</v>
      </c>
      <c r="AA32" s="99">
        <v>20</v>
      </c>
      <c r="AB32" s="103"/>
      <c r="AC32" s="99"/>
      <c r="AD32" s="99"/>
      <c r="AE32" s="99"/>
      <c r="AF32" s="99"/>
      <c r="AG32" s="99"/>
      <c r="AH32" s="99"/>
      <c r="AI32" s="99"/>
      <c r="AJ32" s="99" t="s">
        <v>142</v>
      </c>
      <c r="AK32" s="104" t="s">
        <v>229</v>
      </c>
      <c r="AL32" s="99" t="s">
        <v>137</v>
      </c>
      <c r="AM32" s="103" t="s">
        <v>230</v>
      </c>
      <c r="AN32" s="99" t="s">
        <v>145</v>
      </c>
      <c r="AO32" s="99"/>
      <c r="AP32" s="103" t="s">
        <v>231</v>
      </c>
      <c r="AQ32" s="92"/>
      <c r="AR32" s="92"/>
      <c r="AS32" s="92"/>
      <c r="AT32" s="92"/>
      <c r="AU32" s="92"/>
      <c r="AV32" s="92"/>
      <c r="AY32" s="93"/>
    </row>
    <row r="33" spans="1:51" s="91" customFormat="1" ht="21" customHeight="1">
      <c r="A33" s="103" t="s">
        <v>133</v>
      </c>
      <c r="B33" s="104" t="s">
        <v>134</v>
      </c>
      <c r="C33" s="99" t="s">
        <v>177</v>
      </c>
      <c r="D33" s="104" t="s">
        <v>228</v>
      </c>
      <c r="E33" s="99" t="s">
        <v>137</v>
      </c>
      <c r="F33" s="105" t="s">
        <v>138</v>
      </c>
      <c r="G33" s="103" t="s">
        <v>139</v>
      </c>
      <c r="H33" s="103"/>
      <c r="I33" s="103"/>
      <c r="J33" s="103"/>
      <c r="K33" s="103" t="s">
        <v>139</v>
      </c>
      <c r="L33" s="103">
        <v>2350</v>
      </c>
      <c r="M33" s="103">
        <v>6000</v>
      </c>
      <c r="N33" s="99" t="s">
        <v>141</v>
      </c>
      <c r="O33" s="99">
        <v>2200</v>
      </c>
      <c r="P33" s="99">
        <v>3150</v>
      </c>
      <c r="Q33" s="99">
        <v>4100</v>
      </c>
      <c r="R33" s="99">
        <v>5050</v>
      </c>
      <c r="S33" s="99">
        <v>6000</v>
      </c>
      <c r="T33" s="99">
        <v>0</v>
      </c>
      <c r="U33" s="99"/>
      <c r="V33" s="106" t="s">
        <v>115</v>
      </c>
      <c r="W33" s="99">
        <v>4</v>
      </c>
      <c r="X33" s="99">
        <v>8</v>
      </c>
      <c r="Y33" s="99">
        <v>12</v>
      </c>
      <c r="Z33" s="99">
        <v>16</v>
      </c>
      <c r="AA33" s="99">
        <v>20</v>
      </c>
      <c r="AB33" s="103"/>
      <c r="AC33" s="99"/>
      <c r="AD33" s="99">
        <v>500</v>
      </c>
      <c r="AE33" s="99"/>
      <c r="AF33" s="99"/>
      <c r="AG33" s="99"/>
      <c r="AH33" s="99"/>
      <c r="AI33" s="99"/>
      <c r="AJ33" s="99" t="s">
        <v>142</v>
      </c>
      <c r="AK33" s="104" t="s">
        <v>232</v>
      </c>
      <c r="AL33" s="99" t="s">
        <v>137</v>
      </c>
      <c r="AM33" s="103" t="s">
        <v>233</v>
      </c>
      <c r="AN33" s="99" t="s">
        <v>145</v>
      </c>
      <c r="AO33" s="99"/>
      <c r="AP33" s="103" t="s">
        <v>231</v>
      </c>
      <c r="AQ33" s="92"/>
      <c r="AR33" s="92"/>
      <c r="AS33" s="92"/>
      <c r="AT33" s="92"/>
      <c r="AU33" s="92"/>
      <c r="AV33" s="92"/>
      <c r="AY33" s="93"/>
    </row>
    <row r="34" spans="1:51" s="91" customFormat="1" ht="21" customHeight="1">
      <c r="A34" s="103" t="s">
        <v>133</v>
      </c>
      <c r="B34" s="104" t="s">
        <v>134</v>
      </c>
      <c r="C34" s="99" t="s">
        <v>165</v>
      </c>
      <c r="D34" s="104" t="s">
        <v>228</v>
      </c>
      <c r="E34" s="99" t="s">
        <v>137</v>
      </c>
      <c r="F34" s="105" t="s">
        <v>184</v>
      </c>
      <c r="G34" s="103" t="s">
        <v>185</v>
      </c>
      <c r="H34" s="103"/>
      <c r="I34" s="103"/>
      <c r="J34" s="103"/>
      <c r="K34" s="103" t="s">
        <v>140</v>
      </c>
      <c r="L34" s="103">
        <v>30</v>
      </c>
      <c r="M34" s="103">
        <v>100</v>
      </c>
      <c r="N34" s="99" t="s">
        <v>161</v>
      </c>
      <c r="O34" s="99">
        <v>0</v>
      </c>
      <c r="P34" s="99">
        <v>25</v>
      </c>
      <c r="Q34" s="99">
        <v>50</v>
      </c>
      <c r="R34" s="99">
        <v>75</v>
      </c>
      <c r="S34" s="99">
        <v>100</v>
      </c>
      <c r="T34" s="99">
        <v>0</v>
      </c>
      <c r="U34" s="99"/>
      <c r="V34" s="99" t="s">
        <v>161</v>
      </c>
      <c r="W34" s="99">
        <v>0</v>
      </c>
      <c r="X34" s="99">
        <v>25</v>
      </c>
      <c r="Y34" s="99">
        <v>50</v>
      </c>
      <c r="Z34" s="99">
        <v>75</v>
      </c>
      <c r="AA34" s="99">
        <v>100</v>
      </c>
      <c r="AB34" s="103"/>
      <c r="AC34" s="99"/>
      <c r="AD34" s="99"/>
      <c r="AE34" s="99"/>
      <c r="AF34" s="99"/>
      <c r="AG34" s="99"/>
      <c r="AH34" s="99"/>
      <c r="AI34" s="99"/>
      <c r="AJ34" s="99" t="s">
        <v>167</v>
      </c>
      <c r="AK34" s="104">
        <v>0</v>
      </c>
      <c r="AL34" s="99" t="s">
        <v>137</v>
      </c>
      <c r="AM34" s="103" t="s">
        <v>234</v>
      </c>
      <c r="AN34" s="99" t="s">
        <v>169</v>
      </c>
      <c r="AO34" s="99"/>
      <c r="AP34" s="103" t="s">
        <v>231</v>
      </c>
      <c r="AQ34" s="92"/>
      <c r="AR34" s="92"/>
      <c r="AS34" s="92"/>
      <c r="AT34" s="92"/>
      <c r="AU34" s="92"/>
      <c r="AV34" s="92"/>
      <c r="AY34" s="93"/>
    </row>
    <row r="35" spans="1:51" s="91" customFormat="1" ht="21" customHeight="1">
      <c r="A35" s="103" t="s">
        <v>133</v>
      </c>
      <c r="B35" s="104" t="s">
        <v>187</v>
      </c>
      <c r="C35" s="99" t="s">
        <v>148</v>
      </c>
      <c r="D35" s="104" t="s">
        <v>228</v>
      </c>
      <c r="E35" s="99" t="s">
        <v>137</v>
      </c>
      <c r="F35" s="105" t="s">
        <v>188</v>
      </c>
      <c r="G35" s="103" t="s">
        <v>189</v>
      </c>
      <c r="H35" s="103"/>
      <c r="I35" s="103"/>
      <c r="J35" s="103"/>
      <c r="K35" s="103" t="s">
        <v>189</v>
      </c>
      <c r="L35" s="103">
        <v>531</v>
      </c>
      <c r="M35" s="103">
        <v>590</v>
      </c>
      <c r="N35" s="99" t="s">
        <v>137</v>
      </c>
      <c r="O35" s="99" t="s">
        <v>137</v>
      </c>
      <c r="P35" s="99" t="s">
        <v>137</v>
      </c>
      <c r="Q35" s="99" t="s">
        <v>137</v>
      </c>
      <c r="R35" s="99" t="s">
        <v>137</v>
      </c>
      <c r="S35" s="99" t="s">
        <v>137</v>
      </c>
      <c r="T35" s="99"/>
      <c r="U35" s="99"/>
      <c r="V35" s="99" t="s">
        <v>115</v>
      </c>
      <c r="W35" s="99" t="s">
        <v>137</v>
      </c>
      <c r="X35" s="99" t="s">
        <v>137</v>
      </c>
      <c r="Y35" s="99" t="s">
        <v>137</v>
      </c>
      <c r="Z35" s="99" t="s">
        <v>137</v>
      </c>
      <c r="AA35" s="99" t="s">
        <v>137</v>
      </c>
      <c r="AB35" s="103"/>
      <c r="AC35" s="99"/>
      <c r="AD35" s="99"/>
      <c r="AE35" s="99"/>
      <c r="AF35" s="99"/>
      <c r="AG35" s="99"/>
      <c r="AH35" s="99"/>
      <c r="AI35" s="99"/>
      <c r="AJ35" s="99" t="s">
        <v>153</v>
      </c>
      <c r="AK35" s="104" t="s">
        <v>232</v>
      </c>
      <c r="AL35" s="99" t="s">
        <v>154</v>
      </c>
      <c r="AM35" s="103" t="s">
        <v>235</v>
      </c>
      <c r="AN35" s="100" t="s">
        <v>192</v>
      </c>
      <c r="AO35" s="99"/>
      <c r="AP35" s="103" t="s">
        <v>231</v>
      </c>
      <c r="AQ35" s="116" t="s">
        <v>236</v>
      </c>
      <c r="AR35" s="92"/>
      <c r="AS35" s="92"/>
      <c r="AT35" s="92"/>
      <c r="AU35" s="92"/>
      <c r="AV35" s="92"/>
      <c r="AY35" s="93"/>
    </row>
    <row r="36" spans="1:51" s="91" customFormat="1" ht="21" customHeight="1">
      <c r="A36" s="103" t="s">
        <v>133</v>
      </c>
      <c r="B36" s="104" t="s">
        <v>187</v>
      </c>
      <c r="C36" s="99" t="s">
        <v>157</v>
      </c>
      <c r="D36" s="104" t="s">
        <v>228</v>
      </c>
      <c r="E36" s="99" t="s">
        <v>137</v>
      </c>
      <c r="F36" s="105" t="s">
        <v>194</v>
      </c>
      <c r="G36" s="103" t="s">
        <v>195</v>
      </c>
      <c r="H36" s="103"/>
      <c r="I36" s="103"/>
      <c r="J36" s="103"/>
      <c r="K36" s="103" t="s">
        <v>196</v>
      </c>
      <c r="L36" s="103">
        <v>26.3</v>
      </c>
      <c r="M36" s="103">
        <v>75</v>
      </c>
      <c r="N36" s="99" t="s">
        <v>161</v>
      </c>
      <c r="O36" s="99">
        <v>0</v>
      </c>
      <c r="P36" s="99">
        <v>18.75</v>
      </c>
      <c r="Q36" s="99">
        <v>37.5</v>
      </c>
      <c r="R36" s="99">
        <v>56.25</v>
      </c>
      <c r="S36" s="99">
        <v>75</v>
      </c>
      <c r="T36" s="99">
        <v>0</v>
      </c>
      <c r="U36" s="99"/>
      <c r="V36" s="106" t="s">
        <v>115</v>
      </c>
      <c r="W36" s="99">
        <v>4</v>
      </c>
      <c r="X36" s="99">
        <v>8</v>
      </c>
      <c r="Y36" s="99">
        <v>12</v>
      </c>
      <c r="Z36" s="99">
        <v>16</v>
      </c>
      <c r="AA36" s="99">
        <v>20</v>
      </c>
      <c r="AB36" s="103"/>
      <c r="AC36" s="99"/>
      <c r="AD36" s="115">
        <v>30</v>
      </c>
      <c r="AE36" s="115"/>
      <c r="AF36" s="115"/>
      <c r="AG36" s="115"/>
      <c r="AH36" s="99"/>
      <c r="AI36" s="99"/>
      <c r="AJ36" s="99" t="s">
        <v>162</v>
      </c>
      <c r="AK36" s="104" t="s">
        <v>232</v>
      </c>
      <c r="AL36" s="99" t="s">
        <v>154</v>
      </c>
      <c r="AM36" s="103" t="s">
        <v>237</v>
      </c>
      <c r="AN36" s="99" t="s">
        <v>164</v>
      </c>
      <c r="AO36" s="99"/>
      <c r="AP36" s="103" t="s">
        <v>231</v>
      </c>
      <c r="AQ36" s="92"/>
      <c r="AR36" s="92"/>
      <c r="AS36" s="92"/>
      <c r="AT36" s="92"/>
      <c r="AU36" s="92"/>
      <c r="AV36" s="92"/>
      <c r="AY36" s="93"/>
    </row>
    <row r="37" spans="1:51" s="91" customFormat="1" ht="21" customHeight="1">
      <c r="A37" s="103" t="s">
        <v>133</v>
      </c>
      <c r="B37" s="104" t="s">
        <v>187</v>
      </c>
      <c r="C37" s="99" t="s">
        <v>165</v>
      </c>
      <c r="D37" s="104" t="s">
        <v>228</v>
      </c>
      <c r="E37" s="99" t="s">
        <v>137</v>
      </c>
      <c r="F37" s="105" t="s">
        <v>184</v>
      </c>
      <c r="G37" s="103" t="s">
        <v>185</v>
      </c>
      <c r="H37" s="103"/>
      <c r="I37" s="103"/>
      <c r="J37" s="103"/>
      <c r="K37" s="103" t="s">
        <v>140</v>
      </c>
      <c r="L37" s="103">
        <v>26.3</v>
      </c>
      <c r="M37" s="103">
        <v>100</v>
      </c>
      <c r="N37" s="99" t="s">
        <v>161</v>
      </c>
      <c r="O37" s="99">
        <v>0</v>
      </c>
      <c r="P37" s="99">
        <v>25</v>
      </c>
      <c r="Q37" s="99">
        <v>50</v>
      </c>
      <c r="R37" s="99">
        <v>75</v>
      </c>
      <c r="S37" s="99">
        <v>100</v>
      </c>
      <c r="T37" s="99">
        <v>0</v>
      </c>
      <c r="U37" s="99"/>
      <c r="V37" s="99" t="s">
        <v>161</v>
      </c>
      <c r="W37" s="99">
        <v>0</v>
      </c>
      <c r="X37" s="99">
        <v>25</v>
      </c>
      <c r="Y37" s="99">
        <v>50</v>
      </c>
      <c r="Z37" s="99">
        <v>75</v>
      </c>
      <c r="AA37" s="99">
        <v>100</v>
      </c>
      <c r="AB37" s="103"/>
      <c r="AC37" s="99"/>
      <c r="AD37" s="99"/>
      <c r="AE37" s="99"/>
      <c r="AF37" s="99"/>
      <c r="AG37" s="99"/>
      <c r="AH37" s="99"/>
      <c r="AI37" s="99"/>
      <c r="AJ37" s="99" t="s">
        <v>167</v>
      </c>
      <c r="AK37" s="104">
        <v>0</v>
      </c>
      <c r="AL37" s="99" t="s">
        <v>137</v>
      </c>
      <c r="AM37" s="103" t="s">
        <v>238</v>
      </c>
      <c r="AN37" s="99" t="s">
        <v>169</v>
      </c>
      <c r="AO37" s="99"/>
      <c r="AP37" s="103" t="s">
        <v>231</v>
      </c>
      <c r="AQ37" s="92"/>
      <c r="AR37" s="92"/>
      <c r="AS37" s="92"/>
      <c r="AT37" s="92"/>
      <c r="AU37" s="92"/>
      <c r="AV37" s="92"/>
      <c r="AY37" s="93"/>
    </row>
    <row r="38" spans="1:51" s="91" customFormat="1" ht="21" customHeight="1">
      <c r="A38" s="103" t="s">
        <v>133</v>
      </c>
      <c r="B38" s="104" t="s">
        <v>187</v>
      </c>
      <c r="C38" s="99" t="s">
        <v>170</v>
      </c>
      <c r="D38" s="104" t="s">
        <v>228</v>
      </c>
      <c r="E38" s="99" t="s">
        <v>137</v>
      </c>
      <c r="F38" s="105" t="s">
        <v>184</v>
      </c>
      <c r="G38" s="103" t="s">
        <v>185</v>
      </c>
      <c r="H38" s="103"/>
      <c r="I38" s="103"/>
      <c r="J38" s="103"/>
      <c r="K38" s="103" t="s">
        <v>137</v>
      </c>
      <c r="L38" s="103">
        <v>20.5</v>
      </c>
      <c r="M38" s="103">
        <v>100</v>
      </c>
      <c r="N38" s="99" t="s">
        <v>161</v>
      </c>
      <c r="O38" s="99">
        <v>0</v>
      </c>
      <c r="P38" s="99">
        <v>25</v>
      </c>
      <c r="Q38" s="99">
        <v>50</v>
      </c>
      <c r="R38" s="99">
        <v>75</v>
      </c>
      <c r="S38" s="99">
        <v>100</v>
      </c>
      <c r="T38" s="99">
        <v>0</v>
      </c>
      <c r="U38" s="99"/>
      <c r="V38" s="99" t="s">
        <v>161</v>
      </c>
      <c r="W38" s="99">
        <v>0</v>
      </c>
      <c r="X38" s="99">
        <v>25</v>
      </c>
      <c r="Y38" s="99">
        <v>50</v>
      </c>
      <c r="Z38" s="99">
        <v>75</v>
      </c>
      <c r="AA38" s="99">
        <v>100</v>
      </c>
      <c r="AB38" s="103"/>
      <c r="AC38" s="99"/>
      <c r="AD38" s="99"/>
      <c r="AE38" s="99"/>
      <c r="AF38" s="99"/>
      <c r="AG38" s="99"/>
      <c r="AH38" s="99"/>
      <c r="AI38" s="99"/>
      <c r="AJ38" s="99" t="s">
        <v>167</v>
      </c>
      <c r="AK38" s="104">
        <v>0</v>
      </c>
      <c r="AL38" s="99" t="s">
        <v>137</v>
      </c>
      <c r="AM38" s="103" t="s">
        <v>239</v>
      </c>
      <c r="AN38" s="99" t="s">
        <v>169</v>
      </c>
      <c r="AO38" s="99"/>
      <c r="AP38" s="103" t="s">
        <v>231</v>
      </c>
      <c r="AQ38" s="92"/>
      <c r="AR38" s="92"/>
      <c r="AS38" s="92"/>
      <c r="AT38" s="92"/>
      <c r="AU38" s="92"/>
      <c r="AV38" s="92"/>
      <c r="AY38" s="93"/>
    </row>
    <row r="39" spans="1:51" s="91" customFormat="1" ht="21" customHeight="1">
      <c r="A39" s="103" t="s">
        <v>133</v>
      </c>
      <c r="B39" s="104" t="s">
        <v>187</v>
      </c>
      <c r="C39" s="99" t="s">
        <v>200</v>
      </c>
      <c r="D39" s="104" t="s">
        <v>228</v>
      </c>
      <c r="E39" s="99" t="s">
        <v>137</v>
      </c>
      <c r="F39" s="105" t="s">
        <v>201</v>
      </c>
      <c r="G39" s="103" t="s">
        <v>202</v>
      </c>
      <c r="H39" s="107"/>
      <c r="I39" s="107"/>
      <c r="J39" s="107"/>
      <c r="K39" s="103" t="s">
        <v>202</v>
      </c>
      <c r="L39" s="103">
        <v>216</v>
      </c>
      <c r="M39" s="103">
        <v>300</v>
      </c>
      <c r="N39" s="99" t="s">
        <v>203</v>
      </c>
      <c r="O39" s="99">
        <v>0</v>
      </c>
      <c r="P39" s="99">
        <v>75</v>
      </c>
      <c r="Q39" s="99">
        <v>150</v>
      </c>
      <c r="R39" s="99">
        <v>225</v>
      </c>
      <c r="S39" s="99">
        <v>300</v>
      </c>
      <c r="T39" s="99">
        <v>0</v>
      </c>
      <c r="U39" s="99"/>
      <c r="V39" s="99" t="s">
        <v>115</v>
      </c>
      <c r="W39" s="99">
        <v>4</v>
      </c>
      <c r="X39" s="99">
        <v>8</v>
      </c>
      <c r="Y39" s="99">
        <v>12</v>
      </c>
      <c r="Z39" s="99">
        <v>16</v>
      </c>
      <c r="AA39" s="103">
        <v>20</v>
      </c>
      <c r="AB39" s="107"/>
      <c r="AC39" s="99"/>
      <c r="AD39" s="99"/>
      <c r="AE39" s="99"/>
      <c r="AF39" s="99"/>
      <c r="AG39" s="99"/>
      <c r="AH39" s="99"/>
      <c r="AI39" s="99"/>
      <c r="AJ39" s="99" t="s">
        <v>204</v>
      </c>
      <c r="AK39" s="104" t="s">
        <v>232</v>
      </c>
      <c r="AL39" s="99" t="s">
        <v>137</v>
      </c>
      <c r="AM39" s="103" t="s">
        <v>240</v>
      </c>
      <c r="AN39" s="99" t="s">
        <v>206</v>
      </c>
      <c r="AO39" s="99"/>
      <c r="AP39" s="103" t="s">
        <v>231</v>
      </c>
      <c r="AQ39" s="92"/>
      <c r="AR39" s="92"/>
      <c r="AS39" s="92"/>
      <c r="AT39" s="92"/>
      <c r="AU39" s="92"/>
      <c r="AV39" s="92"/>
      <c r="AY39" s="93"/>
    </row>
    <row r="40" spans="1:51" s="91" customFormat="1" ht="21" customHeight="1">
      <c r="A40" s="103" t="s">
        <v>133</v>
      </c>
      <c r="B40" s="104" t="s">
        <v>134</v>
      </c>
      <c r="C40" s="99" t="s">
        <v>135</v>
      </c>
      <c r="D40" s="104" t="s">
        <v>241</v>
      </c>
      <c r="E40" s="99" t="s">
        <v>137</v>
      </c>
      <c r="F40" s="105" t="s">
        <v>138</v>
      </c>
      <c r="G40" s="103" t="s">
        <v>139</v>
      </c>
      <c r="H40" s="103"/>
      <c r="I40" s="103"/>
      <c r="J40" s="103"/>
      <c r="K40" s="103" t="s">
        <v>139</v>
      </c>
      <c r="L40" s="103" t="s">
        <v>140</v>
      </c>
      <c r="M40" s="103">
        <v>6000</v>
      </c>
      <c r="N40" s="99" t="s">
        <v>141</v>
      </c>
      <c r="O40" s="99">
        <v>2200</v>
      </c>
      <c r="P40" s="99">
        <v>3150</v>
      </c>
      <c r="Q40" s="99">
        <v>4100</v>
      </c>
      <c r="R40" s="99">
        <v>5050</v>
      </c>
      <c r="S40" s="99">
        <v>6000</v>
      </c>
      <c r="T40" s="99">
        <v>0</v>
      </c>
      <c r="U40" s="99"/>
      <c r="V40" s="106" t="s">
        <v>115</v>
      </c>
      <c r="W40" s="99">
        <v>4</v>
      </c>
      <c r="X40" s="99">
        <v>8</v>
      </c>
      <c r="Y40" s="99">
        <v>12</v>
      </c>
      <c r="Z40" s="99">
        <v>16</v>
      </c>
      <c r="AA40" s="99">
        <v>20</v>
      </c>
      <c r="AB40" s="103"/>
      <c r="AC40" s="99"/>
      <c r="AD40" s="99">
        <v>500</v>
      </c>
      <c r="AE40" s="99"/>
      <c r="AF40" s="99"/>
      <c r="AG40" s="99"/>
      <c r="AH40" s="99"/>
      <c r="AI40" s="99"/>
      <c r="AJ40" s="99" t="s">
        <v>142</v>
      </c>
      <c r="AK40" s="104" t="s">
        <v>242</v>
      </c>
      <c r="AL40" s="99" t="s">
        <v>137</v>
      </c>
      <c r="AM40" s="103" t="s">
        <v>243</v>
      </c>
      <c r="AN40" s="99" t="s">
        <v>145</v>
      </c>
      <c r="AO40" s="99"/>
      <c r="AP40" s="103" t="s">
        <v>244</v>
      </c>
      <c r="AQ40" s="92"/>
      <c r="AR40" s="92"/>
      <c r="AS40" s="92"/>
      <c r="AT40" s="92"/>
      <c r="AU40" s="92"/>
      <c r="AV40" s="92"/>
      <c r="AY40" s="93"/>
    </row>
    <row r="41" spans="1:51" s="91" customFormat="1" ht="21" customHeight="1">
      <c r="A41" s="103" t="s">
        <v>133</v>
      </c>
      <c r="B41" s="104" t="s">
        <v>245</v>
      </c>
      <c r="C41" s="99" t="s">
        <v>148</v>
      </c>
      <c r="D41" s="104" t="s">
        <v>241</v>
      </c>
      <c r="E41" s="99" t="s">
        <v>137</v>
      </c>
      <c r="F41" s="105" t="s">
        <v>149</v>
      </c>
      <c r="G41" s="103" t="s">
        <v>246</v>
      </c>
      <c r="H41" s="103"/>
      <c r="I41" s="103"/>
      <c r="J41" s="103"/>
      <c r="K41" s="103" t="s">
        <v>247</v>
      </c>
      <c r="L41" s="103">
        <v>550</v>
      </c>
      <c r="M41" s="103">
        <v>415</v>
      </c>
      <c r="N41" s="99" t="s">
        <v>152</v>
      </c>
      <c r="O41" s="99" t="s">
        <v>137</v>
      </c>
      <c r="P41" s="99" t="s">
        <v>137</v>
      </c>
      <c r="Q41" s="99" t="s">
        <v>137</v>
      </c>
      <c r="R41" s="99" t="s">
        <v>137</v>
      </c>
      <c r="S41" s="99" t="s">
        <v>137</v>
      </c>
      <c r="T41" s="99">
        <v>-5</v>
      </c>
      <c r="U41" s="99"/>
      <c r="V41" s="106" t="s">
        <v>115</v>
      </c>
      <c r="W41" s="99">
        <v>4</v>
      </c>
      <c r="X41" s="99">
        <v>8</v>
      </c>
      <c r="Y41" s="99">
        <v>12</v>
      </c>
      <c r="Z41" s="99">
        <v>16</v>
      </c>
      <c r="AA41" s="99">
        <v>20</v>
      </c>
      <c r="AB41" s="103"/>
      <c r="AC41" s="99"/>
      <c r="AD41" s="99"/>
      <c r="AE41" s="99"/>
      <c r="AF41" s="99"/>
      <c r="AG41" s="99"/>
      <c r="AH41" s="99"/>
      <c r="AI41" s="99"/>
      <c r="AJ41" s="99" t="s">
        <v>153</v>
      </c>
      <c r="AK41" s="104" t="s">
        <v>242</v>
      </c>
      <c r="AL41" s="99" t="s">
        <v>137</v>
      </c>
      <c r="AM41" s="103" t="s">
        <v>248</v>
      </c>
      <c r="AN41" s="100" t="s">
        <v>156</v>
      </c>
      <c r="AO41" s="99"/>
      <c r="AP41" s="103" t="s">
        <v>244</v>
      </c>
      <c r="AQ41" s="92"/>
      <c r="AR41" s="92"/>
      <c r="AS41" s="92"/>
      <c r="AT41" s="92"/>
      <c r="AU41" s="92"/>
      <c r="AV41" s="92"/>
      <c r="AY41" s="93"/>
    </row>
    <row r="42" spans="1:51" s="91" customFormat="1" ht="21" customHeight="1">
      <c r="A42" s="103" t="s">
        <v>133</v>
      </c>
      <c r="B42" s="104" t="s">
        <v>245</v>
      </c>
      <c r="C42" s="99" t="s">
        <v>157</v>
      </c>
      <c r="D42" s="104" t="s">
        <v>241</v>
      </c>
      <c r="E42" s="99" t="s">
        <v>137</v>
      </c>
      <c r="F42" s="105" t="s">
        <v>158</v>
      </c>
      <c r="G42" s="103" t="s">
        <v>159</v>
      </c>
      <c r="H42" s="103"/>
      <c r="I42" s="103"/>
      <c r="J42" s="103"/>
      <c r="K42" s="103" t="s">
        <v>249</v>
      </c>
      <c r="L42" s="103">
        <v>15</v>
      </c>
      <c r="M42" s="103">
        <v>50</v>
      </c>
      <c r="N42" s="99" t="s">
        <v>161</v>
      </c>
      <c r="O42" s="99">
        <v>0</v>
      </c>
      <c r="P42" s="99">
        <v>12.5</v>
      </c>
      <c r="Q42" s="99">
        <v>25</v>
      </c>
      <c r="R42" s="99">
        <v>37.5</v>
      </c>
      <c r="S42" s="99">
        <v>50</v>
      </c>
      <c r="T42" s="99">
        <v>0</v>
      </c>
      <c r="U42" s="99"/>
      <c r="V42" s="99" t="s">
        <v>115</v>
      </c>
      <c r="W42" s="99">
        <v>4</v>
      </c>
      <c r="X42" s="99">
        <v>8</v>
      </c>
      <c r="Y42" s="99">
        <v>12</v>
      </c>
      <c r="Z42" s="99">
        <v>16</v>
      </c>
      <c r="AA42" s="103">
        <v>20</v>
      </c>
      <c r="AB42" s="103"/>
      <c r="AC42" s="99"/>
      <c r="AD42" s="99"/>
      <c r="AE42" s="99"/>
      <c r="AF42" s="99"/>
      <c r="AG42" s="99"/>
      <c r="AH42" s="99"/>
      <c r="AI42" s="99"/>
      <c r="AJ42" s="99" t="s">
        <v>162</v>
      </c>
      <c r="AK42" s="104" t="s">
        <v>242</v>
      </c>
      <c r="AL42" s="99" t="s">
        <v>137</v>
      </c>
      <c r="AM42" s="103" t="s">
        <v>250</v>
      </c>
      <c r="AN42" s="99" t="s">
        <v>164</v>
      </c>
      <c r="AO42" s="99"/>
      <c r="AP42" s="103" t="s">
        <v>244</v>
      </c>
      <c r="AQ42" s="92"/>
      <c r="AR42" s="92"/>
      <c r="AS42" s="92"/>
      <c r="AT42" s="92"/>
      <c r="AU42" s="92"/>
      <c r="AV42" s="92"/>
      <c r="AY42" s="93"/>
    </row>
    <row r="43" spans="1:51" s="91" customFormat="1" ht="21" customHeight="1">
      <c r="A43" s="103" t="s">
        <v>133</v>
      </c>
      <c r="B43" s="104" t="s">
        <v>245</v>
      </c>
      <c r="C43" s="99" t="s">
        <v>165</v>
      </c>
      <c r="D43" s="104" t="s">
        <v>241</v>
      </c>
      <c r="E43" s="99" t="s">
        <v>137</v>
      </c>
      <c r="F43" s="105" t="s">
        <v>251</v>
      </c>
      <c r="G43" s="103" t="s">
        <v>252</v>
      </c>
      <c r="H43" s="103"/>
      <c r="I43" s="103"/>
      <c r="J43" s="103"/>
      <c r="K43" s="103" t="s">
        <v>140</v>
      </c>
      <c r="L43" s="103">
        <v>15</v>
      </c>
      <c r="M43" s="103">
        <v>60</v>
      </c>
      <c r="N43" s="99" t="s">
        <v>161</v>
      </c>
      <c r="O43" s="99">
        <v>0</v>
      </c>
      <c r="P43" s="99">
        <v>15</v>
      </c>
      <c r="Q43" s="99">
        <v>30</v>
      </c>
      <c r="R43" s="99">
        <v>45</v>
      </c>
      <c r="S43" s="99">
        <v>60</v>
      </c>
      <c r="T43" s="99">
        <v>0</v>
      </c>
      <c r="U43" s="99"/>
      <c r="V43" s="99" t="s">
        <v>161</v>
      </c>
      <c r="W43" s="99">
        <v>0</v>
      </c>
      <c r="X43" s="99">
        <v>15</v>
      </c>
      <c r="Y43" s="99">
        <v>30</v>
      </c>
      <c r="Z43" s="99">
        <v>45</v>
      </c>
      <c r="AA43" s="103">
        <v>60</v>
      </c>
      <c r="AB43" s="103"/>
      <c r="AC43" s="99"/>
      <c r="AD43" s="99"/>
      <c r="AE43" s="99"/>
      <c r="AF43" s="99"/>
      <c r="AG43" s="99"/>
      <c r="AH43" s="99"/>
      <c r="AI43" s="99"/>
      <c r="AJ43" s="99" t="s">
        <v>167</v>
      </c>
      <c r="AK43" s="104">
        <v>0</v>
      </c>
      <c r="AL43" s="99" t="s">
        <v>137</v>
      </c>
      <c r="AM43" s="103" t="s">
        <v>253</v>
      </c>
      <c r="AN43" s="99" t="s">
        <v>169</v>
      </c>
      <c r="AO43" s="99"/>
      <c r="AP43" s="103" t="s">
        <v>244</v>
      </c>
      <c r="AQ43" s="92"/>
      <c r="AR43" s="92"/>
      <c r="AS43" s="92"/>
      <c r="AT43" s="92"/>
      <c r="AU43" s="92"/>
      <c r="AV43" s="92"/>
      <c r="AY43" s="93"/>
    </row>
    <row r="44" spans="1:51" s="91" customFormat="1" ht="21" customHeight="1">
      <c r="A44" s="103" t="s">
        <v>133</v>
      </c>
      <c r="B44" s="104" t="s">
        <v>245</v>
      </c>
      <c r="C44" s="99" t="s">
        <v>170</v>
      </c>
      <c r="D44" s="104" t="s">
        <v>241</v>
      </c>
      <c r="E44" s="99" t="s">
        <v>137</v>
      </c>
      <c r="F44" s="105" t="s">
        <v>251</v>
      </c>
      <c r="G44" s="103" t="s">
        <v>252</v>
      </c>
      <c r="H44" s="103"/>
      <c r="I44" s="103"/>
      <c r="J44" s="103"/>
      <c r="K44" s="103" t="s">
        <v>140</v>
      </c>
      <c r="L44" s="103">
        <v>15</v>
      </c>
      <c r="M44" s="103">
        <v>60</v>
      </c>
      <c r="N44" s="99" t="s">
        <v>161</v>
      </c>
      <c r="O44" s="99">
        <v>0</v>
      </c>
      <c r="P44" s="99">
        <v>15</v>
      </c>
      <c r="Q44" s="99">
        <v>30</v>
      </c>
      <c r="R44" s="99">
        <v>45</v>
      </c>
      <c r="S44" s="99">
        <v>60</v>
      </c>
      <c r="T44" s="99">
        <v>0</v>
      </c>
      <c r="U44" s="99"/>
      <c r="V44" s="99" t="s">
        <v>161</v>
      </c>
      <c r="W44" s="99">
        <v>0</v>
      </c>
      <c r="X44" s="99">
        <v>15</v>
      </c>
      <c r="Y44" s="99">
        <v>30</v>
      </c>
      <c r="Z44" s="99">
        <v>45</v>
      </c>
      <c r="AA44" s="99">
        <v>60</v>
      </c>
      <c r="AB44" s="99"/>
      <c r="AC44" s="99"/>
      <c r="AD44" s="99"/>
      <c r="AE44" s="99"/>
      <c r="AF44" s="99"/>
      <c r="AG44" s="99"/>
      <c r="AH44" s="99"/>
      <c r="AI44" s="99"/>
      <c r="AJ44" s="99" t="s">
        <v>167</v>
      </c>
      <c r="AK44" s="104">
        <v>0</v>
      </c>
      <c r="AL44" s="99" t="s">
        <v>137</v>
      </c>
      <c r="AM44" s="103" t="s">
        <v>254</v>
      </c>
      <c r="AN44" s="99" t="s">
        <v>169</v>
      </c>
      <c r="AO44" s="99"/>
      <c r="AP44" s="103" t="s">
        <v>244</v>
      </c>
      <c r="AQ44" s="92"/>
      <c r="AR44" s="92"/>
      <c r="AS44" s="92"/>
      <c r="AT44" s="92"/>
      <c r="AU44" s="92"/>
      <c r="AV44" s="92"/>
      <c r="AY44" s="93"/>
    </row>
    <row r="45" spans="1:51" s="91" customFormat="1" ht="21" customHeight="1">
      <c r="A45" s="103" t="s">
        <v>133</v>
      </c>
      <c r="B45" s="104" t="s">
        <v>187</v>
      </c>
      <c r="C45" s="99" t="s">
        <v>148</v>
      </c>
      <c r="D45" s="104" t="s">
        <v>255</v>
      </c>
      <c r="E45" s="99" t="s">
        <v>137</v>
      </c>
      <c r="F45" s="105" t="s">
        <v>188</v>
      </c>
      <c r="G45" s="103" t="s">
        <v>189</v>
      </c>
      <c r="H45" s="103"/>
      <c r="I45" s="103"/>
      <c r="J45" s="103"/>
      <c r="K45" s="103" t="s">
        <v>189</v>
      </c>
      <c r="L45" s="103">
        <v>699</v>
      </c>
      <c r="M45" s="103">
        <v>770</v>
      </c>
      <c r="N45" s="99" t="s">
        <v>190</v>
      </c>
      <c r="O45" s="99">
        <v>0</v>
      </c>
      <c r="P45" s="99">
        <v>192.5</v>
      </c>
      <c r="Q45" s="99">
        <v>385</v>
      </c>
      <c r="R45" s="99">
        <v>577.5</v>
      </c>
      <c r="S45" s="99">
        <v>770</v>
      </c>
      <c r="T45" s="99">
        <v>0</v>
      </c>
      <c r="U45" s="99"/>
      <c r="V45" s="106" t="s">
        <v>115</v>
      </c>
      <c r="W45" s="99">
        <v>4</v>
      </c>
      <c r="X45" s="99">
        <v>8</v>
      </c>
      <c r="Y45" s="99">
        <v>12</v>
      </c>
      <c r="Z45" s="99">
        <v>16</v>
      </c>
      <c r="AA45" s="99">
        <v>20</v>
      </c>
      <c r="AB45" s="103"/>
      <c r="AC45" s="99"/>
      <c r="AD45" s="99"/>
      <c r="AE45" s="99"/>
      <c r="AF45" s="99"/>
      <c r="AG45" s="99"/>
      <c r="AH45" s="99"/>
      <c r="AI45" s="99"/>
      <c r="AJ45" s="99" t="s">
        <v>153</v>
      </c>
      <c r="AK45" s="104" t="s">
        <v>215</v>
      </c>
      <c r="AL45" s="99" t="s">
        <v>154</v>
      </c>
      <c r="AM45" s="103" t="s">
        <v>256</v>
      </c>
      <c r="AN45" s="100" t="s">
        <v>192</v>
      </c>
      <c r="AO45" s="99"/>
      <c r="AP45" s="103" t="s">
        <v>217</v>
      </c>
      <c r="AQ45" s="122"/>
      <c r="AR45" s="92"/>
      <c r="AS45" s="92"/>
      <c r="AT45" s="92"/>
      <c r="AU45" s="92"/>
      <c r="AV45" s="92"/>
      <c r="AY45" s="93"/>
    </row>
    <row r="46" spans="1:51" s="91" customFormat="1" ht="21" customHeight="1">
      <c r="A46" s="103" t="s">
        <v>133</v>
      </c>
      <c r="B46" s="104" t="s">
        <v>187</v>
      </c>
      <c r="C46" s="99" t="s">
        <v>157</v>
      </c>
      <c r="D46" s="104" t="s">
        <v>255</v>
      </c>
      <c r="E46" s="99" t="s">
        <v>137</v>
      </c>
      <c r="F46" s="105" t="s">
        <v>194</v>
      </c>
      <c r="G46" s="103" t="s">
        <v>195</v>
      </c>
      <c r="H46" s="103"/>
      <c r="I46" s="103"/>
      <c r="J46" s="103"/>
      <c r="K46" s="103" t="s">
        <v>196</v>
      </c>
      <c r="L46" s="103">
        <v>30</v>
      </c>
      <c r="M46" s="103">
        <v>75</v>
      </c>
      <c r="N46" s="99" t="s">
        <v>161</v>
      </c>
      <c r="O46" s="99">
        <v>0</v>
      </c>
      <c r="P46" s="99">
        <v>18.75</v>
      </c>
      <c r="Q46" s="99">
        <v>37.5</v>
      </c>
      <c r="R46" s="99">
        <v>56.25</v>
      </c>
      <c r="S46" s="99">
        <v>75</v>
      </c>
      <c r="T46" s="99">
        <v>0</v>
      </c>
      <c r="U46" s="99"/>
      <c r="V46" s="106" t="s">
        <v>115</v>
      </c>
      <c r="W46" s="99">
        <v>4</v>
      </c>
      <c r="X46" s="99">
        <v>8</v>
      </c>
      <c r="Y46" s="99">
        <v>12</v>
      </c>
      <c r="Z46" s="99">
        <v>16</v>
      </c>
      <c r="AA46" s="99">
        <v>20</v>
      </c>
      <c r="AB46" s="103"/>
      <c r="AC46" s="99"/>
      <c r="AD46" s="115">
        <v>30</v>
      </c>
      <c r="AE46" s="115"/>
      <c r="AF46" s="115"/>
      <c r="AG46" s="115"/>
      <c r="AH46" s="99"/>
      <c r="AI46" s="99"/>
      <c r="AJ46" s="99" t="s">
        <v>162</v>
      </c>
      <c r="AK46" s="104" t="s">
        <v>215</v>
      </c>
      <c r="AL46" s="99" t="s">
        <v>154</v>
      </c>
      <c r="AM46" s="103" t="s">
        <v>257</v>
      </c>
      <c r="AN46" s="99" t="s">
        <v>164</v>
      </c>
      <c r="AO46" s="99"/>
      <c r="AP46" s="103" t="s">
        <v>217</v>
      </c>
      <c r="AQ46" s="92"/>
      <c r="AR46" s="92"/>
      <c r="AS46" s="92"/>
      <c r="AT46" s="92"/>
      <c r="AU46" s="92"/>
      <c r="AV46" s="92"/>
      <c r="AY46" s="93"/>
    </row>
    <row r="47" spans="1:51" s="91" customFormat="1" ht="21" customHeight="1">
      <c r="A47" s="103" t="s">
        <v>133</v>
      </c>
      <c r="B47" s="104" t="s">
        <v>187</v>
      </c>
      <c r="C47" s="99" t="s">
        <v>165</v>
      </c>
      <c r="D47" s="104" t="s">
        <v>255</v>
      </c>
      <c r="E47" s="99" t="s">
        <v>137</v>
      </c>
      <c r="F47" s="105" t="s">
        <v>184</v>
      </c>
      <c r="G47" s="103" t="s">
        <v>185</v>
      </c>
      <c r="H47" s="103"/>
      <c r="I47" s="103"/>
      <c r="J47" s="103"/>
      <c r="K47" s="103" t="s">
        <v>140</v>
      </c>
      <c r="L47" s="103">
        <v>30</v>
      </c>
      <c r="M47" s="103">
        <v>100</v>
      </c>
      <c r="N47" s="99" t="s">
        <v>161</v>
      </c>
      <c r="O47" s="99">
        <v>0</v>
      </c>
      <c r="P47" s="99">
        <v>25</v>
      </c>
      <c r="Q47" s="99">
        <v>50</v>
      </c>
      <c r="R47" s="99">
        <v>75</v>
      </c>
      <c r="S47" s="99">
        <v>100</v>
      </c>
      <c r="T47" s="99">
        <v>0</v>
      </c>
      <c r="U47" s="99"/>
      <c r="V47" s="99" t="s">
        <v>161</v>
      </c>
      <c r="W47" s="99">
        <v>0</v>
      </c>
      <c r="X47" s="99">
        <v>25</v>
      </c>
      <c r="Y47" s="99">
        <v>50</v>
      </c>
      <c r="Z47" s="99">
        <v>75</v>
      </c>
      <c r="AA47" s="99">
        <v>100</v>
      </c>
      <c r="AB47" s="103"/>
      <c r="AC47" s="99"/>
      <c r="AD47" s="99"/>
      <c r="AE47" s="99"/>
      <c r="AF47" s="99"/>
      <c r="AG47" s="99"/>
      <c r="AH47" s="99"/>
      <c r="AI47" s="99"/>
      <c r="AJ47" s="99" t="s">
        <v>167</v>
      </c>
      <c r="AK47" s="104">
        <v>0</v>
      </c>
      <c r="AL47" s="99" t="s">
        <v>137</v>
      </c>
      <c r="AM47" s="103" t="s">
        <v>258</v>
      </c>
      <c r="AN47" s="99" t="s">
        <v>169</v>
      </c>
      <c r="AO47" s="99"/>
      <c r="AP47" s="103" t="s">
        <v>217</v>
      </c>
      <c r="AQ47" s="92"/>
      <c r="AR47" s="92"/>
      <c r="AS47" s="92"/>
      <c r="AT47" s="92"/>
      <c r="AU47" s="92"/>
      <c r="AV47" s="92"/>
      <c r="AY47" s="93"/>
    </row>
    <row r="48" spans="1:51" s="91" customFormat="1" ht="21" customHeight="1">
      <c r="A48" s="103" t="s">
        <v>133</v>
      </c>
      <c r="B48" s="104" t="s">
        <v>187</v>
      </c>
      <c r="C48" s="99" t="s">
        <v>170</v>
      </c>
      <c r="D48" s="104" t="s">
        <v>255</v>
      </c>
      <c r="E48" s="99" t="s">
        <v>137</v>
      </c>
      <c r="F48" s="105" t="s">
        <v>184</v>
      </c>
      <c r="G48" s="103" t="s">
        <v>185</v>
      </c>
      <c r="H48" s="103"/>
      <c r="I48" s="103"/>
      <c r="J48" s="103"/>
      <c r="K48" s="103" t="s">
        <v>140</v>
      </c>
      <c r="L48" s="103">
        <v>30</v>
      </c>
      <c r="M48" s="103">
        <v>100</v>
      </c>
      <c r="N48" s="99" t="s">
        <v>161</v>
      </c>
      <c r="O48" s="99">
        <v>0</v>
      </c>
      <c r="P48" s="99">
        <v>25</v>
      </c>
      <c r="Q48" s="99">
        <v>50</v>
      </c>
      <c r="R48" s="99">
        <v>75</v>
      </c>
      <c r="S48" s="99">
        <v>100</v>
      </c>
      <c r="T48" s="99">
        <v>0</v>
      </c>
      <c r="U48" s="99"/>
      <c r="V48" s="99" t="s">
        <v>161</v>
      </c>
      <c r="W48" s="99">
        <v>0</v>
      </c>
      <c r="X48" s="99">
        <v>25</v>
      </c>
      <c r="Y48" s="99">
        <v>50</v>
      </c>
      <c r="Z48" s="99">
        <v>75</v>
      </c>
      <c r="AA48" s="99">
        <v>100</v>
      </c>
      <c r="AB48" s="103"/>
      <c r="AC48" s="99"/>
      <c r="AD48" s="99"/>
      <c r="AE48" s="99"/>
      <c r="AF48" s="99"/>
      <c r="AG48" s="99"/>
      <c r="AH48" s="99"/>
      <c r="AI48" s="99"/>
      <c r="AJ48" s="99" t="s">
        <v>167</v>
      </c>
      <c r="AK48" s="104">
        <v>0</v>
      </c>
      <c r="AL48" s="99" t="s">
        <v>137</v>
      </c>
      <c r="AM48" s="103" t="s">
        <v>259</v>
      </c>
      <c r="AN48" s="99" t="s">
        <v>169</v>
      </c>
      <c r="AO48" s="99"/>
      <c r="AP48" s="103" t="s">
        <v>217</v>
      </c>
      <c r="AQ48" s="92"/>
      <c r="AR48" s="92"/>
      <c r="AS48" s="92"/>
      <c r="AT48" s="92"/>
      <c r="AU48" s="92"/>
      <c r="AV48" s="92"/>
      <c r="AY48" s="93"/>
    </row>
    <row r="49" spans="1:51" s="91" customFormat="1" ht="21" customHeight="1">
      <c r="A49" s="103" t="s">
        <v>133</v>
      </c>
      <c r="B49" s="104" t="s">
        <v>187</v>
      </c>
      <c r="C49" s="99" t="s">
        <v>200</v>
      </c>
      <c r="D49" s="104" t="s">
        <v>255</v>
      </c>
      <c r="E49" s="99" t="s">
        <v>137</v>
      </c>
      <c r="F49" s="105" t="s">
        <v>201</v>
      </c>
      <c r="G49" s="103" t="s">
        <v>202</v>
      </c>
      <c r="H49" s="103"/>
      <c r="I49" s="103"/>
      <c r="J49" s="103"/>
      <c r="K49" s="103" t="s">
        <v>202</v>
      </c>
      <c r="L49" s="103">
        <v>235</v>
      </c>
      <c r="M49" s="103">
        <v>300</v>
      </c>
      <c r="N49" s="99" t="s">
        <v>203</v>
      </c>
      <c r="O49" s="99">
        <v>0</v>
      </c>
      <c r="P49" s="99">
        <v>75</v>
      </c>
      <c r="Q49" s="99">
        <v>150</v>
      </c>
      <c r="R49" s="99">
        <v>225</v>
      </c>
      <c r="S49" s="99">
        <v>300</v>
      </c>
      <c r="T49" s="99">
        <v>0</v>
      </c>
      <c r="U49" s="99"/>
      <c r="V49" s="106" t="s">
        <v>115</v>
      </c>
      <c r="W49" s="99">
        <v>4</v>
      </c>
      <c r="X49" s="99">
        <v>8</v>
      </c>
      <c r="Y49" s="99">
        <v>12</v>
      </c>
      <c r="Z49" s="99">
        <v>16</v>
      </c>
      <c r="AA49" s="99">
        <v>20</v>
      </c>
      <c r="AB49" s="103"/>
      <c r="AC49" s="99"/>
      <c r="AD49" s="99"/>
      <c r="AE49" s="99"/>
      <c r="AF49" s="99"/>
      <c r="AG49" s="99"/>
      <c r="AH49" s="99"/>
      <c r="AI49" s="99"/>
      <c r="AJ49" s="99" t="s">
        <v>204</v>
      </c>
      <c r="AK49" s="104" t="s">
        <v>215</v>
      </c>
      <c r="AL49" s="99" t="s">
        <v>137</v>
      </c>
      <c r="AM49" s="103" t="s">
        <v>260</v>
      </c>
      <c r="AN49" s="99" t="s">
        <v>206</v>
      </c>
      <c r="AO49" s="99"/>
      <c r="AP49" s="103" t="s">
        <v>217</v>
      </c>
      <c r="AQ49" s="92"/>
      <c r="AR49" s="92"/>
      <c r="AS49" s="92"/>
      <c r="AT49" s="92"/>
      <c r="AU49" s="92"/>
      <c r="AV49" s="92"/>
      <c r="AY49" s="93"/>
    </row>
    <row r="50" spans="1:51" s="91" customFormat="1" ht="21" customHeight="1">
      <c r="A50" s="103" t="s">
        <v>133</v>
      </c>
      <c r="B50" s="104" t="s">
        <v>245</v>
      </c>
      <c r="C50" s="99" t="s">
        <v>148</v>
      </c>
      <c r="D50" s="104" t="s">
        <v>261</v>
      </c>
      <c r="E50" s="99" t="s">
        <v>137</v>
      </c>
      <c r="F50" s="105" t="s">
        <v>149</v>
      </c>
      <c r="G50" s="103" t="s">
        <v>246</v>
      </c>
      <c r="H50" s="103"/>
      <c r="I50" s="103"/>
      <c r="J50" s="103"/>
      <c r="K50" s="103" t="s">
        <v>262</v>
      </c>
      <c r="L50" s="103">
        <v>550</v>
      </c>
      <c r="M50" s="103">
        <v>205</v>
      </c>
      <c r="N50" s="99" t="s">
        <v>152</v>
      </c>
      <c r="O50" s="99">
        <v>0</v>
      </c>
      <c r="P50" s="99">
        <v>100</v>
      </c>
      <c r="Q50" s="99">
        <v>200</v>
      </c>
      <c r="R50" s="99">
        <v>300</v>
      </c>
      <c r="S50" s="99">
        <v>400</v>
      </c>
      <c r="T50" s="99">
        <v>-5</v>
      </c>
      <c r="U50" s="99"/>
      <c r="V50" s="106" t="s">
        <v>115</v>
      </c>
      <c r="W50" s="99">
        <v>4</v>
      </c>
      <c r="X50" s="99">
        <v>8</v>
      </c>
      <c r="Y50" s="99">
        <v>12</v>
      </c>
      <c r="Z50" s="99">
        <v>16</v>
      </c>
      <c r="AA50" s="99">
        <v>20</v>
      </c>
      <c r="AB50" s="103"/>
      <c r="AC50" s="99"/>
      <c r="AD50" s="99"/>
      <c r="AE50" s="99"/>
      <c r="AF50" s="99"/>
      <c r="AG50" s="99"/>
      <c r="AH50" s="99"/>
      <c r="AI50" s="99"/>
      <c r="AJ50" s="99" t="s">
        <v>153</v>
      </c>
      <c r="AK50" s="104" t="s">
        <v>263</v>
      </c>
      <c r="AL50" s="99" t="s">
        <v>154</v>
      </c>
      <c r="AM50" s="103" t="s">
        <v>264</v>
      </c>
      <c r="AN50" s="100" t="s">
        <v>156</v>
      </c>
      <c r="AO50" s="99"/>
      <c r="AP50" s="103" t="s">
        <v>244</v>
      </c>
      <c r="AQ50" s="92"/>
      <c r="AR50" s="92"/>
      <c r="AS50" s="92"/>
      <c r="AT50" s="92"/>
      <c r="AU50" s="92"/>
      <c r="AV50" s="92"/>
      <c r="AY50" s="93"/>
    </row>
    <row r="51" spans="1:51" s="91" customFormat="1" ht="21" customHeight="1">
      <c r="A51" s="103" t="s">
        <v>133</v>
      </c>
      <c r="B51" s="104" t="s">
        <v>245</v>
      </c>
      <c r="C51" s="99" t="s">
        <v>157</v>
      </c>
      <c r="D51" s="104" t="s">
        <v>261</v>
      </c>
      <c r="E51" s="99" t="s">
        <v>137</v>
      </c>
      <c r="F51" s="105" t="s">
        <v>158</v>
      </c>
      <c r="G51" s="103" t="s">
        <v>159</v>
      </c>
      <c r="H51" s="103"/>
      <c r="I51" s="103"/>
      <c r="J51" s="103"/>
      <c r="K51" s="103" t="s">
        <v>249</v>
      </c>
      <c r="L51" s="103">
        <v>15</v>
      </c>
      <c r="M51" s="103">
        <v>50</v>
      </c>
      <c r="N51" s="99" t="s">
        <v>161</v>
      </c>
      <c r="O51" s="99">
        <v>0</v>
      </c>
      <c r="P51" s="99">
        <v>12.5</v>
      </c>
      <c r="Q51" s="99">
        <v>25</v>
      </c>
      <c r="R51" s="99">
        <v>37.5</v>
      </c>
      <c r="S51" s="99">
        <v>50</v>
      </c>
      <c r="T51" s="99">
        <v>0</v>
      </c>
      <c r="U51" s="99"/>
      <c r="V51" s="106" t="s">
        <v>115</v>
      </c>
      <c r="W51" s="99">
        <v>4</v>
      </c>
      <c r="X51" s="99">
        <v>8</v>
      </c>
      <c r="Y51" s="99">
        <v>12</v>
      </c>
      <c r="Z51" s="99">
        <v>16</v>
      </c>
      <c r="AA51" s="99">
        <v>20</v>
      </c>
      <c r="AB51" s="103"/>
      <c r="AC51" s="99"/>
      <c r="AD51" s="99">
        <v>45</v>
      </c>
      <c r="AE51" s="99"/>
      <c r="AF51" s="99"/>
      <c r="AG51" s="99"/>
      <c r="AH51" s="99"/>
      <c r="AI51" s="99"/>
      <c r="AJ51" s="99" t="s">
        <v>162</v>
      </c>
      <c r="AK51" s="104" t="s">
        <v>263</v>
      </c>
      <c r="AL51" s="99" t="s">
        <v>154</v>
      </c>
      <c r="AM51" s="103" t="s">
        <v>265</v>
      </c>
      <c r="AN51" s="99" t="s">
        <v>164</v>
      </c>
      <c r="AO51" s="99"/>
      <c r="AP51" s="103" t="s">
        <v>244</v>
      </c>
      <c r="AQ51" s="92"/>
      <c r="AR51" s="92"/>
      <c r="AS51" s="92"/>
      <c r="AT51" s="92"/>
      <c r="AU51" s="92"/>
      <c r="AV51" s="92"/>
      <c r="AY51" s="93"/>
    </row>
    <row r="52" spans="1:51" s="91" customFormat="1" ht="21" customHeight="1">
      <c r="A52" s="103" t="s">
        <v>133</v>
      </c>
      <c r="B52" s="104" t="s">
        <v>245</v>
      </c>
      <c r="C52" s="99" t="s">
        <v>266</v>
      </c>
      <c r="D52" s="104" t="s">
        <v>261</v>
      </c>
      <c r="E52" s="99" t="s">
        <v>137</v>
      </c>
      <c r="F52" s="105" t="s">
        <v>251</v>
      </c>
      <c r="G52" s="103" t="s">
        <v>252</v>
      </c>
      <c r="H52" s="103"/>
      <c r="I52" s="103"/>
      <c r="J52" s="103"/>
      <c r="K52" s="103" t="s">
        <v>140</v>
      </c>
      <c r="L52" s="103">
        <v>15</v>
      </c>
      <c r="M52" s="103">
        <v>60</v>
      </c>
      <c r="N52" s="99" t="s">
        <v>161</v>
      </c>
      <c r="O52" s="99">
        <v>0</v>
      </c>
      <c r="P52" s="99">
        <v>15</v>
      </c>
      <c r="Q52" s="99">
        <v>30</v>
      </c>
      <c r="R52" s="99">
        <v>45</v>
      </c>
      <c r="S52" s="99">
        <v>60</v>
      </c>
      <c r="T52" s="99">
        <v>0</v>
      </c>
      <c r="U52" s="99"/>
      <c r="V52" s="99" t="s">
        <v>161</v>
      </c>
      <c r="W52" s="99">
        <v>0</v>
      </c>
      <c r="X52" s="99">
        <v>15</v>
      </c>
      <c r="Y52" s="99">
        <v>30</v>
      </c>
      <c r="Z52" s="99">
        <v>45</v>
      </c>
      <c r="AA52" s="99">
        <v>60</v>
      </c>
      <c r="AB52" s="103"/>
      <c r="AC52" s="99"/>
      <c r="AD52" s="99"/>
      <c r="AE52" s="99"/>
      <c r="AF52" s="99"/>
      <c r="AG52" s="99"/>
      <c r="AH52" s="99"/>
      <c r="AI52" s="99"/>
      <c r="AJ52" s="99" t="s">
        <v>167</v>
      </c>
      <c r="AK52" s="104">
        <v>0</v>
      </c>
      <c r="AL52" s="99" t="s">
        <v>137</v>
      </c>
      <c r="AM52" s="103" t="s">
        <v>267</v>
      </c>
      <c r="AN52" s="99" t="s">
        <v>169</v>
      </c>
      <c r="AO52" s="99"/>
      <c r="AP52" s="103" t="s">
        <v>244</v>
      </c>
      <c r="AQ52" s="117" t="s">
        <v>268</v>
      </c>
      <c r="AR52" s="92"/>
      <c r="AS52" s="92"/>
      <c r="AT52" s="92"/>
      <c r="AU52" s="92"/>
      <c r="AV52" s="92"/>
      <c r="AY52" s="93"/>
    </row>
    <row r="53" spans="1:51" s="91" customFormat="1" ht="21" customHeight="1">
      <c r="A53" s="103" t="s">
        <v>133</v>
      </c>
      <c r="B53" s="104" t="s">
        <v>245</v>
      </c>
      <c r="C53" s="99" t="s">
        <v>170</v>
      </c>
      <c r="D53" s="104" t="s">
        <v>261</v>
      </c>
      <c r="E53" s="99" t="s">
        <v>137</v>
      </c>
      <c r="F53" s="105" t="s">
        <v>251</v>
      </c>
      <c r="G53" s="103" t="s">
        <v>252</v>
      </c>
      <c r="H53" s="103"/>
      <c r="I53" s="103"/>
      <c r="J53" s="103"/>
      <c r="K53" s="103" t="s">
        <v>140</v>
      </c>
      <c r="L53" s="103">
        <v>15</v>
      </c>
      <c r="M53" s="103">
        <v>60</v>
      </c>
      <c r="N53" s="99" t="s">
        <v>161</v>
      </c>
      <c r="O53" s="99">
        <v>0</v>
      </c>
      <c r="P53" s="99">
        <v>15</v>
      </c>
      <c r="Q53" s="99">
        <v>30</v>
      </c>
      <c r="R53" s="99">
        <v>45</v>
      </c>
      <c r="S53" s="99">
        <v>60</v>
      </c>
      <c r="T53" s="99">
        <v>0</v>
      </c>
      <c r="U53" s="99"/>
      <c r="V53" s="99" t="s">
        <v>161</v>
      </c>
      <c r="W53" s="99">
        <v>0</v>
      </c>
      <c r="X53" s="99">
        <v>15</v>
      </c>
      <c r="Y53" s="99">
        <v>30</v>
      </c>
      <c r="Z53" s="99">
        <v>45</v>
      </c>
      <c r="AA53" s="99">
        <v>60</v>
      </c>
      <c r="AB53" s="103"/>
      <c r="AC53" s="99"/>
      <c r="AD53" s="99"/>
      <c r="AE53" s="99"/>
      <c r="AF53" s="99"/>
      <c r="AG53" s="99"/>
      <c r="AH53" s="99"/>
      <c r="AI53" s="99"/>
      <c r="AJ53" s="99" t="s">
        <v>167</v>
      </c>
      <c r="AK53" s="104">
        <v>0</v>
      </c>
      <c r="AL53" s="99" t="s">
        <v>137</v>
      </c>
      <c r="AM53" s="103" t="s">
        <v>269</v>
      </c>
      <c r="AN53" s="99" t="s">
        <v>169</v>
      </c>
      <c r="AO53" s="99"/>
      <c r="AP53" s="103" t="s">
        <v>244</v>
      </c>
      <c r="AQ53" s="92"/>
      <c r="AR53" s="92"/>
      <c r="AS53" s="92"/>
      <c r="AT53" s="92"/>
      <c r="AU53" s="92"/>
      <c r="AV53" s="92"/>
      <c r="AY53" s="93"/>
    </row>
    <row r="54" spans="1:51" s="91" customFormat="1" ht="21" customHeight="1">
      <c r="A54" s="103" t="s">
        <v>133</v>
      </c>
      <c r="B54" s="104" t="s">
        <v>187</v>
      </c>
      <c r="C54" s="99" t="s">
        <v>148</v>
      </c>
      <c r="D54" s="104" t="s">
        <v>270</v>
      </c>
      <c r="E54" s="99" t="s">
        <v>137</v>
      </c>
      <c r="F54" s="105" t="s">
        <v>188</v>
      </c>
      <c r="G54" s="103" t="s">
        <v>189</v>
      </c>
      <c r="H54" s="103"/>
      <c r="I54" s="103"/>
      <c r="J54" s="103"/>
      <c r="K54" s="103" t="s">
        <v>189</v>
      </c>
      <c r="L54" s="103">
        <v>531</v>
      </c>
      <c r="M54" s="103">
        <v>590</v>
      </c>
      <c r="N54" s="99" t="s">
        <v>190</v>
      </c>
      <c r="O54" s="99">
        <v>0</v>
      </c>
      <c r="P54" s="99">
        <v>147.5</v>
      </c>
      <c r="Q54" s="99">
        <v>295</v>
      </c>
      <c r="R54" s="99">
        <v>442.5</v>
      </c>
      <c r="S54" s="99">
        <v>590</v>
      </c>
      <c r="T54" s="99">
        <v>0</v>
      </c>
      <c r="U54" s="99"/>
      <c r="V54" s="106" t="s">
        <v>115</v>
      </c>
      <c r="W54" s="99">
        <v>4</v>
      </c>
      <c r="X54" s="99">
        <v>8</v>
      </c>
      <c r="Y54" s="99">
        <v>12</v>
      </c>
      <c r="Z54" s="99">
        <v>16</v>
      </c>
      <c r="AA54" s="99">
        <v>20</v>
      </c>
      <c r="AB54" s="103"/>
      <c r="AC54" s="99"/>
      <c r="AD54" s="99"/>
      <c r="AE54" s="99"/>
      <c r="AF54" s="99"/>
      <c r="AG54" s="99"/>
      <c r="AH54" s="99"/>
      <c r="AI54" s="99"/>
      <c r="AJ54" s="99" t="s">
        <v>153</v>
      </c>
      <c r="AK54" s="104" t="s">
        <v>229</v>
      </c>
      <c r="AL54" s="99" t="s">
        <v>154</v>
      </c>
      <c r="AM54" s="103" t="s">
        <v>271</v>
      </c>
      <c r="AN54" s="100" t="s">
        <v>192</v>
      </c>
      <c r="AO54" s="99"/>
      <c r="AP54" s="103" t="s">
        <v>231</v>
      </c>
      <c r="AQ54" s="116" t="s">
        <v>272</v>
      </c>
      <c r="AR54" s="92"/>
      <c r="AS54" s="92"/>
      <c r="AT54" s="92"/>
      <c r="AU54" s="92"/>
      <c r="AV54" s="92"/>
      <c r="AY54" s="93"/>
    </row>
    <row r="55" spans="1:51" s="91" customFormat="1" ht="21" customHeight="1">
      <c r="A55" s="103" t="s">
        <v>133</v>
      </c>
      <c r="B55" s="104" t="s">
        <v>187</v>
      </c>
      <c r="C55" s="99" t="s">
        <v>273</v>
      </c>
      <c r="D55" s="104" t="s">
        <v>270</v>
      </c>
      <c r="E55" s="99" t="s">
        <v>137</v>
      </c>
      <c r="F55" s="105" t="s">
        <v>188</v>
      </c>
      <c r="G55" s="103" t="s">
        <v>189</v>
      </c>
      <c r="H55" s="103"/>
      <c r="I55" s="103"/>
      <c r="J55" s="103"/>
      <c r="K55" s="103" t="s">
        <v>189</v>
      </c>
      <c r="L55" s="103">
        <v>531</v>
      </c>
      <c r="M55" s="103">
        <v>590</v>
      </c>
      <c r="N55" s="99" t="s">
        <v>190</v>
      </c>
      <c r="O55" s="99">
        <v>0</v>
      </c>
      <c r="P55" s="99">
        <v>147.5</v>
      </c>
      <c r="Q55" s="99">
        <v>295</v>
      </c>
      <c r="R55" s="99">
        <v>442.5</v>
      </c>
      <c r="S55" s="99">
        <v>590</v>
      </c>
      <c r="T55" s="99">
        <v>0</v>
      </c>
      <c r="U55" s="99"/>
      <c r="V55" s="106" t="s">
        <v>115</v>
      </c>
      <c r="W55" s="99">
        <v>4</v>
      </c>
      <c r="X55" s="99">
        <v>8</v>
      </c>
      <c r="Y55" s="99">
        <v>12</v>
      </c>
      <c r="Z55" s="99">
        <v>16</v>
      </c>
      <c r="AA55" s="99">
        <v>20</v>
      </c>
      <c r="AB55" s="103"/>
      <c r="AC55" s="99"/>
      <c r="AD55" s="99"/>
      <c r="AE55" s="99"/>
      <c r="AF55" s="99"/>
      <c r="AG55" s="99"/>
      <c r="AH55" s="99"/>
      <c r="AI55" s="99"/>
      <c r="AJ55" s="99" t="s">
        <v>153</v>
      </c>
      <c r="AK55" s="104" t="s">
        <v>229</v>
      </c>
      <c r="AL55" s="99" t="s">
        <v>137</v>
      </c>
      <c r="AM55" s="103" t="s">
        <v>274</v>
      </c>
      <c r="AN55" s="100" t="s">
        <v>192</v>
      </c>
      <c r="AO55" s="99"/>
      <c r="AP55" s="103" t="s">
        <v>231</v>
      </c>
      <c r="AQ55" s="116" t="s">
        <v>275</v>
      </c>
      <c r="AR55" s="92"/>
      <c r="AS55" s="92"/>
      <c r="AT55" s="92"/>
      <c r="AU55" s="92"/>
      <c r="AV55" s="92"/>
      <c r="AY55" s="93"/>
    </row>
    <row r="56" spans="1:51" s="91" customFormat="1" ht="21" customHeight="1">
      <c r="A56" s="103" t="s">
        <v>133</v>
      </c>
      <c r="B56" s="104" t="s">
        <v>187</v>
      </c>
      <c r="C56" s="99" t="s">
        <v>157</v>
      </c>
      <c r="D56" s="104" t="s">
        <v>270</v>
      </c>
      <c r="E56" s="99" t="s">
        <v>137</v>
      </c>
      <c r="F56" s="105" t="s">
        <v>194</v>
      </c>
      <c r="G56" s="105" t="s">
        <v>195</v>
      </c>
      <c r="H56" s="105"/>
      <c r="I56" s="105"/>
      <c r="J56" s="105"/>
      <c r="K56" s="105" t="s">
        <v>196</v>
      </c>
      <c r="L56" s="105">
        <v>26.3</v>
      </c>
      <c r="M56" s="105">
        <v>75</v>
      </c>
      <c r="N56" s="99" t="s">
        <v>161</v>
      </c>
      <c r="O56" s="99">
        <v>0</v>
      </c>
      <c r="P56" s="99">
        <v>18.75</v>
      </c>
      <c r="Q56" s="99">
        <v>37.5</v>
      </c>
      <c r="R56" s="99">
        <v>56.25</v>
      </c>
      <c r="S56" s="99">
        <v>75</v>
      </c>
      <c r="T56" s="99">
        <v>0</v>
      </c>
      <c r="U56" s="99"/>
      <c r="V56" s="99" t="s">
        <v>115</v>
      </c>
      <c r="W56" s="99">
        <v>4</v>
      </c>
      <c r="X56" s="99">
        <v>8</v>
      </c>
      <c r="Y56" s="99">
        <v>12</v>
      </c>
      <c r="Z56" s="99">
        <v>16</v>
      </c>
      <c r="AA56" s="99">
        <v>20</v>
      </c>
      <c r="AB56" s="105"/>
      <c r="AC56" s="99"/>
      <c r="AD56" s="115">
        <v>30</v>
      </c>
      <c r="AE56" s="115"/>
      <c r="AF56" s="115"/>
      <c r="AG56" s="115"/>
      <c r="AH56" s="99"/>
      <c r="AI56" s="99"/>
      <c r="AJ56" s="99" t="s">
        <v>162</v>
      </c>
      <c r="AK56" s="104" t="s">
        <v>229</v>
      </c>
      <c r="AL56" s="99" t="s">
        <v>137</v>
      </c>
      <c r="AM56" s="105" t="s">
        <v>276</v>
      </c>
      <c r="AN56" s="99"/>
      <c r="AO56" s="99"/>
      <c r="AP56" s="105" t="s">
        <v>231</v>
      </c>
      <c r="AQ56" s="92"/>
      <c r="AR56" s="92"/>
      <c r="AS56" s="92"/>
      <c r="AT56" s="92"/>
      <c r="AU56" s="92"/>
      <c r="AV56" s="92"/>
      <c r="AY56" s="93"/>
    </row>
    <row r="57" spans="1:51" s="91" customFormat="1" ht="21" customHeight="1">
      <c r="A57" s="103" t="s">
        <v>133</v>
      </c>
      <c r="B57" s="104" t="s">
        <v>187</v>
      </c>
      <c r="C57" s="99" t="s">
        <v>165</v>
      </c>
      <c r="D57" s="104" t="s">
        <v>270</v>
      </c>
      <c r="E57" s="99" t="s">
        <v>137</v>
      </c>
      <c r="F57" s="105" t="s">
        <v>184</v>
      </c>
      <c r="G57" s="105" t="s">
        <v>185</v>
      </c>
      <c r="H57" s="105"/>
      <c r="I57" s="105"/>
      <c r="J57" s="105"/>
      <c r="K57" s="105" t="s">
        <v>137</v>
      </c>
      <c r="L57" s="105">
        <v>26.3</v>
      </c>
      <c r="M57" s="105" t="s">
        <v>137</v>
      </c>
      <c r="N57" s="99" t="s">
        <v>161</v>
      </c>
      <c r="O57" s="99">
        <v>0</v>
      </c>
      <c r="P57" s="99">
        <v>25</v>
      </c>
      <c r="Q57" s="99">
        <v>50</v>
      </c>
      <c r="R57" s="99">
        <v>75</v>
      </c>
      <c r="S57" s="99">
        <v>100</v>
      </c>
      <c r="T57" s="99"/>
      <c r="U57" s="99"/>
      <c r="V57" s="99" t="s">
        <v>161</v>
      </c>
      <c r="W57" s="99">
        <v>0</v>
      </c>
      <c r="X57" s="99">
        <v>25</v>
      </c>
      <c r="Y57" s="99">
        <v>50</v>
      </c>
      <c r="Z57" s="99">
        <v>75</v>
      </c>
      <c r="AA57" s="99">
        <v>100</v>
      </c>
      <c r="AB57" s="105"/>
      <c r="AC57" s="99"/>
      <c r="AD57" s="99"/>
      <c r="AE57" s="99"/>
      <c r="AF57" s="99"/>
      <c r="AG57" s="99"/>
      <c r="AH57" s="99"/>
      <c r="AI57" s="99"/>
      <c r="AJ57" s="99" t="s">
        <v>167</v>
      </c>
      <c r="AK57" s="104">
        <v>0</v>
      </c>
      <c r="AL57" s="99" t="s">
        <v>137</v>
      </c>
      <c r="AM57" s="105" t="s">
        <v>277</v>
      </c>
      <c r="AN57" s="99" t="s">
        <v>169</v>
      </c>
      <c r="AO57" s="99"/>
      <c r="AP57" s="103" t="s">
        <v>231</v>
      </c>
      <c r="AQ57" s="92"/>
      <c r="AR57" s="92"/>
      <c r="AS57" s="92"/>
      <c r="AT57" s="92"/>
      <c r="AU57" s="92"/>
      <c r="AV57" s="92"/>
      <c r="AY57" s="93"/>
    </row>
    <row r="58" spans="1:51" s="91" customFormat="1" ht="21" customHeight="1">
      <c r="A58" s="103" t="s">
        <v>133</v>
      </c>
      <c r="B58" s="104" t="s">
        <v>187</v>
      </c>
      <c r="C58" s="99" t="s">
        <v>170</v>
      </c>
      <c r="D58" s="104" t="s">
        <v>270</v>
      </c>
      <c r="E58" s="99" t="s">
        <v>137</v>
      </c>
      <c r="F58" s="105" t="s">
        <v>184</v>
      </c>
      <c r="G58" s="105" t="s">
        <v>185</v>
      </c>
      <c r="H58" s="105"/>
      <c r="I58" s="105"/>
      <c r="J58" s="105"/>
      <c r="K58" s="105" t="s">
        <v>137</v>
      </c>
      <c r="L58" s="105">
        <v>20.5</v>
      </c>
      <c r="M58" s="105" t="s">
        <v>137</v>
      </c>
      <c r="N58" s="99" t="s">
        <v>161</v>
      </c>
      <c r="O58" s="99">
        <v>0</v>
      </c>
      <c r="P58" s="99">
        <v>25</v>
      </c>
      <c r="Q58" s="99">
        <v>50</v>
      </c>
      <c r="R58" s="99">
        <v>75</v>
      </c>
      <c r="S58" s="99">
        <v>100</v>
      </c>
      <c r="T58" s="99"/>
      <c r="U58" s="99"/>
      <c r="V58" s="99" t="s">
        <v>161</v>
      </c>
      <c r="W58" s="99">
        <v>0</v>
      </c>
      <c r="X58" s="99">
        <v>25</v>
      </c>
      <c r="Y58" s="99">
        <v>50</v>
      </c>
      <c r="Z58" s="99">
        <v>75</v>
      </c>
      <c r="AA58" s="99">
        <v>100</v>
      </c>
      <c r="AB58" s="105"/>
      <c r="AC58" s="99"/>
      <c r="AD58" s="99"/>
      <c r="AE58" s="99"/>
      <c r="AF58" s="99"/>
      <c r="AG58" s="99"/>
      <c r="AH58" s="99"/>
      <c r="AI58" s="99"/>
      <c r="AJ58" s="99" t="s">
        <v>167</v>
      </c>
      <c r="AK58" s="104">
        <v>0</v>
      </c>
      <c r="AL58" s="99" t="s">
        <v>137</v>
      </c>
      <c r="AM58" s="105" t="s">
        <v>278</v>
      </c>
      <c r="AN58" s="99" t="s">
        <v>169</v>
      </c>
      <c r="AO58" s="99"/>
      <c r="AP58" s="105" t="s">
        <v>231</v>
      </c>
      <c r="AQ58" s="92"/>
      <c r="AR58" s="92"/>
      <c r="AS58" s="92"/>
      <c r="AT58" s="92"/>
      <c r="AU58" s="92"/>
      <c r="AV58" s="92"/>
      <c r="AY58" s="93"/>
    </row>
    <row r="59" spans="1:51" s="91" customFormat="1" ht="21" customHeight="1">
      <c r="A59" s="103" t="s">
        <v>133</v>
      </c>
      <c r="B59" s="105" t="s">
        <v>187</v>
      </c>
      <c r="C59" s="99" t="s">
        <v>200</v>
      </c>
      <c r="D59" s="105" t="s">
        <v>270</v>
      </c>
      <c r="E59" s="99" t="s">
        <v>137</v>
      </c>
      <c r="F59" s="105" t="s">
        <v>201</v>
      </c>
      <c r="G59" s="105" t="s">
        <v>202</v>
      </c>
      <c r="H59" s="105"/>
      <c r="I59" s="105"/>
      <c r="J59" s="105"/>
      <c r="K59" s="105" t="s">
        <v>202</v>
      </c>
      <c r="L59" s="105">
        <v>216</v>
      </c>
      <c r="M59" s="105">
        <v>300</v>
      </c>
      <c r="N59" s="99" t="s">
        <v>203</v>
      </c>
      <c r="O59" s="99">
        <v>0</v>
      </c>
      <c r="P59" s="99">
        <v>75</v>
      </c>
      <c r="Q59" s="99">
        <v>150</v>
      </c>
      <c r="R59" s="99">
        <v>225</v>
      </c>
      <c r="S59" s="99">
        <v>300</v>
      </c>
      <c r="T59" s="99">
        <v>0</v>
      </c>
      <c r="U59" s="99"/>
      <c r="V59" s="106" t="s">
        <v>115</v>
      </c>
      <c r="W59" s="99">
        <v>4</v>
      </c>
      <c r="X59" s="99">
        <v>8</v>
      </c>
      <c r="Y59" s="99">
        <v>12</v>
      </c>
      <c r="Z59" s="99">
        <v>16</v>
      </c>
      <c r="AA59" s="99">
        <v>20</v>
      </c>
      <c r="AB59" s="105"/>
      <c r="AC59" s="99"/>
      <c r="AD59" s="99"/>
      <c r="AE59" s="99"/>
      <c r="AF59" s="99"/>
      <c r="AG59" s="99"/>
      <c r="AH59" s="99"/>
      <c r="AI59" s="99"/>
      <c r="AJ59" s="99" t="s">
        <v>204</v>
      </c>
      <c r="AK59" s="104" t="s">
        <v>229</v>
      </c>
      <c r="AL59" s="99" t="s">
        <v>137</v>
      </c>
      <c r="AM59" s="105" t="s">
        <v>279</v>
      </c>
      <c r="AN59" s="99" t="s">
        <v>206</v>
      </c>
      <c r="AO59" s="99"/>
      <c r="AP59" s="105" t="s">
        <v>231</v>
      </c>
      <c r="AQ59" s="92"/>
      <c r="AR59" s="92"/>
      <c r="AS59" s="92"/>
      <c r="AT59" s="92"/>
      <c r="AU59" s="92"/>
      <c r="AV59" s="92"/>
      <c r="AY59" s="93"/>
    </row>
    <row r="60" spans="1:51" s="91" customFormat="1" ht="21" customHeight="1">
      <c r="A60" s="103" t="s">
        <v>133</v>
      </c>
      <c r="B60" s="105" t="s">
        <v>245</v>
      </c>
      <c r="C60" s="99" t="s">
        <v>148</v>
      </c>
      <c r="D60" s="105" t="s">
        <v>280</v>
      </c>
      <c r="E60" s="99" t="s">
        <v>137</v>
      </c>
      <c r="F60" s="105" t="s">
        <v>149</v>
      </c>
      <c r="G60" s="105" t="s">
        <v>246</v>
      </c>
      <c r="H60" s="105"/>
      <c r="I60" s="105"/>
      <c r="J60" s="105"/>
      <c r="K60" s="105" t="s">
        <v>281</v>
      </c>
      <c r="L60" s="105">
        <v>15</v>
      </c>
      <c r="M60" s="105">
        <v>205</v>
      </c>
      <c r="N60" s="99" t="s">
        <v>152</v>
      </c>
      <c r="O60" s="99">
        <v>-5</v>
      </c>
      <c r="P60" s="99">
        <v>46.25</v>
      </c>
      <c r="Q60" s="99">
        <v>97.5</v>
      </c>
      <c r="R60" s="99">
        <v>148.75</v>
      </c>
      <c r="S60" s="99">
        <v>200</v>
      </c>
      <c r="T60" s="99">
        <v>-5</v>
      </c>
      <c r="U60" s="99"/>
      <c r="V60" s="106" t="s">
        <v>115</v>
      </c>
      <c r="W60" s="99">
        <v>4</v>
      </c>
      <c r="X60" s="99">
        <v>8</v>
      </c>
      <c r="Y60" s="99">
        <v>12</v>
      </c>
      <c r="Z60" s="99">
        <v>16</v>
      </c>
      <c r="AA60" s="99">
        <v>20</v>
      </c>
      <c r="AB60" s="105"/>
      <c r="AC60" s="99"/>
      <c r="AD60" s="99"/>
      <c r="AE60" s="99"/>
      <c r="AF60" s="99"/>
      <c r="AG60" s="99"/>
      <c r="AH60" s="99"/>
      <c r="AI60" s="99"/>
      <c r="AJ60" s="99" t="s">
        <v>153</v>
      </c>
      <c r="AK60" s="104" t="s">
        <v>282</v>
      </c>
      <c r="AL60" s="99" t="s">
        <v>154</v>
      </c>
      <c r="AM60" s="105" t="s">
        <v>283</v>
      </c>
      <c r="AN60" s="100" t="s">
        <v>156</v>
      </c>
      <c r="AO60" s="99"/>
      <c r="AP60" s="105" t="s">
        <v>244</v>
      </c>
      <c r="AQ60" s="92"/>
      <c r="AR60" s="92"/>
      <c r="AS60" s="92"/>
      <c r="AT60" s="92"/>
      <c r="AU60" s="92"/>
      <c r="AV60" s="92"/>
      <c r="AY60" s="93"/>
    </row>
    <row r="61" spans="1:51" s="91" customFormat="1" ht="21" customHeight="1">
      <c r="A61" s="103" t="s">
        <v>133</v>
      </c>
      <c r="B61" s="105" t="s">
        <v>245</v>
      </c>
      <c r="C61" s="99" t="s">
        <v>157</v>
      </c>
      <c r="D61" s="105" t="s">
        <v>284</v>
      </c>
      <c r="E61" s="99" t="s">
        <v>137</v>
      </c>
      <c r="F61" s="105" t="s">
        <v>158</v>
      </c>
      <c r="G61" s="105" t="s">
        <v>159</v>
      </c>
      <c r="H61" s="105"/>
      <c r="I61" s="105"/>
      <c r="J61" s="105"/>
      <c r="K61" s="105" t="s">
        <v>249</v>
      </c>
      <c r="L61" s="105">
        <v>30</v>
      </c>
      <c r="M61" s="105">
        <v>50</v>
      </c>
      <c r="N61" s="99" t="s">
        <v>161</v>
      </c>
      <c r="O61" s="99">
        <v>0</v>
      </c>
      <c r="P61" s="99">
        <v>12.5</v>
      </c>
      <c r="Q61" s="99">
        <v>25</v>
      </c>
      <c r="R61" s="99">
        <v>37.5</v>
      </c>
      <c r="S61" s="99">
        <v>50</v>
      </c>
      <c r="T61" s="99">
        <v>0</v>
      </c>
      <c r="U61" s="99"/>
      <c r="V61" s="106" t="s">
        <v>115</v>
      </c>
      <c r="W61" s="99">
        <v>4</v>
      </c>
      <c r="X61" s="99">
        <v>8</v>
      </c>
      <c r="Y61" s="99">
        <v>12</v>
      </c>
      <c r="Z61" s="99">
        <v>16</v>
      </c>
      <c r="AA61" s="99">
        <v>20</v>
      </c>
      <c r="AB61" s="105"/>
      <c r="AC61" s="99"/>
      <c r="AD61" s="99">
        <v>45</v>
      </c>
      <c r="AE61" s="99"/>
      <c r="AF61" s="99"/>
      <c r="AG61" s="99"/>
      <c r="AH61" s="99"/>
      <c r="AI61" s="99"/>
      <c r="AJ61" s="99" t="s">
        <v>162</v>
      </c>
      <c r="AK61" s="104" t="s">
        <v>282</v>
      </c>
      <c r="AL61" s="99" t="s">
        <v>154</v>
      </c>
      <c r="AM61" s="105" t="s">
        <v>285</v>
      </c>
      <c r="AN61" s="99" t="s">
        <v>164</v>
      </c>
      <c r="AO61" s="99"/>
      <c r="AP61" s="105" t="s">
        <v>244</v>
      </c>
      <c r="AQ61" s="92"/>
      <c r="AR61" s="92"/>
      <c r="AS61" s="92"/>
      <c r="AT61" s="92"/>
      <c r="AU61" s="92"/>
      <c r="AV61" s="92"/>
      <c r="AY61" s="93"/>
    </row>
    <row r="62" spans="1:51" s="91" customFormat="1" ht="21" customHeight="1">
      <c r="A62" s="103" t="s">
        <v>133</v>
      </c>
      <c r="B62" s="105" t="s">
        <v>245</v>
      </c>
      <c r="C62" s="99" t="s">
        <v>165</v>
      </c>
      <c r="D62" s="105" t="s">
        <v>280</v>
      </c>
      <c r="E62" s="99" t="s">
        <v>137</v>
      </c>
      <c r="F62" s="105" t="s">
        <v>251</v>
      </c>
      <c r="G62" s="105" t="s">
        <v>252</v>
      </c>
      <c r="H62" s="105"/>
      <c r="I62" s="105"/>
      <c r="J62" s="105"/>
      <c r="K62" s="105" t="s">
        <v>140</v>
      </c>
      <c r="L62" s="105">
        <v>30</v>
      </c>
      <c r="M62" s="105">
        <v>60</v>
      </c>
      <c r="N62" s="99" t="s">
        <v>161</v>
      </c>
      <c r="O62" s="99">
        <v>0</v>
      </c>
      <c r="P62" s="99">
        <v>15</v>
      </c>
      <c r="Q62" s="99">
        <v>30</v>
      </c>
      <c r="R62" s="99">
        <v>45</v>
      </c>
      <c r="S62" s="99">
        <v>60</v>
      </c>
      <c r="T62" s="99">
        <v>0</v>
      </c>
      <c r="U62" s="99"/>
      <c r="V62" s="99" t="s">
        <v>161</v>
      </c>
      <c r="W62" s="99">
        <v>0</v>
      </c>
      <c r="X62" s="99">
        <v>15</v>
      </c>
      <c r="Y62" s="99">
        <v>30</v>
      </c>
      <c r="Z62" s="99">
        <v>45</v>
      </c>
      <c r="AA62" s="99">
        <v>60</v>
      </c>
      <c r="AB62" s="105"/>
      <c r="AC62" s="99"/>
      <c r="AD62" s="99"/>
      <c r="AE62" s="99"/>
      <c r="AF62" s="99"/>
      <c r="AG62" s="99"/>
      <c r="AH62" s="99"/>
      <c r="AI62" s="99"/>
      <c r="AJ62" s="99" t="s">
        <v>167</v>
      </c>
      <c r="AK62" s="104">
        <v>0</v>
      </c>
      <c r="AL62" s="99" t="s">
        <v>137</v>
      </c>
      <c r="AM62" s="105" t="s">
        <v>286</v>
      </c>
      <c r="AN62" s="99" t="s">
        <v>169</v>
      </c>
      <c r="AO62" s="99"/>
      <c r="AP62" s="105" t="s">
        <v>244</v>
      </c>
      <c r="AQ62" s="92"/>
      <c r="AR62" s="92"/>
      <c r="AS62" s="92"/>
      <c r="AT62" s="92"/>
      <c r="AU62" s="92"/>
      <c r="AV62" s="92"/>
      <c r="AY62" s="93"/>
    </row>
    <row r="63" spans="1:51" s="91" customFormat="1" ht="21" customHeight="1">
      <c r="A63" s="103" t="s">
        <v>133</v>
      </c>
      <c r="B63" s="105" t="s">
        <v>245</v>
      </c>
      <c r="C63" s="99" t="s">
        <v>170</v>
      </c>
      <c r="D63" s="105" t="s">
        <v>280</v>
      </c>
      <c r="E63" s="99" t="s">
        <v>137</v>
      </c>
      <c r="F63" s="105" t="s">
        <v>251</v>
      </c>
      <c r="G63" s="105" t="s">
        <v>252</v>
      </c>
      <c r="H63" s="105"/>
      <c r="I63" s="105"/>
      <c r="J63" s="105"/>
      <c r="K63" s="105" t="s">
        <v>140</v>
      </c>
      <c r="L63" s="105">
        <v>15</v>
      </c>
      <c r="M63" s="105">
        <v>60</v>
      </c>
      <c r="N63" s="99" t="s">
        <v>161</v>
      </c>
      <c r="O63" s="99">
        <v>0</v>
      </c>
      <c r="P63" s="99">
        <v>15</v>
      </c>
      <c r="Q63" s="99">
        <v>30</v>
      </c>
      <c r="R63" s="99">
        <v>45</v>
      </c>
      <c r="S63" s="99">
        <v>60</v>
      </c>
      <c r="T63" s="99">
        <v>0</v>
      </c>
      <c r="U63" s="99"/>
      <c r="V63" s="99" t="s">
        <v>161</v>
      </c>
      <c r="W63" s="99">
        <v>0</v>
      </c>
      <c r="X63" s="99">
        <v>15</v>
      </c>
      <c r="Y63" s="99">
        <v>30</v>
      </c>
      <c r="Z63" s="99">
        <v>45</v>
      </c>
      <c r="AA63" s="99">
        <v>60</v>
      </c>
      <c r="AB63" s="105"/>
      <c r="AC63" s="99"/>
      <c r="AD63" s="99"/>
      <c r="AE63" s="99"/>
      <c r="AF63" s="99"/>
      <c r="AG63" s="99"/>
      <c r="AH63" s="99"/>
      <c r="AI63" s="99"/>
      <c r="AJ63" s="99" t="s">
        <v>167</v>
      </c>
      <c r="AK63" s="104">
        <v>0</v>
      </c>
      <c r="AL63" s="99" t="s">
        <v>137</v>
      </c>
      <c r="AM63" s="105" t="s">
        <v>287</v>
      </c>
      <c r="AN63" s="99" t="s">
        <v>169</v>
      </c>
      <c r="AO63" s="99"/>
      <c r="AP63" s="105" t="s">
        <v>244</v>
      </c>
      <c r="AQ63" s="92"/>
      <c r="AR63" s="92"/>
      <c r="AS63" s="92"/>
      <c r="AT63" s="92"/>
      <c r="AU63" s="92"/>
      <c r="AV63" s="92"/>
      <c r="AY63" s="93"/>
    </row>
    <row r="64" spans="1:51" s="91" customFormat="1" ht="21" customHeight="1">
      <c r="A64" s="103" t="s">
        <v>133</v>
      </c>
      <c r="B64" s="105" t="s">
        <v>245</v>
      </c>
      <c r="C64" s="99" t="s">
        <v>148</v>
      </c>
      <c r="D64" s="100" t="s">
        <v>288</v>
      </c>
      <c r="E64" s="99" t="s">
        <v>137</v>
      </c>
      <c r="F64" s="105" t="s">
        <v>149</v>
      </c>
      <c r="G64" s="105" t="s">
        <v>289</v>
      </c>
      <c r="H64" s="105"/>
      <c r="I64" s="105"/>
      <c r="J64" s="105"/>
      <c r="K64" s="105" t="s">
        <v>289</v>
      </c>
      <c r="L64" s="105">
        <v>370</v>
      </c>
      <c r="M64" s="105">
        <v>415</v>
      </c>
      <c r="N64" s="99" t="s">
        <v>152</v>
      </c>
      <c r="O64" s="99">
        <v>0</v>
      </c>
      <c r="P64" s="99">
        <v>250</v>
      </c>
      <c r="Q64" s="99">
        <v>500</v>
      </c>
      <c r="R64" s="99">
        <v>750</v>
      </c>
      <c r="S64" s="99">
        <v>1000</v>
      </c>
      <c r="T64" s="99">
        <v>-5</v>
      </c>
      <c r="U64" s="99"/>
      <c r="V64" s="106" t="s">
        <v>115</v>
      </c>
      <c r="W64" s="99">
        <v>4</v>
      </c>
      <c r="X64" s="99">
        <v>8</v>
      </c>
      <c r="Y64" s="99">
        <v>12</v>
      </c>
      <c r="Z64" s="99">
        <v>16</v>
      </c>
      <c r="AA64" s="99">
        <v>20</v>
      </c>
      <c r="AB64" s="105"/>
      <c r="AC64" s="99"/>
      <c r="AD64" s="99"/>
      <c r="AE64" s="99"/>
      <c r="AF64" s="99"/>
      <c r="AG64" s="99"/>
      <c r="AH64" s="99"/>
      <c r="AI64" s="99"/>
      <c r="AJ64" s="99" t="s">
        <v>153</v>
      </c>
      <c r="AK64" s="104" t="s">
        <v>290</v>
      </c>
      <c r="AL64" s="99" t="s">
        <v>154</v>
      </c>
      <c r="AM64" s="105" t="s">
        <v>291</v>
      </c>
      <c r="AN64" s="100" t="s">
        <v>156</v>
      </c>
      <c r="AO64" s="99"/>
      <c r="AP64" s="105" t="s">
        <v>292</v>
      </c>
      <c r="AQ64" s="92"/>
      <c r="AR64" s="92"/>
      <c r="AS64" s="92"/>
      <c r="AT64" s="92"/>
      <c r="AU64" s="92"/>
      <c r="AV64" s="92"/>
      <c r="AY64" s="93"/>
    </row>
    <row r="65" spans="1:51" s="91" customFormat="1" ht="21" customHeight="1">
      <c r="A65" s="103" t="s">
        <v>133</v>
      </c>
      <c r="B65" s="105" t="s">
        <v>245</v>
      </c>
      <c r="C65" s="99" t="s">
        <v>157</v>
      </c>
      <c r="D65" s="100" t="s">
        <v>288</v>
      </c>
      <c r="E65" s="99" t="s">
        <v>137</v>
      </c>
      <c r="F65" s="105" t="s">
        <v>158</v>
      </c>
      <c r="G65" s="105" t="s">
        <v>159</v>
      </c>
      <c r="H65" s="105"/>
      <c r="I65" s="105"/>
      <c r="J65" s="105"/>
      <c r="K65" s="105" t="s">
        <v>249</v>
      </c>
      <c r="L65" s="105">
        <v>15</v>
      </c>
      <c r="M65" s="105">
        <v>50</v>
      </c>
      <c r="N65" s="99" t="s">
        <v>161</v>
      </c>
      <c r="O65" s="99">
        <v>0</v>
      </c>
      <c r="P65" s="99">
        <v>12.5</v>
      </c>
      <c r="Q65" s="99">
        <v>25</v>
      </c>
      <c r="R65" s="99">
        <v>37.5</v>
      </c>
      <c r="S65" s="99">
        <v>50</v>
      </c>
      <c r="T65" s="99">
        <v>0</v>
      </c>
      <c r="U65" s="99"/>
      <c r="V65" s="106" t="s">
        <v>115</v>
      </c>
      <c r="W65" s="99">
        <v>4</v>
      </c>
      <c r="X65" s="99">
        <v>8</v>
      </c>
      <c r="Y65" s="99">
        <v>12</v>
      </c>
      <c r="Z65" s="99">
        <v>16</v>
      </c>
      <c r="AA65" s="99">
        <v>20</v>
      </c>
      <c r="AB65" s="105"/>
      <c r="AC65" s="99"/>
      <c r="AD65" s="99">
        <v>45</v>
      </c>
      <c r="AE65" s="99"/>
      <c r="AF65" s="99"/>
      <c r="AG65" s="99"/>
      <c r="AH65" s="99"/>
      <c r="AI65" s="99"/>
      <c r="AJ65" s="99" t="s">
        <v>162</v>
      </c>
      <c r="AK65" s="104" t="s">
        <v>290</v>
      </c>
      <c r="AL65" s="99" t="s">
        <v>154</v>
      </c>
      <c r="AM65" s="105" t="s">
        <v>293</v>
      </c>
      <c r="AN65" s="99" t="s">
        <v>164</v>
      </c>
      <c r="AO65" s="99"/>
      <c r="AP65" s="105" t="s">
        <v>292</v>
      </c>
      <c r="AQ65" s="92"/>
      <c r="AR65" s="92"/>
      <c r="AS65" s="92"/>
      <c r="AT65" s="92"/>
      <c r="AU65" s="92"/>
      <c r="AV65" s="92"/>
      <c r="AY65" s="93"/>
    </row>
    <row r="66" spans="1:51" s="91" customFormat="1" ht="21" customHeight="1">
      <c r="A66" s="103" t="s">
        <v>133</v>
      </c>
      <c r="B66" s="100" t="s">
        <v>245</v>
      </c>
      <c r="C66" s="99" t="s">
        <v>165</v>
      </c>
      <c r="D66" s="100" t="s">
        <v>288</v>
      </c>
      <c r="E66" s="99" t="s">
        <v>137</v>
      </c>
      <c r="F66" s="100" t="s">
        <v>294</v>
      </c>
      <c r="G66" s="99" t="s">
        <v>252</v>
      </c>
      <c r="H66" s="99"/>
      <c r="I66" s="99"/>
      <c r="J66" s="99"/>
      <c r="K66" s="99" t="s">
        <v>140</v>
      </c>
      <c r="L66" s="99">
        <v>15</v>
      </c>
      <c r="M66" s="105">
        <v>60</v>
      </c>
      <c r="N66" s="99" t="s">
        <v>161</v>
      </c>
      <c r="O66" s="99">
        <v>0</v>
      </c>
      <c r="P66" s="99">
        <v>15</v>
      </c>
      <c r="Q66" s="99">
        <v>30</v>
      </c>
      <c r="R66" s="99">
        <v>45</v>
      </c>
      <c r="S66" s="99">
        <v>60</v>
      </c>
      <c r="T66" s="99"/>
      <c r="U66" s="99"/>
      <c r="V66" s="99" t="s">
        <v>161</v>
      </c>
      <c r="W66" s="99">
        <v>0</v>
      </c>
      <c r="X66" s="99">
        <v>15</v>
      </c>
      <c r="Y66" s="99">
        <v>30</v>
      </c>
      <c r="Z66" s="99">
        <v>45</v>
      </c>
      <c r="AA66" s="99">
        <v>60</v>
      </c>
      <c r="AB66" s="99"/>
      <c r="AC66" s="99"/>
      <c r="AD66" s="99"/>
      <c r="AE66" s="99"/>
      <c r="AF66" s="99"/>
      <c r="AG66" s="99"/>
      <c r="AH66" s="99"/>
      <c r="AI66" s="99"/>
      <c r="AJ66" s="99" t="s">
        <v>167</v>
      </c>
      <c r="AK66" s="99">
        <v>0</v>
      </c>
      <c r="AL66" s="99" t="s">
        <v>137</v>
      </c>
      <c r="AM66" s="99" t="s">
        <v>295</v>
      </c>
      <c r="AN66" s="99" t="s">
        <v>169</v>
      </c>
      <c r="AO66" s="99"/>
      <c r="AP66" s="99" t="s">
        <v>292</v>
      </c>
      <c r="AQ66" s="92"/>
      <c r="AR66" s="92"/>
      <c r="AS66" s="92"/>
      <c r="AT66" s="92"/>
      <c r="AU66" s="92"/>
      <c r="AV66" s="92"/>
      <c r="AY66" s="93"/>
    </row>
    <row r="67" spans="1:51" s="91" customFormat="1" ht="21" customHeight="1">
      <c r="A67" s="103" t="s">
        <v>133</v>
      </c>
      <c r="B67" s="100" t="s">
        <v>245</v>
      </c>
      <c r="C67" s="99" t="s">
        <v>170</v>
      </c>
      <c r="D67" s="100" t="s">
        <v>288</v>
      </c>
      <c r="E67" s="99" t="s">
        <v>137</v>
      </c>
      <c r="F67" s="100" t="s">
        <v>294</v>
      </c>
      <c r="G67" s="99" t="s">
        <v>252</v>
      </c>
      <c r="H67" s="99"/>
      <c r="I67" s="99"/>
      <c r="J67" s="99"/>
      <c r="K67" s="99" t="s">
        <v>140</v>
      </c>
      <c r="L67" s="99">
        <v>15</v>
      </c>
      <c r="M67" s="105">
        <v>60</v>
      </c>
      <c r="N67" s="99" t="s">
        <v>161</v>
      </c>
      <c r="O67" s="99">
        <v>0</v>
      </c>
      <c r="P67" s="99">
        <v>15</v>
      </c>
      <c r="Q67" s="99">
        <v>30</v>
      </c>
      <c r="R67" s="99">
        <v>45</v>
      </c>
      <c r="S67" s="99">
        <v>60</v>
      </c>
      <c r="T67" s="99"/>
      <c r="U67" s="99"/>
      <c r="V67" s="99" t="s">
        <v>161</v>
      </c>
      <c r="W67" s="99">
        <v>0</v>
      </c>
      <c r="X67" s="99">
        <v>15</v>
      </c>
      <c r="Y67" s="99">
        <v>30</v>
      </c>
      <c r="Z67" s="99">
        <v>45</v>
      </c>
      <c r="AA67" s="99">
        <v>60</v>
      </c>
      <c r="AB67" s="99"/>
      <c r="AC67" s="99"/>
      <c r="AD67" s="99"/>
      <c r="AE67" s="99"/>
      <c r="AF67" s="99"/>
      <c r="AG67" s="99"/>
      <c r="AH67" s="99"/>
      <c r="AI67" s="99"/>
      <c r="AJ67" s="99" t="s">
        <v>167</v>
      </c>
      <c r="AK67" s="99">
        <v>0</v>
      </c>
      <c r="AL67" s="99" t="s">
        <v>137</v>
      </c>
      <c r="AM67" s="99" t="s">
        <v>296</v>
      </c>
      <c r="AN67" s="99" t="s">
        <v>169</v>
      </c>
      <c r="AO67" s="99"/>
      <c r="AP67" s="99" t="s">
        <v>292</v>
      </c>
      <c r="AQ67" s="92"/>
      <c r="AR67" s="92"/>
      <c r="AS67" s="92"/>
      <c r="AT67" s="92"/>
      <c r="AU67" s="92"/>
      <c r="AV67" s="92"/>
      <c r="AY67" s="93"/>
    </row>
    <row r="68" spans="1:51" s="91" customFormat="1" ht="21" customHeight="1">
      <c r="A68" s="103" t="s">
        <v>133</v>
      </c>
      <c r="B68" s="105" t="s">
        <v>245</v>
      </c>
      <c r="C68" s="99" t="s">
        <v>148</v>
      </c>
      <c r="D68" s="100" t="s">
        <v>297</v>
      </c>
      <c r="E68" s="99" t="s">
        <v>137</v>
      </c>
      <c r="F68" s="105" t="s">
        <v>149</v>
      </c>
      <c r="G68" s="105" t="s">
        <v>289</v>
      </c>
      <c r="H68" s="105"/>
      <c r="I68" s="105"/>
      <c r="J68" s="105"/>
      <c r="K68" s="105" t="s">
        <v>289</v>
      </c>
      <c r="L68" s="105">
        <v>370</v>
      </c>
      <c r="M68" s="105">
        <v>415</v>
      </c>
      <c r="N68" s="99" t="s">
        <v>152</v>
      </c>
      <c r="O68" s="99">
        <v>0</v>
      </c>
      <c r="P68" s="99">
        <v>250</v>
      </c>
      <c r="Q68" s="99">
        <v>500</v>
      </c>
      <c r="R68" s="99">
        <v>750</v>
      </c>
      <c r="S68" s="99">
        <v>1000</v>
      </c>
      <c r="T68" s="99">
        <v>0</v>
      </c>
      <c r="U68" s="99"/>
      <c r="V68" s="106" t="s">
        <v>115</v>
      </c>
      <c r="W68" s="99">
        <v>4</v>
      </c>
      <c r="X68" s="99">
        <v>8</v>
      </c>
      <c r="Y68" s="99">
        <v>12</v>
      </c>
      <c r="Z68" s="99">
        <v>16</v>
      </c>
      <c r="AA68" s="99">
        <v>20</v>
      </c>
      <c r="AB68" s="105"/>
      <c r="AC68" s="99"/>
      <c r="AD68" s="99"/>
      <c r="AE68" s="99"/>
      <c r="AF68" s="99"/>
      <c r="AG68" s="99"/>
      <c r="AH68" s="99"/>
      <c r="AI68" s="99"/>
      <c r="AJ68" s="99" t="s">
        <v>153</v>
      </c>
      <c r="AK68" s="104" t="s">
        <v>298</v>
      </c>
      <c r="AL68" s="99" t="s">
        <v>154</v>
      </c>
      <c r="AM68" s="105" t="s">
        <v>299</v>
      </c>
      <c r="AN68" s="100" t="s">
        <v>156</v>
      </c>
      <c r="AO68" s="99"/>
      <c r="AP68" s="105" t="s">
        <v>292</v>
      </c>
      <c r="AQ68" s="92"/>
      <c r="AR68" s="92"/>
      <c r="AS68" s="92"/>
      <c r="AT68" s="92"/>
      <c r="AU68" s="92"/>
      <c r="AV68" s="92"/>
      <c r="AY68" s="93"/>
    </row>
    <row r="69" spans="1:51" s="91" customFormat="1" ht="21" customHeight="1">
      <c r="A69" s="103" t="s">
        <v>133</v>
      </c>
      <c r="B69" s="105" t="s">
        <v>245</v>
      </c>
      <c r="C69" s="99" t="s">
        <v>157</v>
      </c>
      <c r="D69" s="100" t="s">
        <v>297</v>
      </c>
      <c r="E69" s="99" t="s">
        <v>137</v>
      </c>
      <c r="F69" s="105" t="s">
        <v>158</v>
      </c>
      <c r="G69" s="105" t="s">
        <v>159</v>
      </c>
      <c r="H69" s="105"/>
      <c r="I69" s="105"/>
      <c r="J69" s="105"/>
      <c r="K69" s="105" t="s">
        <v>249</v>
      </c>
      <c r="L69" s="105">
        <v>15</v>
      </c>
      <c r="M69" s="105">
        <v>50</v>
      </c>
      <c r="N69" s="99" t="s">
        <v>161</v>
      </c>
      <c r="O69" s="99">
        <v>0</v>
      </c>
      <c r="P69" s="99">
        <v>12.5</v>
      </c>
      <c r="Q69" s="99">
        <v>25</v>
      </c>
      <c r="R69" s="99">
        <v>37.5</v>
      </c>
      <c r="S69" s="99">
        <v>50</v>
      </c>
      <c r="T69" s="99">
        <v>0</v>
      </c>
      <c r="U69" s="99"/>
      <c r="V69" s="106" t="s">
        <v>115</v>
      </c>
      <c r="W69" s="99">
        <v>4</v>
      </c>
      <c r="X69" s="99">
        <v>8</v>
      </c>
      <c r="Y69" s="99">
        <v>12</v>
      </c>
      <c r="Z69" s="99">
        <v>16</v>
      </c>
      <c r="AA69" s="99">
        <v>20</v>
      </c>
      <c r="AB69" s="105"/>
      <c r="AC69" s="99"/>
      <c r="AD69" s="99">
        <v>45</v>
      </c>
      <c r="AE69" s="99"/>
      <c r="AF69" s="99"/>
      <c r="AG69" s="99"/>
      <c r="AH69" s="99"/>
      <c r="AI69" s="99"/>
      <c r="AJ69" s="99" t="s">
        <v>162</v>
      </c>
      <c r="AK69" s="104" t="s">
        <v>298</v>
      </c>
      <c r="AL69" s="99" t="s">
        <v>154</v>
      </c>
      <c r="AM69" s="105" t="s">
        <v>300</v>
      </c>
      <c r="AN69" s="99" t="s">
        <v>164</v>
      </c>
      <c r="AO69" s="99"/>
      <c r="AP69" s="105" t="s">
        <v>292</v>
      </c>
      <c r="AQ69" s="92"/>
      <c r="AR69" s="92"/>
      <c r="AS69" s="92"/>
      <c r="AT69" s="92"/>
      <c r="AU69" s="92"/>
      <c r="AV69" s="92"/>
      <c r="AY69" s="93"/>
    </row>
    <row r="70" spans="1:51" s="91" customFormat="1" ht="21" customHeight="1">
      <c r="A70" s="103" t="s">
        <v>133</v>
      </c>
      <c r="B70" s="100" t="s">
        <v>245</v>
      </c>
      <c r="C70" s="99" t="s">
        <v>266</v>
      </c>
      <c r="D70" s="100" t="s">
        <v>297</v>
      </c>
      <c r="E70" s="99" t="s">
        <v>137</v>
      </c>
      <c r="F70" s="100" t="s">
        <v>294</v>
      </c>
      <c r="G70" s="99" t="s">
        <v>252</v>
      </c>
      <c r="H70" s="99"/>
      <c r="I70" s="99"/>
      <c r="J70" s="99"/>
      <c r="K70" s="99" t="s">
        <v>140</v>
      </c>
      <c r="L70" s="99">
        <v>15</v>
      </c>
      <c r="M70" s="105">
        <v>60</v>
      </c>
      <c r="N70" s="99" t="s">
        <v>161</v>
      </c>
      <c r="O70" s="99">
        <v>0</v>
      </c>
      <c r="P70" s="99">
        <v>15</v>
      </c>
      <c r="Q70" s="99">
        <v>30</v>
      </c>
      <c r="R70" s="99">
        <v>45</v>
      </c>
      <c r="S70" s="99">
        <v>60</v>
      </c>
      <c r="T70" s="99"/>
      <c r="U70" s="99"/>
      <c r="V70" s="99" t="s">
        <v>161</v>
      </c>
      <c r="W70" s="99">
        <v>0</v>
      </c>
      <c r="X70" s="99">
        <v>15</v>
      </c>
      <c r="Y70" s="99">
        <v>30</v>
      </c>
      <c r="Z70" s="99">
        <v>45</v>
      </c>
      <c r="AA70" s="99">
        <v>60</v>
      </c>
      <c r="AB70" s="99"/>
      <c r="AC70" s="99"/>
      <c r="AD70" s="99"/>
      <c r="AE70" s="99"/>
      <c r="AF70" s="99"/>
      <c r="AG70" s="99"/>
      <c r="AH70" s="99"/>
      <c r="AI70" s="99"/>
      <c r="AJ70" s="99" t="s">
        <v>167</v>
      </c>
      <c r="AK70" s="99">
        <v>0</v>
      </c>
      <c r="AL70" s="99" t="s">
        <v>137</v>
      </c>
      <c r="AM70" s="99" t="s">
        <v>301</v>
      </c>
      <c r="AN70" s="99" t="s">
        <v>169</v>
      </c>
      <c r="AO70" s="99"/>
      <c r="AP70" s="99" t="s">
        <v>292</v>
      </c>
      <c r="AQ70" s="117" t="s">
        <v>302</v>
      </c>
      <c r="AR70" s="92"/>
      <c r="AS70" s="92"/>
      <c r="AT70" s="92"/>
      <c r="AU70" s="92"/>
      <c r="AV70" s="92"/>
      <c r="AY70" s="93"/>
    </row>
    <row r="71" spans="1:51" s="91" customFormat="1" ht="21" customHeight="1">
      <c r="A71" s="103" t="s">
        <v>133</v>
      </c>
      <c r="B71" s="100" t="s">
        <v>245</v>
      </c>
      <c r="C71" s="99" t="s">
        <v>170</v>
      </c>
      <c r="D71" s="100" t="s">
        <v>297</v>
      </c>
      <c r="E71" s="99" t="s">
        <v>137</v>
      </c>
      <c r="F71" s="100" t="s">
        <v>294</v>
      </c>
      <c r="G71" s="99" t="s">
        <v>252</v>
      </c>
      <c r="H71" s="99"/>
      <c r="I71" s="99"/>
      <c r="J71" s="99"/>
      <c r="K71" s="99" t="s">
        <v>140</v>
      </c>
      <c r="L71" s="99">
        <v>15</v>
      </c>
      <c r="M71" s="105">
        <v>60</v>
      </c>
      <c r="N71" s="99" t="s">
        <v>161</v>
      </c>
      <c r="O71" s="99">
        <v>0</v>
      </c>
      <c r="P71" s="99">
        <v>15</v>
      </c>
      <c r="Q71" s="99">
        <v>30</v>
      </c>
      <c r="R71" s="99">
        <v>45</v>
      </c>
      <c r="S71" s="99">
        <v>60</v>
      </c>
      <c r="T71" s="99"/>
      <c r="U71" s="99"/>
      <c r="V71" s="99" t="s">
        <v>161</v>
      </c>
      <c r="W71" s="99">
        <v>0</v>
      </c>
      <c r="X71" s="99">
        <v>15</v>
      </c>
      <c r="Y71" s="99">
        <v>30</v>
      </c>
      <c r="Z71" s="99">
        <v>45</v>
      </c>
      <c r="AA71" s="99">
        <v>60</v>
      </c>
      <c r="AB71" s="99"/>
      <c r="AC71" s="99"/>
      <c r="AD71" s="99"/>
      <c r="AE71" s="99"/>
      <c r="AF71" s="99"/>
      <c r="AG71" s="99"/>
      <c r="AH71" s="99"/>
      <c r="AI71" s="99"/>
      <c r="AJ71" s="99" t="s">
        <v>167</v>
      </c>
      <c r="AK71" s="99">
        <v>0</v>
      </c>
      <c r="AL71" s="99" t="s">
        <v>137</v>
      </c>
      <c r="AM71" s="99" t="s">
        <v>303</v>
      </c>
      <c r="AN71" s="99" t="s">
        <v>169</v>
      </c>
      <c r="AO71" s="99"/>
      <c r="AP71" s="99" t="s">
        <v>292</v>
      </c>
      <c r="AQ71" s="92"/>
      <c r="AR71" s="92"/>
      <c r="AS71" s="92"/>
      <c r="AT71" s="92"/>
      <c r="AU71" s="92"/>
      <c r="AV71" s="92"/>
      <c r="AY71" s="93"/>
    </row>
    <row r="72" spans="1:51" s="91" customFormat="1" ht="21" customHeight="1">
      <c r="A72" s="103" t="s">
        <v>133</v>
      </c>
      <c r="B72" s="105" t="s">
        <v>187</v>
      </c>
      <c r="C72" s="99" t="s">
        <v>157</v>
      </c>
      <c r="D72" s="105" t="s">
        <v>304</v>
      </c>
      <c r="E72" s="99" t="s">
        <v>137</v>
      </c>
      <c r="F72" s="105" t="s">
        <v>158</v>
      </c>
      <c r="G72" s="105" t="s">
        <v>159</v>
      </c>
      <c r="H72" s="105"/>
      <c r="I72" s="105"/>
      <c r="J72" s="105"/>
      <c r="K72" s="105" t="s">
        <v>305</v>
      </c>
      <c r="L72" s="105">
        <v>21.27</v>
      </c>
      <c r="M72" s="105">
        <v>35</v>
      </c>
      <c r="N72" s="99" t="s">
        <v>161</v>
      </c>
      <c r="O72" s="99">
        <v>0</v>
      </c>
      <c r="P72" s="99">
        <v>8.75</v>
      </c>
      <c r="Q72" s="99">
        <v>17.5</v>
      </c>
      <c r="R72" s="99">
        <v>26.25</v>
      </c>
      <c r="S72" s="99">
        <v>35</v>
      </c>
      <c r="T72" s="99">
        <v>0</v>
      </c>
      <c r="U72" s="99"/>
      <c r="V72" s="106" t="s">
        <v>115</v>
      </c>
      <c r="W72" s="99">
        <v>4</v>
      </c>
      <c r="X72" s="99">
        <v>8</v>
      </c>
      <c r="Y72" s="99">
        <v>12</v>
      </c>
      <c r="Z72" s="99">
        <v>16</v>
      </c>
      <c r="AA72" s="99">
        <v>20</v>
      </c>
      <c r="AB72" s="105"/>
      <c r="AC72" s="99"/>
      <c r="AD72" s="99">
        <v>20</v>
      </c>
      <c r="AE72" s="99"/>
      <c r="AF72" s="99"/>
      <c r="AG72" s="99"/>
      <c r="AH72" s="99"/>
      <c r="AI72" s="99"/>
      <c r="AJ72" s="99" t="s">
        <v>162</v>
      </c>
      <c r="AK72" s="104" t="s">
        <v>306</v>
      </c>
      <c r="AL72" s="99" t="s">
        <v>137</v>
      </c>
      <c r="AM72" s="105" t="s">
        <v>307</v>
      </c>
      <c r="AN72" s="99" t="s">
        <v>164</v>
      </c>
      <c r="AO72" s="99"/>
      <c r="AP72" s="105" t="s">
        <v>308</v>
      </c>
      <c r="AQ72" s="92"/>
      <c r="AR72" s="92"/>
      <c r="AS72" s="92"/>
      <c r="AT72" s="92"/>
      <c r="AU72" s="92"/>
      <c r="AV72" s="92"/>
      <c r="AY72" s="93"/>
    </row>
    <row r="73" spans="1:51" s="91" customFormat="1" ht="21" customHeight="1">
      <c r="A73" s="103" t="s">
        <v>133</v>
      </c>
      <c r="B73" s="105" t="s">
        <v>187</v>
      </c>
      <c r="C73" s="99" t="s">
        <v>309</v>
      </c>
      <c r="D73" s="105" t="s">
        <v>304</v>
      </c>
      <c r="E73" s="99" t="s">
        <v>137</v>
      </c>
      <c r="F73" s="105" t="s">
        <v>310</v>
      </c>
      <c r="G73" s="105" t="s">
        <v>311</v>
      </c>
      <c r="H73" s="105"/>
      <c r="I73" s="105"/>
      <c r="J73" s="105"/>
      <c r="K73" s="105" t="s">
        <v>140</v>
      </c>
      <c r="L73" s="105">
        <v>25</v>
      </c>
      <c r="M73" s="105">
        <v>40</v>
      </c>
      <c r="N73" s="99" t="s">
        <v>161</v>
      </c>
      <c r="O73" s="99">
        <v>0</v>
      </c>
      <c r="P73" s="99">
        <v>10</v>
      </c>
      <c r="Q73" s="99">
        <v>20</v>
      </c>
      <c r="R73" s="99">
        <v>30</v>
      </c>
      <c r="S73" s="99">
        <v>40</v>
      </c>
      <c r="T73" s="99">
        <v>0</v>
      </c>
      <c r="U73" s="99"/>
      <c r="V73" s="99" t="s">
        <v>161</v>
      </c>
      <c r="W73" s="99">
        <v>0</v>
      </c>
      <c r="X73" s="99">
        <v>10</v>
      </c>
      <c r="Y73" s="99">
        <v>20</v>
      </c>
      <c r="Z73" s="99">
        <v>30</v>
      </c>
      <c r="AA73" s="99">
        <v>40</v>
      </c>
      <c r="AB73" s="105"/>
      <c r="AC73" s="99"/>
      <c r="AD73" s="99"/>
      <c r="AE73" s="99"/>
      <c r="AF73" s="99"/>
      <c r="AG73" s="99"/>
      <c r="AH73" s="99"/>
      <c r="AI73" s="99"/>
      <c r="AJ73" s="99" t="s">
        <v>167</v>
      </c>
      <c r="AK73" s="104">
        <v>0</v>
      </c>
      <c r="AL73" s="99" t="s">
        <v>137</v>
      </c>
      <c r="AM73" s="105" t="s">
        <v>312</v>
      </c>
      <c r="AN73" s="99" t="s">
        <v>169</v>
      </c>
      <c r="AO73" s="99"/>
      <c r="AP73" s="105" t="s">
        <v>176</v>
      </c>
      <c r="AQ73" s="92"/>
      <c r="AR73" s="92"/>
      <c r="AS73" s="92"/>
      <c r="AT73" s="92"/>
      <c r="AU73" s="92"/>
      <c r="AV73" s="92"/>
      <c r="AY73" s="93"/>
    </row>
    <row r="74" spans="1:51" s="91" customFormat="1" ht="21" customHeight="1">
      <c r="A74" s="103" t="s">
        <v>133</v>
      </c>
      <c r="B74" s="105" t="s">
        <v>187</v>
      </c>
      <c r="C74" s="99" t="s">
        <v>200</v>
      </c>
      <c r="D74" s="105" t="s">
        <v>304</v>
      </c>
      <c r="E74" s="99" t="s">
        <v>137</v>
      </c>
      <c r="F74" s="105" t="s">
        <v>201</v>
      </c>
      <c r="G74" s="105" t="s">
        <v>313</v>
      </c>
      <c r="H74" s="105"/>
      <c r="I74" s="105"/>
      <c r="J74" s="105"/>
      <c r="K74" s="105" t="s">
        <v>313</v>
      </c>
      <c r="L74" s="105">
        <v>217.9</v>
      </c>
      <c r="M74" s="105">
        <v>250</v>
      </c>
      <c r="N74" s="99" t="s">
        <v>203</v>
      </c>
      <c r="O74" s="99">
        <v>0</v>
      </c>
      <c r="P74" s="99">
        <v>62.5</v>
      </c>
      <c r="Q74" s="99">
        <v>125</v>
      </c>
      <c r="R74" s="99">
        <v>187.5</v>
      </c>
      <c r="S74" s="99">
        <v>250</v>
      </c>
      <c r="T74" s="99">
        <v>0</v>
      </c>
      <c r="U74" s="99"/>
      <c r="V74" s="106" t="s">
        <v>115</v>
      </c>
      <c r="W74" s="99">
        <v>4</v>
      </c>
      <c r="X74" s="99">
        <v>8</v>
      </c>
      <c r="Y74" s="99">
        <v>12</v>
      </c>
      <c r="Z74" s="99">
        <v>16</v>
      </c>
      <c r="AA74" s="99">
        <v>20</v>
      </c>
      <c r="AB74" s="105"/>
      <c r="AC74" s="99"/>
      <c r="AD74" s="99"/>
      <c r="AE74" s="99"/>
      <c r="AF74" s="99"/>
      <c r="AG74" s="99"/>
      <c r="AH74" s="99"/>
      <c r="AI74" s="99"/>
      <c r="AJ74" s="99" t="s">
        <v>204</v>
      </c>
      <c r="AK74" s="104" t="s">
        <v>306</v>
      </c>
      <c r="AL74" s="99" t="s">
        <v>137</v>
      </c>
      <c r="AM74" s="105" t="s">
        <v>314</v>
      </c>
      <c r="AN74" s="99" t="s">
        <v>206</v>
      </c>
      <c r="AO74" s="99"/>
      <c r="AP74" s="105" t="s">
        <v>308</v>
      </c>
      <c r="AQ74" s="92"/>
      <c r="AR74" s="92"/>
      <c r="AS74" s="92"/>
      <c r="AT74" s="92"/>
      <c r="AU74" s="92"/>
      <c r="AV74" s="92"/>
      <c r="AY74" s="93"/>
    </row>
    <row r="75" spans="1:51" s="91" customFormat="1" ht="21" customHeight="1">
      <c r="A75" s="103" t="s">
        <v>133</v>
      </c>
      <c r="B75" s="105" t="s">
        <v>187</v>
      </c>
      <c r="C75" s="99" t="s">
        <v>315</v>
      </c>
      <c r="D75" s="105" t="s">
        <v>304</v>
      </c>
      <c r="E75" s="99" t="s">
        <v>137</v>
      </c>
      <c r="F75" s="105" t="s">
        <v>201</v>
      </c>
      <c r="G75" s="105" t="s">
        <v>313</v>
      </c>
      <c r="H75" s="105"/>
      <c r="I75" s="105"/>
      <c r="J75" s="105"/>
      <c r="K75" s="105" t="s">
        <v>313</v>
      </c>
      <c r="L75" s="105">
        <v>215</v>
      </c>
      <c r="M75" s="105">
        <v>250</v>
      </c>
      <c r="N75" s="99" t="s">
        <v>203</v>
      </c>
      <c r="O75" s="99">
        <v>0</v>
      </c>
      <c r="P75" s="99">
        <v>62.5</v>
      </c>
      <c r="Q75" s="99">
        <v>125</v>
      </c>
      <c r="R75" s="99">
        <v>187.5</v>
      </c>
      <c r="S75" s="99">
        <v>250</v>
      </c>
      <c r="T75" s="99">
        <v>0</v>
      </c>
      <c r="U75" s="99"/>
      <c r="V75" s="106" t="s">
        <v>115</v>
      </c>
      <c r="W75" s="99">
        <v>4</v>
      </c>
      <c r="X75" s="99">
        <v>8</v>
      </c>
      <c r="Y75" s="99">
        <v>12</v>
      </c>
      <c r="Z75" s="99">
        <v>16</v>
      </c>
      <c r="AA75" s="99">
        <v>20</v>
      </c>
      <c r="AB75" s="105"/>
      <c r="AC75" s="99"/>
      <c r="AD75" s="99"/>
      <c r="AE75" s="99"/>
      <c r="AF75" s="99"/>
      <c r="AG75" s="99"/>
      <c r="AH75" s="99"/>
      <c r="AI75" s="99"/>
      <c r="AJ75" s="99" t="s">
        <v>204</v>
      </c>
      <c r="AK75" s="104" t="s">
        <v>178</v>
      </c>
      <c r="AL75" s="99" t="s">
        <v>137</v>
      </c>
      <c r="AM75" s="105" t="s">
        <v>316</v>
      </c>
      <c r="AN75" s="99" t="s">
        <v>206</v>
      </c>
      <c r="AO75" s="99"/>
      <c r="AP75" s="105" t="s">
        <v>176</v>
      </c>
      <c r="AQ75" s="92"/>
      <c r="AR75" s="92"/>
      <c r="AS75" s="92"/>
      <c r="AT75" s="92"/>
      <c r="AU75" s="92"/>
      <c r="AV75" s="92"/>
      <c r="AY75" s="93"/>
    </row>
    <row r="76" spans="1:51" s="91" customFormat="1" ht="21" customHeight="1">
      <c r="A76" s="103" t="s">
        <v>133</v>
      </c>
      <c r="B76" s="105" t="s">
        <v>187</v>
      </c>
      <c r="C76" s="99" t="s">
        <v>157</v>
      </c>
      <c r="D76" s="105" t="s">
        <v>317</v>
      </c>
      <c r="E76" s="99" t="s">
        <v>137</v>
      </c>
      <c r="F76" s="105" t="s">
        <v>158</v>
      </c>
      <c r="G76" s="105" t="s">
        <v>159</v>
      </c>
      <c r="H76" s="105"/>
      <c r="I76" s="105"/>
      <c r="J76" s="105"/>
      <c r="K76" s="105" t="s">
        <v>305</v>
      </c>
      <c r="L76" s="105">
        <v>21.27</v>
      </c>
      <c r="M76" s="105">
        <v>35</v>
      </c>
      <c r="N76" s="99" t="s">
        <v>161</v>
      </c>
      <c r="O76" s="99">
        <v>0</v>
      </c>
      <c r="P76" s="99">
        <v>8.75</v>
      </c>
      <c r="Q76" s="99">
        <v>17.5</v>
      </c>
      <c r="R76" s="99">
        <v>26.25</v>
      </c>
      <c r="S76" s="99">
        <v>35</v>
      </c>
      <c r="T76" s="99">
        <v>0</v>
      </c>
      <c r="U76" s="99"/>
      <c r="V76" s="106" t="s">
        <v>115</v>
      </c>
      <c r="W76" s="99">
        <v>4</v>
      </c>
      <c r="X76" s="99">
        <v>8</v>
      </c>
      <c r="Y76" s="99">
        <v>12</v>
      </c>
      <c r="Z76" s="99">
        <v>16</v>
      </c>
      <c r="AA76" s="99">
        <v>20</v>
      </c>
      <c r="AB76" s="105"/>
      <c r="AC76" s="99"/>
      <c r="AD76" s="99">
        <v>20</v>
      </c>
      <c r="AE76" s="99"/>
      <c r="AF76" s="99"/>
      <c r="AG76" s="99"/>
      <c r="AH76" s="99"/>
      <c r="AI76" s="99"/>
      <c r="AJ76" s="99" t="s">
        <v>162</v>
      </c>
      <c r="AK76" s="104" t="s">
        <v>318</v>
      </c>
      <c r="AL76" s="99" t="s">
        <v>137</v>
      </c>
      <c r="AM76" s="105" t="s">
        <v>319</v>
      </c>
      <c r="AN76" s="99" t="s">
        <v>164</v>
      </c>
      <c r="AO76" s="99"/>
      <c r="AP76" s="105" t="s">
        <v>308</v>
      </c>
      <c r="AQ76" s="92"/>
      <c r="AR76" s="92"/>
      <c r="AS76" s="92"/>
      <c r="AT76" s="92"/>
      <c r="AU76" s="92"/>
      <c r="AV76" s="92"/>
      <c r="AY76" s="93"/>
    </row>
    <row r="77" spans="1:51" s="91" customFormat="1" ht="21" customHeight="1">
      <c r="A77" s="103" t="s">
        <v>133</v>
      </c>
      <c r="B77" s="105" t="s">
        <v>187</v>
      </c>
      <c r="C77" s="99" t="s">
        <v>309</v>
      </c>
      <c r="D77" s="105" t="s">
        <v>317</v>
      </c>
      <c r="E77" s="99" t="s">
        <v>137</v>
      </c>
      <c r="F77" s="105" t="s">
        <v>320</v>
      </c>
      <c r="G77" s="105" t="s">
        <v>159</v>
      </c>
      <c r="H77" s="105"/>
      <c r="I77" s="105"/>
      <c r="J77" s="105"/>
      <c r="K77" s="105" t="s">
        <v>249</v>
      </c>
      <c r="L77" s="105">
        <v>20.5</v>
      </c>
      <c r="M77" s="105">
        <v>50</v>
      </c>
      <c r="N77" s="99" t="s">
        <v>161</v>
      </c>
      <c r="O77" s="99">
        <v>0</v>
      </c>
      <c r="P77" s="99">
        <v>12.5</v>
      </c>
      <c r="Q77" s="99">
        <v>25</v>
      </c>
      <c r="R77" s="99">
        <v>37.5</v>
      </c>
      <c r="S77" s="99">
        <v>50</v>
      </c>
      <c r="T77" s="99">
        <v>0</v>
      </c>
      <c r="U77" s="99"/>
      <c r="V77" s="106" t="s">
        <v>161</v>
      </c>
      <c r="W77" s="99">
        <v>0</v>
      </c>
      <c r="X77" s="99">
        <v>12.5</v>
      </c>
      <c r="Y77" s="99">
        <v>25</v>
      </c>
      <c r="Z77" s="99">
        <v>37.5</v>
      </c>
      <c r="AA77" s="99">
        <v>50</v>
      </c>
      <c r="AB77" s="105"/>
      <c r="AC77" s="99"/>
      <c r="AD77" s="99"/>
      <c r="AE77" s="99"/>
      <c r="AF77" s="99"/>
      <c r="AG77" s="99"/>
      <c r="AH77" s="99"/>
      <c r="AI77" s="99"/>
      <c r="AJ77" s="99" t="s">
        <v>167</v>
      </c>
      <c r="AK77" s="104">
        <v>0</v>
      </c>
      <c r="AL77" s="99" t="s">
        <v>137</v>
      </c>
      <c r="AM77" s="105" t="s">
        <v>321</v>
      </c>
      <c r="AN77" s="99" t="s">
        <v>169</v>
      </c>
      <c r="AO77" s="99"/>
      <c r="AP77" s="105" t="s">
        <v>231</v>
      </c>
      <c r="AQ77" s="92"/>
      <c r="AR77" s="92"/>
      <c r="AS77" s="92"/>
      <c r="AT77" s="92"/>
      <c r="AU77" s="92"/>
      <c r="AV77" s="92"/>
      <c r="AY77" s="93"/>
    </row>
    <row r="78" spans="1:51" s="91" customFormat="1" ht="21" customHeight="1">
      <c r="A78" s="103" t="s">
        <v>133</v>
      </c>
      <c r="B78" s="105" t="s">
        <v>187</v>
      </c>
      <c r="C78" s="99" t="s">
        <v>200</v>
      </c>
      <c r="D78" s="105" t="s">
        <v>317</v>
      </c>
      <c r="E78" s="99" t="s">
        <v>137</v>
      </c>
      <c r="F78" s="105" t="s">
        <v>201</v>
      </c>
      <c r="G78" s="105" t="s">
        <v>313</v>
      </c>
      <c r="H78" s="105"/>
      <c r="I78" s="105"/>
      <c r="J78" s="105"/>
      <c r="K78" s="105" t="s">
        <v>313</v>
      </c>
      <c r="L78" s="105">
        <v>217.9</v>
      </c>
      <c r="M78" s="105">
        <v>250</v>
      </c>
      <c r="N78" s="99" t="s">
        <v>203</v>
      </c>
      <c r="O78" s="99">
        <v>0</v>
      </c>
      <c r="P78" s="99">
        <v>62.5</v>
      </c>
      <c r="Q78" s="99">
        <v>125</v>
      </c>
      <c r="R78" s="99">
        <v>187.5</v>
      </c>
      <c r="S78" s="99">
        <v>250</v>
      </c>
      <c r="T78" s="99">
        <v>0</v>
      </c>
      <c r="U78" s="99"/>
      <c r="V78" s="106" t="s">
        <v>115</v>
      </c>
      <c r="W78" s="99">
        <v>4</v>
      </c>
      <c r="X78" s="99">
        <v>8</v>
      </c>
      <c r="Y78" s="99">
        <v>12</v>
      </c>
      <c r="Z78" s="99">
        <v>16</v>
      </c>
      <c r="AA78" s="99">
        <v>20</v>
      </c>
      <c r="AB78" s="105"/>
      <c r="AC78" s="99"/>
      <c r="AD78" s="99"/>
      <c r="AE78" s="99"/>
      <c r="AF78" s="99"/>
      <c r="AG78" s="99"/>
      <c r="AH78" s="99"/>
      <c r="AI78" s="99"/>
      <c r="AJ78" s="99" t="s">
        <v>204</v>
      </c>
      <c r="AK78" s="104" t="s">
        <v>318</v>
      </c>
      <c r="AL78" s="99" t="s">
        <v>137</v>
      </c>
      <c r="AM78" s="105" t="s">
        <v>322</v>
      </c>
      <c r="AN78" s="99" t="s">
        <v>206</v>
      </c>
      <c r="AO78" s="99"/>
      <c r="AP78" s="105" t="s">
        <v>308</v>
      </c>
      <c r="AQ78" s="92"/>
      <c r="AR78" s="92"/>
      <c r="AS78" s="92"/>
      <c r="AT78" s="92"/>
      <c r="AU78" s="92"/>
      <c r="AV78" s="92"/>
      <c r="AY78" s="93"/>
    </row>
    <row r="79" spans="1:51" s="91" customFormat="1" ht="21" customHeight="1">
      <c r="A79" s="103" t="s">
        <v>133</v>
      </c>
      <c r="B79" s="105" t="s">
        <v>187</v>
      </c>
      <c r="C79" s="99" t="s">
        <v>315</v>
      </c>
      <c r="D79" s="105" t="s">
        <v>317</v>
      </c>
      <c r="E79" s="99" t="s">
        <v>137</v>
      </c>
      <c r="F79" s="105" t="s">
        <v>201</v>
      </c>
      <c r="G79" s="105" t="s">
        <v>313</v>
      </c>
      <c r="H79" s="105"/>
      <c r="I79" s="105"/>
      <c r="J79" s="105"/>
      <c r="K79" s="105" t="s">
        <v>313</v>
      </c>
      <c r="L79" s="105">
        <v>216</v>
      </c>
      <c r="M79" s="105">
        <v>250</v>
      </c>
      <c r="N79" s="99" t="s">
        <v>203</v>
      </c>
      <c r="O79" s="99">
        <v>0</v>
      </c>
      <c r="P79" s="99">
        <v>62.5</v>
      </c>
      <c r="Q79" s="99">
        <v>125</v>
      </c>
      <c r="R79" s="99">
        <v>187.5</v>
      </c>
      <c r="S79" s="99">
        <v>250</v>
      </c>
      <c r="T79" s="99">
        <v>0</v>
      </c>
      <c r="U79" s="99"/>
      <c r="V79" s="106" t="s">
        <v>115</v>
      </c>
      <c r="W79" s="99">
        <v>4</v>
      </c>
      <c r="X79" s="99">
        <v>8</v>
      </c>
      <c r="Y79" s="99">
        <v>12</v>
      </c>
      <c r="Z79" s="99">
        <v>16</v>
      </c>
      <c r="AA79" s="99">
        <v>20</v>
      </c>
      <c r="AB79" s="105"/>
      <c r="AC79" s="99"/>
      <c r="AD79" s="99"/>
      <c r="AE79" s="99"/>
      <c r="AF79" s="99"/>
      <c r="AG79" s="99"/>
      <c r="AH79" s="99"/>
      <c r="AI79" s="99"/>
      <c r="AJ79" s="99" t="s">
        <v>204</v>
      </c>
      <c r="AK79" s="104" t="s">
        <v>232</v>
      </c>
      <c r="AL79" s="99" t="s">
        <v>137</v>
      </c>
      <c r="AM79" s="105" t="s">
        <v>323</v>
      </c>
      <c r="AN79" s="99" t="s">
        <v>206</v>
      </c>
      <c r="AO79" s="99"/>
      <c r="AP79" s="105" t="s">
        <v>231</v>
      </c>
      <c r="AQ79" s="92"/>
      <c r="AR79" s="92"/>
      <c r="AS79" s="92"/>
      <c r="AT79" s="92"/>
      <c r="AU79" s="92"/>
      <c r="AV79" s="92"/>
      <c r="AY79" s="93"/>
    </row>
    <row r="80" spans="1:51" s="91" customFormat="1" ht="21" customHeight="1">
      <c r="A80" s="103" t="s">
        <v>133</v>
      </c>
      <c r="B80" s="105" t="s">
        <v>187</v>
      </c>
      <c r="C80" s="99" t="s">
        <v>324</v>
      </c>
      <c r="D80" s="105" t="s">
        <v>317</v>
      </c>
      <c r="E80" s="99" t="s">
        <v>137</v>
      </c>
      <c r="F80" s="105" t="s">
        <v>325</v>
      </c>
      <c r="G80" s="105" t="s">
        <v>313</v>
      </c>
      <c r="H80" s="105"/>
      <c r="I80" s="105"/>
      <c r="J80" s="105"/>
      <c r="K80" s="105" t="s">
        <v>140</v>
      </c>
      <c r="L80" s="105">
        <v>215</v>
      </c>
      <c r="M80" s="105">
        <v>250</v>
      </c>
      <c r="N80" s="99" t="s">
        <v>203</v>
      </c>
      <c r="O80" s="99">
        <v>0</v>
      </c>
      <c r="P80" s="99">
        <v>62.5</v>
      </c>
      <c r="Q80" s="99">
        <v>125</v>
      </c>
      <c r="R80" s="99">
        <v>187.5</v>
      </c>
      <c r="S80" s="99">
        <v>250</v>
      </c>
      <c r="T80" s="99">
        <v>0</v>
      </c>
      <c r="U80" s="99"/>
      <c r="V80" s="99" t="s">
        <v>203</v>
      </c>
      <c r="W80" s="99">
        <v>0</v>
      </c>
      <c r="X80" s="99">
        <v>62.5</v>
      </c>
      <c r="Y80" s="99">
        <v>125</v>
      </c>
      <c r="Z80" s="99">
        <v>187.5</v>
      </c>
      <c r="AA80" s="99">
        <v>250</v>
      </c>
      <c r="AB80" s="105"/>
      <c r="AC80" s="99"/>
      <c r="AD80" s="99"/>
      <c r="AE80" s="99"/>
      <c r="AF80" s="99"/>
      <c r="AG80" s="99"/>
      <c r="AH80" s="99"/>
      <c r="AI80" s="99"/>
      <c r="AJ80" s="99" t="s">
        <v>326</v>
      </c>
      <c r="AK80" s="104">
        <v>0</v>
      </c>
      <c r="AL80" s="99" t="s">
        <v>137</v>
      </c>
      <c r="AM80" s="105" t="s">
        <v>327</v>
      </c>
      <c r="AN80" s="99" t="s">
        <v>328</v>
      </c>
      <c r="AO80" s="99"/>
      <c r="AP80" s="105" t="s">
        <v>329</v>
      </c>
      <c r="AQ80" s="92"/>
      <c r="AR80" s="92"/>
      <c r="AS80" s="92"/>
      <c r="AT80" s="92"/>
      <c r="AU80" s="92"/>
      <c r="AV80" s="92"/>
      <c r="AY80" s="93"/>
    </row>
    <row r="81" spans="1:51" s="91" customFormat="1" ht="21" customHeight="1">
      <c r="A81" s="103" t="s">
        <v>133</v>
      </c>
      <c r="B81" s="105" t="s">
        <v>187</v>
      </c>
      <c r="C81" s="99" t="s">
        <v>330</v>
      </c>
      <c r="D81" s="105" t="s">
        <v>317</v>
      </c>
      <c r="E81" s="99" t="s">
        <v>137</v>
      </c>
      <c r="F81" s="105" t="s">
        <v>331</v>
      </c>
      <c r="G81" s="105" t="s">
        <v>313</v>
      </c>
      <c r="H81" s="105"/>
      <c r="I81" s="105"/>
      <c r="J81" s="105"/>
      <c r="K81" s="105" t="s">
        <v>140</v>
      </c>
      <c r="L81" s="105">
        <v>215</v>
      </c>
      <c r="M81" s="105">
        <v>250</v>
      </c>
      <c r="N81" s="99" t="s">
        <v>203</v>
      </c>
      <c r="O81" s="99">
        <v>0</v>
      </c>
      <c r="P81" s="99">
        <v>62.5</v>
      </c>
      <c r="Q81" s="99">
        <v>125</v>
      </c>
      <c r="R81" s="99">
        <v>187.5</v>
      </c>
      <c r="S81" s="99">
        <v>250</v>
      </c>
      <c r="T81" s="99">
        <v>0</v>
      </c>
      <c r="U81" s="99"/>
      <c r="V81" s="99" t="s">
        <v>203</v>
      </c>
      <c r="W81" s="99">
        <v>0</v>
      </c>
      <c r="X81" s="99">
        <v>62.5</v>
      </c>
      <c r="Y81" s="99">
        <v>125</v>
      </c>
      <c r="Z81" s="99">
        <v>187.5</v>
      </c>
      <c r="AA81" s="99">
        <v>250</v>
      </c>
      <c r="AB81" s="105"/>
      <c r="AC81" s="99"/>
      <c r="AD81" s="99"/>
      <c r="AE81" s="99"/>
      <c r="AF81" s="99"/>
      <c r="AG81" s="99"/>
      <c r="AH81" s="99"/>
      <c r="AI81" s="99"/>
      <c r="AJ81" s="99" t="s">
        <v>326</v>
      </c>
      <c r="AK81" s="104">
        <v>0</v>
      </c>
      <c r="AL81" s="99" t="s">
        <v>137</v>
      </c>
      <c r="AM81" s="105" t="s">
        <v>332</v>
      </c>
      <c r="AN81" s="99" t="s">
        <v>328</v>
      </c>
      <c r="AO81" s="99"/>
      <c r="AP81" s="105" t="s">
        <v>329</v>
      </c>
      <c r="AQ81" s="92"/>
      <c r="AR81" s="92"/>
      <c r="AS81" s="92"/>
      <c r="AT81" s="92"/>
      <c r="AU81" s="92"/>
      <c r="AV81" s="92"/>
      <c r="AY81" s="93"/>
    </row>
    <row r="82" spans="1:51" s="91" customFormat="1" ht="21" customHeight="1">
      <c r="A82" s="103" t="s">
        <v>133</v>
      </c>
      <c r="B82" s="105" t="s">
        <v>187</v>
      </c>
      <c r="C82" s="99" t="s">
        <v>333</v>
      </c>
      <c r="D82" s="105" t="s">
        <v>317</v>
      </c>
      <c r="E82" s="99" t="s">
        <v>137</v>
      </c>
      <c r="F82" s="105" t="s">
        <v>325</v>
      </c>
      <c r="G82" s="105" t="s">
        <v>313</v>
      </c>
      <c r="H82" s="105"/>
      <c r="I82" s="105"/>
      <c r="J82" s="105"/>
      <c r="K82" s="105" t="s">
        <v>140</v>
      </c>
      <c r="L82" s="105">
        <v>215</v>
      </c>
      <c r="M82" s="105">
        <v>250</v>
      </c>
      <c r="N82" s="99" t="s">
        <v>203</v>
      </c>
      <c r="O82" s="99">
        <v>0</v>
      </c>
      <c r="P82" s="99">
        <v>62.5</v>
      </c>
      <c r="Q82" s="99">
        <v>125</v>
      </c>
      <c r="R82" s="99">
        <v>187.5</v>
      </c>
      <c r="S82" s="99">
        <v>250</v>
      </c>
      <c r="T82" s="99">
        <v>0</v>
      </c>
      <c r="U82" s="99"/>
      <c r="V82" s="99" t="s">
        <v>203</v>
      </c>
      <c r="W82" s="99">
        <v>0</v>
      </c>
      <c r="X82" s="99">
        <v>62.5</v>
      </c>
      <c r="Y82" s="99">
        <v>125</v>
      </c>
      <c r="Z82" s="99">
        <v>187.5</v>
      </c>
      <c r="AA82" s="99">
        <v>250</v>
      </c>
      <c r="AB82" s="105"/>
      <c r="AC82" s="99"/>
      <c r="AD82" s="99"/>
      <c r="AE82" s="99"/>
      <c r="AF82" s="99"/>
      <c r="AG82" s="99"/>
      <c r="AH82" s="99"/>
      <c r="AI82" s="99"/>
      <c r="AJ82" s="99" t="s">
        <v>326</v>
      </c>
      <c r="AK82" s="104">
        <v>0</v>
      </c>
      <c r="AL82" s="99" t="s">
        <v>137</v>
      </c>
      <c r="AM82" s="105" t="s">
        <v>334</v>
      </c>
      <c r="AN82" s="99" t="s">
        <v>328</v>
      </c>
      <c r="AO82" s="99"/>
      <c r="AP82" s="105" t="s">
        <v>329</v>
      </c>
      <c r="AQ82" s="92"/>
      <c r="AR82" s="92"/>
      <c r="AS82" s="92"/>
      <c r="AT82" s="92"/>
      <c r="AU82" s="92"/>
      <c r="AV82" s="92"/>
      <c r="AY82" s="93"/>
    </row>
    <row r="83" spans="1:51" s="91" customFormat="1" ht="21" customHeight="1">
      <c r="A83" s="103" t="s">
        <v>133</v>
      </c>
      <c r="B83" s="105" t="s">
        <v>187</v>
      </c>
      <c r="C83" s="99" t="s">
        <v>335</v>
      </c>
      <c r="D83" s="105" t="s">
        <v>317</v>
      </c>
      <c r="E83" s="99" t="s">
        <v>137</v>
      </c>
      <c r="F83" s="105" t="s">
        <v>336</v>
      </c>
      <c r="G83" s="105" t="s">
        <v>313</v>
      </c>
      <c r="H83" s="105"/>
      <c r="I83" s="105"/>
      <c r="J83" s="105"/>
      <c r="K83" s="105" t="s">
        <v>140</v>
      </c>
      <c r="L83" s="105">
        <v>215</v>
      </c>
      <c r="M83" s="105">
        <v>250</v>
      </c>
      <c r="N83" s="99" t="s">
        <v>203</v>
      </c>
      <c r="O83" s="99">
        <v>0</v>
      </c>
      <c r="P83" s="99">
        <v>62.5</v>
      </c>
      <c r="Q83" s="99">
        <v>125</v>
      </c>
      <c r="R83" s="99">
        <v>187.5</v>
      </c>
      <c r="S83" s="99">
        <v>250</v>
      </c>
      <c r="T83" s="99">
        <v>0</v>
      </c>
      <c r="U83" s="99"/>
      <c r="V83" s="99" t="s">
        <v>203</v>
      </c>
      <c r="W83" s="99">
        <v>0</v>
      </c>
      <c r="X83" s="99">
        <v>62.5</v>
      </c>
      <c r="Y83" s="99">
        <v>125</v>
      </c>
      <c r="Z83" s="99">
        <v>187.5</v>
      </c>
      <c r="AA83" s="99">
        <v>250</v>
      </c>
      <c r="AB83" s="105"/>
      <c r="AC83" s="99"/>
      <c r="AD83" s="99"/>
      <c r="AE83" s="99"/>
      <c r="AF83" s="99"/>
      <c r="AG83" s="99"/>
      <c r="AH83" s="99"/>
      <c r="AI83" s="99"/>
      <c r="AJ83" s="99" t="s">
        <v>326</v>
      </c>
      <c r="AK83" s="104">
        <v>0</v>
      </c>
      <c r="AL83" s="99" t="s">
        <v>137</v>
      </c>
      <c r="AM83" s="105" t="s">
        <v>337</v>
      </c>
      <c r="AN83" s="99" t="s">
        <v>328</v>
      </c>
      <c r="AO83" s="99"/>
      <c r="AP83" s="105" t="s">
        <v>329</v>
      </c>
      <c r="AQ83" s="92"/>
      <c r="AR83" s="92"/>
      <c r="AS83" s="92"/>
      <c r="AT83" s="92"/>
      <c r="AU83" s="92"/>
      <c r="AV83" s="92"/>
      <c r="AY83" s="93"/>
    </row>
    <row r="84" spans="1:51" s="91" customFormat="1" ht="21" customHeight="1">
      <c r="A84" s="103" t="s">
        <v>133</v>
      </c>
      <c r="B84" s="105" t="s">
        <v>134</v>
      </c>
      <c r="C84" s="99" t="s">
        <v>135</v>
      </c>
      <c r="D84" s="105" t="s">
        <v>338</v>
      </c>
      <c r="E84" s="99" t="s">
        <v>137</v>
      </c>
      <c r="F84" s="105" t="s">
        <v>138</v>
      </c>
      <c r="G84" s="105" t="s">
        <v>139</v>
      </c>
      <c r="H84" s="105"/>
      <c r="I84" s="105"/>
      <c r="J84" s="105"/>
      <c r="K84" s="105" t="s">
        <v>139</v>
      </c>
      <c r="L84" s="105" t="s">
        <v>140</v>
      </c>
      <c r="M84" s="105">
        <v>6000</v>
      </c>
      <c r="N84" s="99" t="s">
        <v>141</v>
      </c>
      <c r="O84" s="99">
        <v>2200</v>
      </c>
      <c r="P84" s="99">
        <v>3150</v>
      </c>
      <c r="Q84" s="99">
        <v>4100</v>
      </c>
      <c r="R84" s="99">
        <v>5050</v>
      </c>
      <c r="S84" s="99">
        <v>6000</v>
      </c>
      <c r="T84" s="99">
        <v>0</v>
      </c>
      <c r="U84" s="99"/>
      <c r="V84" s="106" t="s">
        <v>115</v>
      </c>
      <c r="W84" s="99">
        <v>4</v>
      </c>
      <c r="X84" s="99">
        <v>8</v>
      </c>
      <c r="Y84" s="99">
        <v>12</v>
      </c>
      <c r="Z84" s="99">
        <v>16</v>
      </c>
      <c r="AA84" s="99">
        <v>20</v>
      </c>
      <c r="AB84" s="105"/>
      <c r="AC84" s="99"/>
      <c r="AD84" s="99">
        <v>500</v>
      </c>
      <c r="AE84" s="99"/>
      <c r="AF84" s="99"/>
      <c r="AG84" s="99"/>
      <c r="AH84" s="99"/>
      <c r="AI84" s="99"/>
      <c r="AJ84" s="99" t="s">
        <v>142</v>
      </c>
      <c r="AK84" s="104" t="s">
        <v>232</v>
      </c>
      <c r="AL84" s="99" t="s">
        <v>137</v>
      </c>
      <c r="AM84" s="105" t="s">
        <v>339</v>
      </c>
      <c r="AN84" s="99" t="s">
        <v>145</v>
      </c>
      <c r="AO84" s="99"/>
      <c r="AP84" s="105" t="s">
        <v>329</v>
      </c>
      <c r="AQ84" s="92"/>
      <c r="AR84" s="92"/>
      <c r="AS84" s="92"/>
      <c r="AT84" s="92"/>
      <c r="AU84" s="92"/>
      <c r="AV84" s="92"/>
      <c r="AY84" s="93"/>
    </row>
    <row r="85" spans="1:51" s="91" customFormat="1" ht="21" customHeight="1">
      <c r="A85" s="103" t="s">
        <v>133</v>
      </c>
      <c r="B85" s="105" t="s">
        <v>187</v>
      </c>
      <c r="C85" s="99" t="s">
        <v>157</v>
      </c>
      <c r="D85" s="105" t="s">
        <v>338</v>
      </c>
      <c r="E85" s="99" t="s">
        <v>137</v>
      </c>
      <c r="F85" s="105" t="s">
        <v>158</v>
      </c>
      <c r="G85" s="105" t="s">
        <v>159</v>
      </c>
      <c r="H85" s="105"/>
      <c r="I85" s="105"/>
      <c r="J85" s="105"/>
      <c r="K85" s="105" t="s">
        <v>305</v>
      </c>
      <c r="L85" s="105">
        <v>21.27</v>
      </c>
      <c r="M85" s="105">
        <v>35</v>
      </c>
      <c r="N85" s="99" t="s">
        <v>161</v>
      </c>
      <c r="O85" s="99">
        <v>0</v>
      </c>
      <c r="P85" s="99">
        <v>8.75</v>
      </c>
      <c r="Q85" s="99">
        <v>17.5</v>
      </c>
      <c r="R85" s="99">
        <v>26.25</v>
      </c>
      <c r="S85" s="99">
        <v>35</v>
      </c>
      <c r="T85" s="99">
        <v>0</v>
      </c>
      <c r="U85" s="99"/>
      <c r="V85" s="106" t="s">
        <v>115</v>
      </c>
      <c r="W85" s="99">
        <v>4</v>
      </c>
      <c r="X85" s="99">
        <v>8</v>
      </c>
      <c r="Y85" s="99">
        <v>12</v>
      </c>
      <c r="Z85" s="99">
        <v>16</v>
      </c>
      <c r="AA85" s="99">
        <v>20</v>
      </c>
      <c r="AB85" s="105"/>
      <c r="AC85" s="99"/>
      <c r="AD85" s="99">
        <v>20</v>
      </c>
      <c r="AE85" s="99"/>
      <c r="AF85" s="99"/>
      <c r="AG85" s="99"/>
      <c r="AH85" s="99"/>
      <c r="AI85" s="99"/>
      <c r="AJ85" s="99" t="s">
        <v>162</v>
      </c>
      <c r="AK85" s="104" t="s">
        <v>318</v>
      </c>
      <c r="AL85" s="99" t="s">
        <v>137</v>
      </c>
      <c r="AM85" s="105" t="s">
        <v>340</v>
      </c>
      <c r="AN85" s="99" t="s">
        <v>164</v>
      </c>
      <c r="AO85" s="99"/>
      <c r="AP85" s="105" t="s">
        <v>308</v>
      </c>
      <c r="AQ85" s="92"/>
      <c r="AR85" s="92"/>
      <c r="AS85" s="92"/>
      <c r="AT85" s="92"/>
      <c r="AU85" s="92"/>
      <c r="AV85" s="92"/>
      <c r="AY85" s="93"/>
    </row>
    <row r="86" spans="1:51" s="91" customFormat="1" ht="21" customHeight="1">
      <c r="A86" s="103" t="s">
        <v>133</v>
      </c>
      <c r="B86" s="105" t="s">
        <v>187</v>
      </c>
      <c r="C86" s="99" t="s">
        <v>309</v>
      </c>
      <c r="D86" s="105" t="s">
        <v>338</v>
      </c>
      <c r="E86" s="99" t="s">
        <v>137</v>
      </c>
      <c r="F86" s="105" t="s">
        <v>310</v>
      </c>
      <c r="G86" s="105" t="s">
        <v>311</v>
      </c>
      <c r="H86" s="105"/>
      <c r="I86" s="105"/>
      <c r="J86" s="105"/>
      <c r="K86" s="105" t="s">
        <v>140</v>
      </c>
      <c r="L86" s="105">
        <v>25</v>
      </c>
      <c r="M86" s="105">
        <v>40</v>
      </c>
      <c r="N86" s="99" t="s">
        <v>161</v>
      </c>
      <c r="O86" s="99">
        <v>0</v>
      </c>
      <c r="P86" s="99">
        <v>10</v>
      </c>
      <c r="Q86" s="99">
        <v>20</v>
      </c>
      <c r="R86" s="99">
        <v>30</v>
      </c>
      <c r="S86" s="99">
        <v>40</v>
      </c>
      <c r="T86" s="99">
        <v>0</v>
      </c>
      <c r="U86" s="99"/>
      <c r="V86" s="99" t="s">
        <v>161</v>
      </c>
      <c r="W86" s="99">
        <v>0</v>
      </c>
      <c r="X86" s="99">
        <v>10</v>
      </c>
      <c r="Y86" s="99">
        <v>20</v>
      </c>
      <c r="Z86" s="99">
        <v>30</v>
      </c>
      <c r="AA86" s="99">
        <v>40</v>
      </c>
      <c r="AB86" s="105"/>
      <c r="AC86" s="99"/>
      <c r="AD86" s="99"/>
      <c r="AE86" s="99"/>
      <c r="AF86" s="99"/>
      <c r="AG86" s="99"/>
      <c r="AH86" s="99"/>
      <c r="AI86" s="99"/>
      <c r="AJ86" s="99" t="s">
        <v>167</v>
      </c>
      <c r="AK86" s="104">
        <v>0</v>
      </c>
      <c r="AL86" s="99" t="s">
        <v>137</v>
      </c>
      <c r="AM86" s="105" t="s">
        <v>341</v>
      </c>
      <c r="AN86" s="99" t="s">
        <v>169</v>
      </c>
      <c r="AO86" s="99"/>
      <c r="AP86" s="105" t="s">
        <v>217</v>
      </c>
      <c r="AQ86" s="92"/>
      <c r="AR86" s="92"/>
      <c r="AS86" s="92"/>
      <c r="AT86" s="92"/>
      <c r="AU86" s="92"/>
      <c r="AV86" s="92"/>
      <c r="AY86" s="93"/>
    </row>
    <row r="87" spans="1:51" s="91" customFormat="1" ht="21" customHeight="1">
      <c r="A87" s="103" t="s">
        <v>133</v>
      </c>
      <c r="B87" s="105" t="s">
        <v>187</v>
      </c>
      <c r="C87" s="99" t="s">
        <v>200</v>
      </c>
      <c r="D87" s="105" t="s">
        <v>338</v>
      </c>
      <c r="E87" s="99" t="s">
        <v>137</v>
      </c>
      <c r="F87" s="105" t="s">
        <v>201</v>
      </c>
      <c r="G87" s="105" t="s">
        <v>313</v>
      </c>
      <c r="H87" s="105"/>
      <c r="I87" s="105"/>
      <c r="J87" s="105"/>
      <c r="K87" s="105" t="s">
        <v>313</v>
      </c>
      <c r="L87" s="105">
        <v>217.9</v>
      </c>
      <c r="M87" s="105">
        <v>250</v>
      </c>
      <c r="N87" s="99" t="s">
        <v>203</v>
      </c>
      <c r="O87" s="99">
        <v>0</v>
      </c>
      <c r="P87" s="99">
        <v>62.5</v>
      </c>
      <c r="Q87" s="99">
        <v>125</v>
      </c>
      <c r="R87" s="99">
        <v>187.5</v>
      </c>
      <c r="S87" s="99">
        <v>250</v>
      </c>
      <c r="T87" s="99">
        <v>0</v>
      </c>
      <c r="U87" s="99"/>
      <c r="V87" s="106" t="s">
        <v>115</v>
      </c>
      <c r="W87" s="99">
        <v>4</v>
      </c>
      <c r="X87" s="99">
        <v>8</v>
      </c>
      <c r="Y87" s="99">
        <v>12</v>
      </c>
      <c r="Z87" s="99">
        <v>16</v>
      </c>
      <c r="AA87" s="99">
        <v>20</v>
      </c>
      <c r="AB87" s="105"/>
      <c r="AC87" s="99"/>
      <c r="AD87" s="99"/>
      <c r="AE87" s="99"/>
      <c r="AF87" s="99"/>
      <c r="AG87" s="99"/>
      <c r="AH87" s="99"/>
      <c r="AI87" s="99"/>
      <c r="AJ87" s="99" t="s">
        <v>204</v>
      </c>
      <c r="AK87" s="104" t="s">
        <v>318</v>
      </c>
      <c r="AL87" s="99" t="s">
        <v>137</v>
      </c>
      <c r="AM87" s="105" t="s">
        <v>342</v>
      </c>
      <c r="AN87" s="99" t="s">
        <v>206</v>
      </c>
      <c r="AO87" s="99"/>
      <c r="AP87" s="105" t="s">
        <v>308</v>
      </c>
      <c r="AQ87" s="92"/>
      <c r="AR87" s="92"/>
      <c r="AS87" s="92"/>
      <c r="AT87" s="92"/>
      <c r="AU87" s="92"/>
      <c r="AV87" s="92"/>
      <c r="AY87" s="93"/>
    </row>
    <row r="88" spans="1:51" s="91" customFormat="1" ht="21" customHeight="1">
      <c r="A88" s="103" t="s">
        <v>133</v>
      </c>
      <c r="B88" s="105" t="s">
        <v>187</v>
      </c>
      <c r="C88" s="99" t="s">
        <v>315</v>
      </c>
      <c r="D88" s="105" t="s">
        <v>338</v>
      </c>
      <c r="E88" s="99" t="s">
        <v>137</v>
      </c>
      <c r="F88" s="105" t="s">
        <v>201</v>
      </c>
      <c r="G88" s="105" t="s">
        <v>313</v>
      </c>
      <c r="H88" s="105"/>
      <c r="I88" s="105"/>
      <c r="J88" s="105"/>
      <c r="K88" s="105" t="s">
        <v>313</v>
      </c>
      <c r="L88" s="105">
        <v>215</v>
      </c>
      <c r="M88" s="105">
        <v>250</v>
      </c>
      <c r="N88" s="99" t="s">
        <v>203</v>
      </c>
      <c r="O88" s="99">
        <v>0</v>
      </c>
      <c r="P88" s="99">
        <v>62.5</v>
      </c>
      <c r="Q88" s="99">
        <v>125</v>
      </c>
      <c r="R88" s="99">
        <v>187.5</v>
      </c>
      <c r="S88" s="99">
        <v>250</v>
      </c>
      <c r="T88" s="99">
        <v>0</v>
      </c>
      <c r="U88" s="99"/>
      <c r="V88" s="106" t="s">
        <v>115</v>
      </c>
      <c r="W88" s="99">
        <v>4</v>
      </c>
      <c r="X88" s="99">
        <v>8</v>
      </c>
      <c r="Y88" s="99">
        <v>12</v>
      </c>
      <c r="Z88" s="99">
        <v>16</v>
      </c>
      <c r="AA88" s="99">
        <v>20</v>
      </c>
      <c r="AB88" s="105"/>
      <c r="AC88" s="99"/>
      <c r="AD88" s="99"/>
      <c r="AE88" s="99"/>
      <c r="AF88" s="99"/>
      <c r="AG88" s="99"/>
      <c r="AH88" s="99"/>
      <c r="AI88" s="99"/>
      <c r="AJ88" s="99" t="s">
        <v>204</v>
      </c>
      <c r="AK88" s="104" t="s">
        <v>218</v>
      </c>
      <c r="AL88" s="99" t="s">
        <v>137</v>
      </c>
      <c r="AM88" s="105" t="s">
        <v>343</v>
      </c>
      <c r="AN88" s="99" t="s">
        <v>206</v>
      </c>
      <c r="AO88" s="99"/>
      <c r="AP88" s="105" t="s">
        <v>217</v>
      </c>
      <c r="AQ88" s="92"/>
      <c r="AR88" s="92"/>
      <c r="AS88" s="92"/>
      <c r="AT88" s="92"/>
      <c r="AU88" s="92"/>
      <c r="AV88" s="92"/>
      <c r="AY88" s="93"/>
    </row>
    <row r="89" spans="1:51" s="91" customFormat="1" ht="21" customHeight="1">
      <c r="A89" s="103" t="s">
        <v>133</v>
      </c>
      <c r="B89" s="105" t="s">
        <v>187</v>
      </c>
      <c r="C89" s="99" t="s">
        <v>324</v>
      </c>
      <c r="D89" s="105" t="s">
        <v>338</v>
      </c>
      <c r="E89" s="99" t="s">
        <v>137</v>
      </c>
      <c r="F89" s="105" t="s">
        <v>325</v>
      </c>
      <c r="G89" s="105" t="s">
        <v>313</v>
      </c>
      <c r="H89" s="105"/>
      <c r="I89" s="105"/>
      <c r="J89" s="105"/>
      <c r="K89" s="105" t="s">
        <v>140</v>
      </c>
      <c r="L89" s="105">
        <v>215</v>
      </c>
      <c r="M89" s="105">
        <v>250</v>
      </c>
      <c r="N89" s="99" t="s">
        <v>203</v>
      </c>
      <c r="O89" s="99">
        <v>0</v>
      </c>
      <c r="P89" s="99">
        <v>62.5</v>
      </c>
      <c r="Q89" s="99">
        <v>125</v>
      </c>
      <c r="R89" s="99">
        <v>187.5</v>
      </c>
      <c r="S89" s="99">
        <v>250</v>
      </c>
      <c r="T89" s="99">
        <v>0</v>
      </c>
      <c r="U89" s="99"/>
      <c r="V89" s="99" t="s">
        <v>203</v>
      </c>
      <c r="W89" s="99">
        <v>0</v>
      </c>
      <c r="X89" s="99">
        <v>62.5</v>
      </c>
      <c r="Y89" s="99">
        <v>125</v>
      </c>
      <c r="Z89" s="99">
        <v>187.5</v>
      </c>
      <c r="AA89" s="99">
        <v>250</v>
      </c>
      <c r="AB89" s="105"/>
      <c r="AC89" s="99"/>
      <c r="AD89" s="99"/>
      <c r="AE89" s="99"/>
      <c r="AF89" s="99"/>
      <c r="AG89" s="99"/>
      <c r="AH89" s="99"/>
      <c r="AI89" s="99"/>
      <c r="AJ89" s="99" t="s">
        <v>326</v>
      </c>
      <c r="AK89" s="104">
        <v>0</v>
      </c>
      <c r="AL89" s="99" t="s">
        <v>137</v>
      </c>
      <c r="AM89" s="105" t="s">
        <v>344</v>
      </c>
      <c r="AN89" s="99" t="s">
        <v>328</v>
      </c>
      <c r="AO89" s="99"/>
      <c r="AP89" s="105" t="s">
        <v>329</v>
      </c>
      <c r="AQ89" s="92"/>
      <c r="AR89" s="92"/>
      <c r="AS89" s="92"/>
      <c r="AT89" s="92"/>
      <c r="AU89" s="92"/>
      <c r="AV89" s="92"/>
      <c r="AY89" s="93"/>
    </row>
    <row r="90" spans="1:51" s="91" customFormat="1" ht="21" customHeight="1">
      <c r="A90" s="103" t="s">
        <v>133</v>
      </c>
      <c r="B90" s="105" t="s">
        <v>187</v>
      </c>
      <c r="C90" s="99" t="s">
        <v>330</v>
      </c>
      <c r="D90" s="105" t="s">
        <v>338</v>
      </c>
      <c r="E90" s="99" t="s">
        <v>137</v>
      </c>
      <c r="F90" s="105" t="s">
        <v>325</v>
      </c>
      <c r="G90" s="105" t="s">
        <v>313</v>
      </c>
      <c r="H90" s="105"/>
      <c r="I90" s="105"/>
      <c r="J90" s="105"/>
      <c r="K90" s="105" t="s">
        <v>140</v>
      </c>
      <c r="L90" s="105">
        <v>215</v>
      </c>
      <c r="M90" s="105">
        <v>250</v>
      </c>
      <c r="N90" s="99" t="s">
        <v>203</v>
      </c>
      <c r="O90" s="99">
        <v>0</v>
      </c>
      <c r="P90" s="99">
        <v>62.5</v>
      </c>
      <c r="Q90" s="99">
        <v>125</v>
      </c>
      <c r="R90" s="99">
        <v>187.5</v>
      </c>
      <c r="S90" s="99">
        <v>250</v>
      </c>
      <c r="T90" s="99">
        <v>0</v>
      </c>
      <c r="U90" s="99"/>
      <c r="V90" s="99" t="s">
        <v>203</v>
      </c>
      <c r="W90" s="99">
        <v>0</v>
      </c>
      <c r="X90" s="99">
        <v>62.5</v>
      </c>
      <c r="Y90" s="99">
        <v>125</v>
      </c>
      <c r="Z90" s="99">
        <v>187.5</v>
      </c>
      <c r="AA90" s="99">
        <v>250</v>
      </c>
      <c r="AB90" s="105"/>
      <c r="AC90" s="99"/>
      <c r="AD90" s="99"/>
      <c r="AE90" s="99"/>
      <c r="AF90" s="99"/>
      <c r="AG90" s="99"/>
      <c r="AH90" s="99"/>
      <c r="AI90" s="99"/>
      <c r="AJ90" s="99" t="s">
        <v>326</v>
      </c>
      <c r="AK90" s="104">
        <v>0</v>
      </c>
      <c r="AL90" s="99" t="s">
        <v>137</v>
      </c>
      <c r="AM90" s="105" t="s">
        <v>345</v>
      </c>
      <c r="AN90" s="99" t="s">
        <v>328</v>
      </c>
      <c r="AO90" s="99"/>
      <c r="AP90" s="105" t="s">
        <v>329</v>
      </c>
      <c r="AQ90" s="92"/>
      <c r="AR90" s="92"/>
      <c r="AS90" s="92"/>
      <c r="AT90" s="92"/>
      <c r="AU90" s="92"/>
      <c r="AV90" s="92"/>
      <c r="AY90" s="93"/>
    </row>
    <row r="91" spans="1:51" s="91" customFormat="1" ht="21" customHeight="1">
      <c r="A91" s="103" t="s">
        <v>133</v>
      </c>
      <c r="B91" s="105" t="s">
        <v>187</v>
      </c>
      <c r="C91" s="99" t="s">
        <v>346</v>
      </c>
      <c r="D91" s="105" t="s">
        <v>338</v>
      </c>
      <c r="E91" s="99" t="s">
        <v>137</v>
      </c>
      <c r="F91" s="105" t="s">
        <v>331</v>
      </c>
      <c r="G91" s="105" t="s">
        <v>313</v>
      </c>
      <c r="H91" s="105"/>
      <c r="I91" s="105"/>
      <c r="J91" s="105"/>
      <c r="K91" s="105" t="s">
        <v>140</v>
      </c>
      <c r="L91" s="105">
        <v>215</v>
      </c>
      <c r="M91" s="105">
        <v>250</v>
      </c>
      <c r="N91" s="99" t="s">
        <v>203</v>
      </c>
      <c r="O91" s="99">
        <v>0</v>
      </c>
      <c r="P91" s="99">
        <v>62.5</v>
      </c>
      <c r="Q91" s="99">
        <v>125</v>
      </c>
      <c r="R91" s="99">
        <v>187.5</v>
      </c>
      <c r="S91" s="99">
        <v>250</v>
      </c>
      <c r="T91" s="99">
        <v>0</v>
      </c>
      <c r="U91" s="99"/>
      <c r="V91" s="99" t="s">
        <v>203</v>
      </c>
      <c r="W91" s="99">
        <v>0</v>
      </c>
      <c r="X91" s="99">
        <v>62.5</v>
      </c>
      <c r="Y91" s="99">
        <v>125</v>
      </c>
      <c r="Z91" s="99">
        <v>187.5</v>
      </c>
      <c r="AA91" s="99">
        <v>250</v>
      </c>
      <c r="AB91" s="105"/>
      <c r="AC91" s="99"/>
      <c r="AD91" s="99"/>
      <c r="AE91" s="99"/>
      <c r="AF91" s="99"/>
      <c r="AG91" s="99"/>
      <c r="AH91" s="99"/>
      <c r="AI91" s="99"/>
      <c r="AJ91" s="99" t="s">
        <v>326</v>
      </c>
      <c r="AK91" s="104">
        <v>0</v>
      </c>
      <c r="AL91" s="99" t="s">
        <v>137</v>
      </c>
      <c r="AM91" s="105" t="s">
        <v>347</v>
      </c>
      <c r="AN91" s="99" t="s">
        <v>328</v>
      </c>
      <c r="AO91" s="99"/>
      <c r="AP91" s="105" t="s">
        <v>329</v>
      </c>
      <c r="AQ91" s="92"/>
      <c r="AR91" s="92"/>
      <c r="AS91" s="92"/>
      <c r="AT91" s="92"/>
      <c r="AU91" s="92"/>
      <c r="AV91" s="92"/>
      <c r="AY91" s="93"/>
    </row>
    <row r="92" spans="1:51" s="91" customFormat="1" ht="21" customHeight="1">
      <c r="A92" s="103" t="s">
        <v>133</v>
      </c>
      <c r="B92" s="105" t="s">
        <v>187</v>
      </c>
      <c r="C92" s="99" t="s">
        <v>348</v>
      </c>
      <c r="D92" s="105" t="s">
        <v>338</v>
      </c>
      <c r="E92" s="99" t="s">
        <v>137</v>
      </c>
      <c r="F92" s="105" t="s">
        <v>336</v>
      </c>
      <c r="G92" s="105" t="s">
        <v>313</v>
      </c>
      <c r="H92" s="105"/>
      <c r="I92" s="105"/>
      <c r="J92" s="105"/>
      <c r="K92" s="105" t="s">
        <v>140</v>
      </c>
      <c r="L92" s="105">
        <v>215</v>
      </c>
      <c r="M92" s="105">
        <v>250</v>
      </c>
      <c r="N92" s="99" t="s">
        <v>203</v>
      </c>
      <c r="O92" s="99">
        <v>0</v>
      </c>
      <c r="P92" s="99">
        <v>62.5</v>
      </c>
      <c r="Q92" s="99">
        <v>125</v>
      </c>
      <c r="R92" s="99">
        <v>187.5</v>
      </c>
      <c r="S92" s="99">
        <v>250</v>
      </c>
      <c r="T92" s="99">
        <v>0</v>
      </c>
      <c r="U92" s="99"/>
      <c r="V92" s="99" t="s">
        <v>203</v>
      </c>
      <c r="W92" s="99">
        <v>0</v>
      </c>
      <c r="X92" s="99">
        <v>62.5</v>
      </c>
      <c r="Y92" s="99">
        <v>125</v>
      </c>
      <c r="Z92" s="99">
        <v>187.5</v>
      </c>
      <c r="AA92" s="99">
        <v>250</v>
      </c>
      <c r="AB92" s="105"/>
      <c r="AC92" s="99"/>
      <c r="AD92" s="99"/>
      <c r="AE92" s="99"/>
      <c r="AF92" s="99"/>
      <c r="AG92" s="99"/>
      <c r="AH92" s="99"/>
      <c r="AI92" s="99"/>
      <c r="AJ92" s="99" t="s">
        <v>326</v>
      </c>
      <c r="AK92" s="104">
        <v>0</v>
      </c>
      <c r="AL92" s="99" t="s">
        <v>137</v>
      </c>
      <c r="AM92" s="105" t="s">
        <v>349</v>
      </c>
      <c r="AN92" s="99" t="s">
        <v>328</v>
      </c>
      <c r="AO92" s="99"/>
      <c r="AP92" s="105" t="s">
        <v>329</v>
      </c>
      <c r="AQ92" s="92"/>
      <c r="AR92" s="92"/>
      <c r="AS92" s="92"/>
      <c r="AT92" s="92"/>
      <c r="AU92" s="92"/>
      <c r="AV92" s="92"/>
      <c r="AY92" s="93"/>
    </row>
    <row r="93" spans="1:51" s="91" customFormat="1" ht="21" customHeight="1">
      <c r="A93" s="103" t="s">
        <v>133</v>
      </c>
      <c r="B93" s="105" t="s">
        <v>147</v>
      </c>
      <c r="C93" s="99" t="s">
        <v>165</v>
      </c>
      <c r="D93" s="105" t="s">
        <v>350</v>
      </c>
      <c r="E93" s="99" t="s">
        <v>137</v>
      </c>
      <c r="F93" s="105" t="s">
        <v>351</v>
      </c>
      <c r="G93" s="105" t="s">
        <v>352</v>
      </c>
      <c r="H93" s="105"/>
      <c r="I93" s="105"/>
      <c r="J93" s="105"/>
      <c r="K93" s="105" t="s">
        <v>140</v>
      </c>
      <c r="L93" s="105">
        <v>5</v>
      </c>
      <c r="M93" s="105">
        <v>16</v>
      </c>
      <c r="N93" s="99" t="s">
        <v>161</v>
      </c>
      <c r="O93" s="99">
        <v>0</v>
      </c>
      <c r="P93" s="99">
        <v>4</v>
      </c>
      <c r="Q93" s="99">
        <v>8</v>
      </c>
      <c r="R93" s="99">
        <v>12</v>
      </c>
      <c r="S93" s="99">
        <v>16</v>
      </c>
      <c r="T93" s="99">
        <v>0</v>
      </c>
      <c r="U93" s="99"/>
      <c r="V93" s="99" t="s">
        <v>161</v>
      </c>
      <c r="W93" s="99">
        <v>0</v>
      </c>
      <c r="X93" s="99">
        <v>4</v>
      </c>
      <c r="Y93" s="99">
        <v>8</v>
      </c>
      <c r="Z93" s="99">
        <v>12</v>
      </c>
      <c r="AA93" s="99">
        <v>16</v>
      </c>
      <c r="AB93" s="105"/>
      <c r="AC93" s="99"/>
      <c r="AD93" s="99"/>
      <c r="AE93" s="99"/>
      <c r="AF93" s="99"/>
      <c r="AG93" s="99"/>
      <c r="AH93" s="99"/>
      <c r="AI93" s="99"/>
      <c r="AJ93" s="99" t="s">
        <v>167</v>
      </c>
      <c r="AK93" s="104">
        <v>0</v>
      </c>
      <c r="AL93" s="99" t="s">
        <v>137</v>
      </c>
      <c r="AM93" s="105" t="s">
        <v>353</v>
      </c>
      <c r="AN93" s="99" t="s">
        <v>169</v>
      </c>
      <c r="AO93" s="99"/>
      <c r="AP93" s="105" t="s">
        <v>146</v>
      </c>
      <c r="AQ93" s="92"/>
      <c r="AR93" s="92"/>
      <c r="AS93" s="92"/>
      <c r="AT93" s="92"/>
      <c r="AU93" s="92"/>
      <c r="AV93" s="92"/>
      <c r="AY93" s="93"/>
    </row>
    <row r="94" spans="1:51" s="91" customFormat="1" ht="21" customHeight="1">
      <c r="A94" s="103" t="s">
        <v>133</v>
      </c>
      <c r="B94" s="105" t="s">
        <v>245</v>
      </c>
      <c r="C94" s="99" t="s">
        <v>157</v>
      </c>
      <c r="D94" s="105" t="s">
        <v>354</v>
      </c>
      <c r="E94" s="99" t="s">
        <v>137</v>
      </c>
      <c r="F94" s="105" t="s">
        <v>158</v>
      </c>
      <c r="G94" s="105" t="s">
        <v>159</v>
      </c>
      <c r="H94" s="105"/>
      <c r="I94" s="105"/>
      <c r="J94" s="105"/>
      <c r="K94" s="105" t="s">
        <v>355</v>
      </c>
      <c r="L94" s="105">
        <v>30</v>
      </c>
      <c r="M94" s="105">
        <v>51</v>
      </c>
      <c r="N94" s="99" t="s">
        <v>161</v>
      </c>
      <c r="O94" s="99">
        <v>-1</v>
      </c>
      <c r="P94" s="99">
        <v>11.75</v>
      </c>
      <c r="Q94" s="99">
        <v>24.5</v>
      </c>
      <c r="R94" s="99">
        <v>37.25</v>
      </c>
      <c r="S94" s="99">
        <v>50</v>
      </c>
      <c r="T94" s="99">
        <v>0</v>
      </c>
      <c r="U94" s="99"/>
      <c r="V94" s="106" t="s">
        <v>115</v>
      </c>
      <c r="W94" s="99">
        <v>4</v>
      </c>
      <c r="X94" s="99">
        <v>8</v>
      </c>
      <c r="Y94" s="99">
        <v>12</v>
      </c>
      <c r="Z94" s="99">
        <v>16</v>
      </c>
      <c r="AA94" s="99">
        <v>20</v>
      </c>
      <c r="AB94" s="105"/>
      <c r="AC94" s="99"/>
      <c r="AD94" s="99"/>
      <c r="AE94" s="99"/>
      <c r="AF94" s="99"/>
      <c r="AG94" s="99"/>
      <c r="AH94" s="99"/>
      <c r="AI94" s="99"/>
      <c r="AJ94" s="99" t="s">
        <v>162</v>
      </c>
      <c r="AK94" s="104" t="s">
        <v>290</v>
      </c>
      <c r="AL94" s="99" t="s">
        <v>137</v>
      </c>
      <c r="AM94" s="105" t="s">
        <v>356</v>
      </c>
      <c r="AN94" s="99" t="s">
        <v>164</v>
      </c>
      <c r="AO94" s="99"/>
      <c r="AP94" s="105" t="s">
        <v>357</v>
      </c>
      <c r="AQ94" s="92"/>
      <c r="AR94" s="92"/>
      <c r="AS94" s="92"/>
      <c r="AT94" s="92"/>
      <c r="AU94" s="92"/>
      <c r="AV94" s="92"/>
      <c r="AY94" s="93"/>
    </row>
    <row r="95" spans="1:51" s="91" customFormat="1" ht="21" customHeight="1">
      <c r="A95" s="103" t="s">
        <v>133</v>
      </c>
      <c r="B95" s="105" t="s">
        <v>245</v>
      </c>
      <c r="C95" s="99" t="s">
        <v>358</v>
      </c>
      <c r="D95" s="105" t="s">
        <v>359</v>
      </c>
      <c r="E95" s="99" t="s">
        <v>137</v>
      </c>
      <c r="F95" s="105" t="s">
        <v>158</v>
      </c>
      <c r="G95" s="105" t="s">
        <v>159</v>
      </c>
      <c r="H95" s="105"/>
      <c r="I95" s="105"/>
      <c r="J95" s="105"/>
      <c r="K95" s="105" t="s">
        <v>249</v>
      </c>
      <c r="L95" s="105">
        <v>15</v>
      </c>
      <c r="M95" s="105">
        <v>50</v>
      </c>
      <c r="N95" s="99" t="s">
        <v>161</v>
      </c>
      <c r="O95" s="99">
        <v>0</v>
      </c>
      <c r="P95" s="99">
        <v>12.5</v>
      </c>
      <c r="Q95" s="99">
        <v>25</v>
      </c>
      <c r="R95" s="99">
        <v>37.5</v>
      </c>
      <c r="S95" s="99">
        <v>50</v>
      </c>
      <c r="T95" s="99">
        <v>0</v>
      </c>
      <c r="U95" s="99"/>
      <c r="V95" s="106" t="s">
        <v>115</v>
      </c>
      <c r="W95" s="99">
        <v>4</v>
      </c>
      <c r="X95" s="99">
        <v>8</v>
      </c>
      <c r="Y95" s="99">
        <v>12</v>
      </c>
      <c r="Z95" s="99">
        <v>16</v>
      </c>
      <c r="AA95" s="99">
        <v>20</v>
      </c>
      <c r="AB95" s="105"/>
      <c r="AC95" s="99"/>
      <c r="AD95" s="99"/>
      <c r="AE95" s="99"/>
      <c r="AF95" s="99"/>
      <c r="AG95" s="99"/>
      <c r="AH95" s="99"/>
      <c r="AI95" s="99"/>
      <c r="AJ95" s="99" t="s">
        <v>162</v>
      </c>
      <c r="AK95" s="104" t="s">
        <v>242</v>
      </c>
      <c r="AL95" s="99" t="s">
        <v>137</v>
      </c>
      <c r="AM95" s="105" t="s">
        <v>360</v>
      </c>
      <c r="AN95" s="99" t="s">
        <v>164</v>
      </c>
      <c r="AO95" s="99"/>
      <c r="AP95" s="105" t="s">
        <v>244</v>
      </c>
      <c r="AQ95" s="118"/>
      <c r="AR95" s="92"/>
      <c r="AS95" s="92"/>
      <c r="AT95" s="92"/>
      <c r="AU95" s="92"/>
      <c r="AV95" s="92"/>
      <c r="AY95" s="93"/>
    </row>
    <row r="96" spans="1:51" s="91" customFormat="1" ht="21" customHeight="1">
      <c r="A96" s="103" t="s">
        <v>133</v>
      </c>
      <c r="B96" s="105" t="s">
        <v>245</v>
      </c>
      <c r="C96" s="99" t="s">
        <v>165</v>
      </c>
      <c r="D96" s="105" t="s">
        <v>359</v>
      </c>
      <c r="E96" s="99" t="s">
        <v>137</v>
      </c>
      <c r="F96" s="105" t="s">
        <v>251</v>
      </c>
      <c r="G96" s="105" t="s">
        <v>252</v>
      </c>
      <c r="H96" s="105"/>
      <c r="I96" s="105"/>
      <c r="J96" s="105"/>
      <c r="K96" s="105" t="s">
        <v>140</v>
      </c>
      <c r="L96" s="105">
        <v>15</v>
      </c>
      <c r="M96" s="105">
        <v>60</v>
      </c>
      <c r="N96" s="99" t="s">
        <v>161</v>
      </c>
      <c r="O96" s="99">
        <v>0</v>
      </c>
      <c r="P96" s="99">
        <v>15</v>
      </c>
      <c r="Q96" s="99">
        <v>30</v>
      </c>
      <c r="R96" s="99">
        <v>45</v>
      </c>
      <c r="S96" s="99">
        <v>60</v>
      </c>
      <c r="T96" s="99">
        <v>0</v>
      </c>
      <c r="U96" s="99"/>
      <c r="V96" s="99" t="s">
        <v>161</v>
      </c>
      <c r="W96" s="99">
        <v>0</v>
      </c>
      <c r="X96" s="99">
        <v>15</v>
      </c>
      <c r="Y96" s="99">
        <v>30</v>
      </c>
      <c r="Z96" s="99">
        <v>45</v>
      </c>
      <c r="AA96" s="99">
        <v>60</v>
      </c>
      <c r="AB96" s="105"/>
      <c r="AC96" s="99"/>
      <c r="AD96" s="99"/>
      <c r="AE96" s="99"/>
      <c r="AF96" s="99"/>
      <c r="AG96" s="99"/>
      <c r="AH96" s="99"/>
      <c r="AI96" s="99"/>
      <c r="AJ96" s="99" t="s">
        <v>167</v>
      </c>
      <c r="AK96" s="104">
        <v>0</v>
      </c>
      <c r="AL96" s="99" t="s">
        <v>137</v>
      </c>
      <c r="AM96" s="105" t="s">
        <v>361</v>
      </c>
      <c r="AN96" s="99" t="s">
        <v>169</v>
      </c>
      <c r="AO96" s="99"/>
      <c r="AP96" s="105" t="s">
        <v>244</v>
      </c>
      <c r="AQ96" s="116" t="s">
        <v>362</v>
      </c>
      <c r="AR96" s="92"/>
      <c r="AS96" s="92"/>
      <c r="AT96" s="92"/>
      <c r="AU96" s="92"/>
      <c r="AV96" s="92"/>
      <c r="AY96" s="93"/>
    </row>
    <row r="97" spans="1:51" s="91" customFormat="1" ht="21" customHeight="1">
      <c r="A97" s="103" t="s">
        <v>133</v>
      </c>
      <c r="B97" s="105" t="s">
        <v>245</v>
      </c>
      <c r="C97" s="99" t="s">
        <v>200</v>
      </c>
      <c r="D97" s="105" t="s">
        <v>359</v>
      </c>
      <c r="E97" s="99" t="s">
        <v>137</v>
      </c>
      <c r="F97" s="105" t="s">
        <v>201</v>
      </c>
      <c r="G97" s="105" t="s">
        <v>313</v>
      </c>
      <c r="H97" s="105"/>
      <c r="I97" s="105"/>
      <c r="J97" s="105"/>
      <c r="K97" s="105" t="s">
        <v>313</v>
      </c>
      <c r="L97" s="105">
        <v>123</v>
      </c>
      <c r="M97" s="105">
        <v>150</v>
      </c>
      <c r="N97" s="99" t="s">
        <v>203</v>
      </c>
      <c r="O97" s="99">
        <v>0</v>
      </c>
      <c r="P97" s="99">
        <v>62.5</v>
      </c>
      <c r="Q97" s="99">
        <v>125</v>
      </c>
      <c r="R97" s="99">
        <v>187.5</v>
      </c>
      <c r="S97" s="99">
        <v>250</v>
      </c>
      <c r="T97" s="99">
        <v>0</v>
      </c>
      <c r="U97" s="99"/>
      <c r="V97" s="106" t="s">
        <v>115</v>
      </c>
      <c r="W97" s="99">
        <v>4</v>
      </c>
      <c r="X97" s="99">
        <v>8</v>
      </c>
      <c r="Y97" s="99">
        <v>12</v>
      </c>
      <c r="Z97" s="99">
        <v>16</v>
      </c>
      <c r="AA97" s="99">
        <v>20</v>
      </c>
      <c r="AB97" s="105"/>
      <c r="AC97" s="99"/>
      <c r="AD97" s="99"/>
      <c r="AE97" s="99"/>
      <c r="AF97" s="99"/>
      <c r="AG97" s="99"/>
      <c r="AH97" s="99"/>
      <c r="AI97" s="99"/>
      <c r="AJ97" s="99" t="s">
        <v>204</v>
      </c>
      <c r="AK97" s="104" t="s">
        <v>242</v>
      </c>
      <c r="AL97" s="99" t="s">
        <v>137</v>
      </c>
      <c r="AM97" s="105" t="s">
        <v>363</v>
      </c>
      <c r="AN97" s="99" t="s">
        <v>206</v>
      </c>
      <c r="AO97" s="99"/>
      <c r="AP97" s="105" t="s">
        <v>244</v>
      </c>
      <c r="AQ97" s="117" t="s">
        <v>364</v>
      </c>
      <c r="AR97" s="92"/>
      <c r="AS97" s="92"/>
      <c r="AT97" s="92"/>
      <c r="AU97" s="92"/>
      <c r="AV97" s="92"/>
      <c r="AY97" s="93"/>
    </row>
    <row r="98" spans="1:51" s="91" customFormat="1" ht="21" customHeight="1">
      <c r="A98" s="103" t="s">
        <v>133</v>
      </c>
      <c r="B98" s="105" t="s">
        <v>245</v>
      </c>
      <c r="C98" s="99" t="s">
        <v>157</v>
      </c>
      <c r="D98" s="105" t="s">
        <v>365</v>
      </c>
      <c r="E98" s="99" t="s">
        <v>137</v>
      </c>
      <c r="F98" s="105" t="s">
        <v>158</v>
      </c>
      <c r="G98" s="105" t="s">
        <v>159</v>
      </c>
      <c r="H98" s="105"/>
      <c r="I98" s="105"/>
      <c r="J98" s="105"/>
      <c r="K98" s="105" t="s">
        <v>355</v>
      </c>
      <c r="L98" s="105">
        <v>30</v>
      </c>
      <c r="M98" s="105">
        <v>51</v>
      </c>
      <c r="N98" s="99" t="s">
        <v>161</v>
      </c>
      <c r="O98" s="99">
        <v>-1</v>
      </c>
      <c r="P98" s="99">
        <v>11.75</v>
      </c>
      <c r="Q98" s="99">
        <v>24.5</v>
      </c>
      <c r="R98" s="99">
        <v>37.25</v>
      </c>
      <c r="S98" s="99">
        <v>50</v>
      </c>
      <c r="T98" s="99">
        <v>0</v>
      </c>
      <c r="U98" s="99"/>
      <c r="V98" s="106" t="s">
        <v>115</v>
      </c>
      <c r="W98" s="99">
        <v>4</v>
      </c>
      <c r="X98" s="99">
        <v>8</v>
      </c>
      <c r="Y98" s="99">
        <v>12</v>
      </c>
      <c r="Z98" s="99">
        <v>16</v>
      </c>
      <c r="AA98" s="99">
        <v>20</v>
      </c>
      <c r="AB98" s="105"/>
      <c r="AC98" s="99"/>
      <c r="AD98" s="99"/>
      <c r="AE98" s="99"/>
      <c r="AF98" s="99"/>
      <c r="AG98" s="99"/>
      <c r="AH98" s="99"/>
      <c r="AI98" s="99"/>
      <c r="AJ98" s="99" t="s">
        <v>162</v>
      </c>
      <c r="AK98" s="104" t="s">
        <v>290</v>
      </c>
      <c r="AL98" s="99" t="s">
        <v>137</v>
      </c>
      <c r="AM98" s="105" t="s">
        <v>366</v>
      </c>
      <c r="AN98" s="99" t="s">
        <v>164</v>
      </c>
      <c r="AO98" s="99"/>
      <c r="AP98" s="105" t="s">
        <v>357</v>
      </c>
      <c r="AQ98" s="97"/>
      <c r="AR98" s="92"/>
      <c r="AS98" s="92"/>
      <c r="AT98" s="92"/>
      <c r="AU98" s="92"/>
      <c r="AV98" s="92"/>
      <c r="AY98" s="93"/>
    </row>
    <row r="99" spans="1:51" s="91" customFormat="1" ht="21" customHeight="1">
      <c r="A99" s="103" t="s">
        <v>133</v>
      </c>
      <c r="B99" s="105" t="s">
        <v>245</v>
      </c>
      <c r="C99" s="99" t="s">
        <v>165</v>
      </c>
      <c r="D99" s="105" t="s">
        <v>367</v>
      </c>
      <c r="E99" s="99" t="s">
        <v>137</v>
      </c>
      <c r="F99" s="105" t="s">
        <v>251</v>
      </c>
      <c r="G99" s="105" t="s">
        <v>252</v>
      </c>
      <c r="H99" s="105"/>
      <c r="I99" s="105"/>
      <c r="J99" s="105"/>
      <c r="K99" s="105" t="s">
        <v>140</v>
      </c>
      <c r="L99" s="105">
        <v>15</v>
      </c>
      <c r="M99" s="105">
        <v>60</v>
      </c>
      <c r="N99" s="99" t="s">
        <v>161</v>
      </c>
      <c r="O99" s="99">
        <v>0</v>
      </c>
      <c r="P99" s="99">
        <v>15</v>
      </c>
      <c r="Q99" s="99">
        <v>30</v>
      </c>
      <c r="R99" s="99">
        <v>45</v>
      </c>
      <c r="S99" s="99">
        <v>60</v>
      </c>
      <c r="T99" s="99">
        <v>0</v>
      </c>
      <c r="U99" s="99"/>
      <c r="V99" s="99" t="s">
        <v>161</v>
      </c>
      <c r="W99" s="99">
        <v>0</v>
      </c>
      <c r="X99" s="99">
        <v>15</v>
      </c>
      <c r="Y99" s="99">
        <v>30</v>
      </c>
      <c r="Z99" s="99">
        <v>45</v>
      </c>
      <c r="AA99" s="99">
        <v>60</v>
      </c>
      <c r="AB99" s="105"/>
      <c r="AC99" s="99"/>
      <c r="AD99" s="99"/>
      <c r="AE99" s="99"/>
      <c r="AF99" s="99"/>
      <c r="AG99" s="99"/>
      <c r="AH99" s="99"/>
      <c r="AI99" s="99"/>
      <c r="AJ99" s="99" t="s">
        <v>167</v>
      </c>
      <c r="AK99" s="104">
        <v>0</v>
      </c>
      <c r="AL99" s="99" t="s">
        <v>137</v>
      </c>
      <c r="AM99" s="105" t="s">
        <v>368</v>
      </c>
      <c r="AN99" s="99" t="s">
        <v>169</v>
      </c>
      <c r="AO99" s="99"/>
      <c r="AP99" s="105" t="s">
        <v>292</v>
      </c>
      <c r="AQ99" s="97"/>
      <c r="AR99" s="92"/>
      <c r="AS99" s="92"/>
      <c r="AT99" s="92"/>
      <c r="AU99" s="92"/>
      <c r="AV99" s="92"/>
      <c r="AY99" s="93"/>
    </row>
    <row r="100" spans="1:51" s="91" customFormat="1" ht="21" customHeight="1">
      <c r="A100" s="103" t="s">
        <v>133</v>
      </c>
      <c r="B100" s="105" t="s">
        <v>245</v>
      </c>
      <c r="C100" s="99" t="s">
        <v>200</v>
      </c>
      <c r="D100" s="105" t="s">
        <v>367</v>
      </c>
      <c r="E100" s="99" t="s">
        <v>137</v>
      </c>
      <c r="F100" s="105" t="s">
        <v>201</v>
      </c>
      <c r="G100" s="105" t="s">
        <v>313</v>
      </c>
      <c r="H100" s="105"/>
      <c r="I100" s="105"/>
      <c r="J100" s="105"/>
      <c r="K100" s="105" t="s">
        <v>313</v>
      </c>
      <c r="L100" s="105">
        <v>123</v>
      </c>
      <c r="M100" s="105">
        <v>150</v>
      </c>
      <c r="N100" s="99" t="s">
        <v>203</v>
      </c>
      <c r="O100" s="99">
        <v>0</v>
      </c>
      <c r="P100" s="99">
        <v>62.5</v>
      </c>
      <c r="Q100" s="99">
        <v>125</v>
      </c>
      <c r="R100" s="99">
        <v>187.5</v>
      </c>
      <c r="S100" s="99">
        <v>250</v>
      </c>
      <c r="T100" s="99">
        <v>0</v>
      </c>
      <c r="U100" s="99"/>
      <c r="V100" s="106" t="s">
        <v>115</v>
      </c>
      <c r="W100" s="99">
        <v>4</v>
      </c>
      <c r="X100" s="99">
        <v>8</v>
      </c>
      <c r="Y100" s="99">
        <v>12</v>
      </c>
      <c r="Z100" s="99">
        <v>16</v>
      </c>
      <c r="AA100" s="99">
        <v>20</v>
      </c>
      <c r="AB100" s="105"/>
      <c r="AC100" s="99"/>
      <c r="AD100" s="99"/>
      <c r="AE100" s="99"/>
      <c r="AF100" s="99"/>
      <c r="AG100" s="99"/>
      <c r="AH100" s="99"/>
      <c r="AI100" s="99"/>
      <c r="AJ100" s="99" t="s">
        <v>204</v>
      </c>
      <c r="AK100" s="104" t="s">
        <v>290</v>
      </c>
      <c r="AL100" s="99" t="s">
        <v>137</v>
      </c>
      <c r="AM100" s="105" t="s">
        <v>369</v>
      </c>
      <c r="AN100" s="99" t="s">
        <v>206</v>
      </c>
      <c r="AO100" s="99"/>
      <c r="AP100" s="105" t="s">
        <v>292</v>
      </c>
      <c r="AQ100" s="117" t="s">
        <v>364</v>
      </c>
      <c r="AR100" s="92"/>
      <c r="AS100" s="92"/>
      <c r="AT100" s="92"/>
      <c r="AU100" s="92"/>
      <c r="AV100" s="92"/>
      <c r="AY100" s="93"/>
    </row>
    <row r="101" spans="1:51" s="91" customFormat="1" ht="21" customHeight="1">
      <c r="A101" s="103" t="s">
        <v>133</v>
      </c>
      <c r="B101" s="100" t="s">
        <v>134</v>
      </c>
      <c r="C101" s="99" t="s">
        <v>135</v>
      </c>
      <c r="D101" s="100" t="s">
        <v>288</v>
      </c>
      <c r="E101" s="99" t="s">
        <v>137</v>
      </c>
      <c r="F101" s="100" t="s">
        <v>138</v>
      </c>
      <c r="G101" s="99" t="s">
        <v>139</v>
      </c>
      <c r="H101" s="99"/>
      <c r="I101" s="99"/>
      <c r="J101" s="99"/>
      <c r="K101" s="99" t="s">
        <v>139</v>
      </c>
      <c r="L101" s="99" t="s">
        <v>140</v>
      </c>
      <c r="M101" s="105">
        <v>6000</v>
      </c>
      <c r="N101" s="99" t="s">
        <v>141</v>
      </c>
      <c r="O101" s="99">
        <v>2200</v>
      </c>
      <c r="P101" s="99">
        <v>3150</v>
      </c>
      <c r="Q101" s="99">
        <v>4100</v>
      </c>
      <c r="R101" s="99">
        <v>5050</v>
      </c>
      <c r="S101" s="99">
        <v>6000</v>
      </c>
      <c r="T101" s="99"/>
      <c r="U101" s="99"/>
      <c r="V101" s="106" t="s">
        <v>115</v>
      </c>
      <c r="W101" s="99">
        <v>4</v>
      </c>
      <c r="X101" s="99">
        <v>8</v>
      </c>
      <c r="Y101" s="99">
        <v>12</v>
      </c>
      <c r="Z101" s="99">
        <v>16</v>
      </c>
      <c r="AA101" s="99">
        <v>20</v>
      </c>
      <c r="AB101" s="99"/>
      <c r="AC101" s="99"/>
      <c r="AD101" s="99">
        <v>500</v>
      </c>
      <c r="AE101" s="99"/>
      <c r="AF101" s="99"/>
      <c r="AG101" s="99"/>
      <c r="AH101" s="99"/>
      <c r="AI101" s="99"/>
      <c r="AJ101" s="99" t="s">
        <v>142</v>
      </c>
      <c r="AK101" s="99" t="s">
        <v>370</v>
      </c>
      <c r="AL101" s="99" t="s">
        <v>137</v>
      </c>
      <c r="AM101" s="99" t="s">
        <v>371</v>
      </c>
      <c r="AN101" s="99" t="s">
        <v>145</v>
      </c>
      <c r="AO101" s="99"/>
      <c r="AP101" s="99" t="s">
        <v>292</v>
      </c>
      <c r="AQ101" s="97"/>
      <c r="AR101" s="92"/>
      <c r="AS101" s="92"/>
      <c r="AT101" s="92"/>
      <c r="AU101" s="92"/>
      <c r="AV101" s="92"/>
      <c r="AY101" s="93"/>
    </row>
    <row r="102" spans="1:51" s="91" customFormat="1" ht="21" customHeight="1">
      <c r="A102" s="103" t="s">
        <v>133</v>
      </c>
      <c r="B102" s="105" t="s">
        <v>372</v>
      </c>
      <c r="C102" s="99" t="s">
        <v>373</v>
      </c>
      <c r="D102" s="105" t="s">
        <v>374</v>
      </c>
      <c r="E102" s="99" t="s">
        <v>137</v>
      </c>
      <c r="F102" s="105" t="s">
        <v>375</v>
      </c>
      <c r="G102" s="105" t="s">
        <v>376</v>
      </c>
      <c r="H102" s="105"/>
      <c r="I102" s="105"/>
      <c r="J102" s="105"/>
      <c r="K102" s="105" t="s">
        <v>376</v>
      </c>
      <c r="L102" s="105" t="s">
        <v>377</v>
      </c>
      <c r="M102" s="105">
        <v>0</v>
      </c>
      <c r="N102" s="99" t="s">
        <v>141</v>
      </c>
      <c r="O102" s="99">
        <v>0</v>
      </c>
      <c r="P102" s="99">
        <v>0</v>
      </c>
      <c r="Q102" s="99">
        <v>0</v>
      </c>
      <c r="R102" s="99">
        <v>0</v>
      </c>
      <c r="S102" s="99">
        <v>0</v>
      </c>
      <c r="T102" s="99">
        <v>0</v>
      </c>
      <c r="U102" s="99"/>
      <c r="V102" s="106" t="s">
        <v>115</v>
      </c>
      <c r="W102" s="99">
        <v>4</v>
      </c>
      <c r="X102" s="99">
        <v>8</v>
      </c>
      <c r="Y102" s="99">
        <v>12</v>
      </c>
      <c r="Z102" s="99">
        <v>16</v>
      </c>
      <c r="AA102" s="99">
        <v>20</v>
      </c>
      <c r="AB102" s="105"/>
      <c r="AC102" s="99"/>
      <c r="AD102" s="99"/>
      <c r="AE102" s="99"/>
      <c r="AF102" s="99"/>
      <c r="AG102" s="99"/>
      <c r="AH102" s="99"/>
      <c r="AI102" s="99"/>
      <c r="AJ102" s="99" t="s">
        <v>142</v>
      </c>
      <c r="AK102" s="104" t="s">
        <v>378</v>
      </c>
      <c r="AL102" s="99" t="s">
        <v>137</v>
      </c>
      <c r="AM102" s="105" t="s">
        <v>379</v>
      </c>
      <c r="AN102" s="99" t="s">
        <v>145</v>
      </c>
      <c r="AO102" s="99"/>
      <c r="AP102" s="105" t="s">
        <v>380</v>
      </c>
      <c r="AQ102" s="97"/>
      <c r="AR102" s="92"/>
      <c r="AS102" s="92"/>
      <c r="AT102" s="92"/>
      <c r="AU102" s="92"/>
      <c r="AV102" s="92"/>
      <c r="AY102" s="93"/>
    </row>
    <row r="103" spans="1:51" s="91" customFormat="1" ht="21" customHeight="1">
      <c r="A103" s="103" t="s">
        <v>133</v>
      </c>
      <c r="B103" s="105" t="s">
        <v>372</v>
      </c>
      <c r="C103" s="99" t="s">
        <v>381</v>
      </c>
      <c r="D103" s="105" t="s">
        <v>374</v>
      </c>
      <c r="E103" s="99" t="s">
        <v>137</v>
      </c>
      <c r="F103" s="105" t="s">
        <v>382</v>
      </c>
      <c r="G103" s="105" t="s">
        <v>376</v>
      </c>
      <c r="H103" s="105"/>
      <c r="I103" s="105"/>
      <c r="J103" s="105"/>
      <c r="K103" s="105" t="s">
        <v>383</v>
      </c>
      <c r="L103" s="105" t="s">
        <v>377</v>
      </c>
      <c r="M103" s="105">
        <v>0</v>
      </c>
      <c r="N103" s="99" t="s">
        <v>141</v>
      </c>
      <c r="O103" s="99">
        <v>0</v>
      </c>
      <c r="P103" s="99">
        <v>0</v>
      </c>
      <c r="Q103" s="99">
        <v>0</v>
      </c>
      <c r="R103" s="99">
        <v>0</v>
      </c>
      <c r="S103" s="99">
        <v>0</v>
      </c>
      <c r="T103" s="99">
        <v>0</v>
      </c>
      <c r="U103" s="99"/>
      <c r="V103" s="99" t="s">
        <v>141</v>
      </c>
      <c r="W103" s="99" t="s">
        <v>137</v>
      </c>
      <c r="X103" s="99" t="s">
        <v>137</v>
      </c>
      <c r="Y103" s="99" t="s">
        <v>137</v>
      </c>
      <c r="Z103" s="99" t="s">
        <v>137</v>
      </c>
      <c r="AA103" s="105" t="s">
        <v>137</v>
      </c>
      <c r="AB103" s="105"/>
      <c r="AC103" s="99"/>
      <c r="AD103" s="99"/>
      <c r="AE103" s="99"/>
      <c r="AF103" s="99"/>
      <c r="AG103" s="99"/>
      <c r="AH103" s="99"/>
      <c r="AI103" s="99"/>
      <c r="AJ103" s="99" t="s">
        <v>384</v>
      </c>
      <c r="AK103" s="104">
        <v>0</v>
      </c>
      <c r="AL103" s="99" t="s">
        <v>137</v>
      </c>
      <c r="AM103" s="105" t="s">
        <v>385</v>
      </c>
      <c r="AN103" s="99" t="s">
        <v>386</v>
      </c>
      <c r="AO103" s="99"/>
      <c r="AP103" s="105" t="s">
        <v>380</v>
      </c>
      <c r="AQ103" s="117" t="s">
        <v>387</v>
      </c>
      <c r="AR103" s="92"/>
      <c r="AS103" s="92"/>
      <c r="AT103" s="92"/>
      <c r="AU103" s="92"/>
      <c r="AV103" s="92"/>
      <c r="AY103" s="93"/>
    </row>
    <row r="104" spans="1:51" s="91" customFormat="1" ht="21" customHeight="1">
      <c r="A104" s="103" t="s">
        <v>133</v>
      </c>
      <c r="B104" s="105" t="s">
        <v>372</v>
      </c>
      <c r="C104" s="99" t="s">
        <v>388</v>
      </c>
      <c r="D104" s="105" t="s">
        <v>374</v>
      </c>
      <c r="E104" s="99" t="s">
        <v>137</v>
      </c>
      <c r="F104" s="105" t="s">
        <v>375</v>
      </c>
      <c r="G104" s="105" t="s">
        <v>376</v>
      </c>
      <c r="H104" s="105"/>
      <c r="I104" s="105"/>
      <c r="J104" s="105"/>
      <c r="K104" s="105" t="s">
        <v>376</v>
      </c>
      <c r="L104" s="105" t="s">
        <v>377</v>
      </c>
      <c r="M104" s="105">
        <v>0</v>
      </c>
      <c r="N104" s="99" t="s">
        <v>141</v>
      </c>
      <c r="O104" s="99">
        <v>0</v>
      </c>
      <c r="P104" s="99">
        <v>0</v>
      </c>
      <c r="Q104" s="99">
        <v>0</v>
      </c>
      <c r="R104" s="99">
        <v>0</v>
      </c>
      <c r="S104" s="99">
        <v>0</v>
      </c>
      <c r="T104" s="99">
        <v>0</v>
      </c>
      <c r="U104" s="99"/>
      <c r="V104" s="106" t="s">
        <v>115</v>
      </c>
      <c r="W104" s="99">
        <v>4</v>
      </c>
      <c r="X104" s="99">
        <v>8</v>
      </c>
      <c r="Y104" s="99">
        <v>12</v>
      </c>
      <c r="Z104" s="99">
        <v>16</v>
      </c>
      <c r="AA104" s="99">
        <v>20</v>
      </c>
      <c r="AB104" s="105"/>
      <c r="AC104" s="99"/>
      <c r="AD104" s="99"/>
      <c r="AE104" s="99"/>
      <c r="AF104" s="99"/>
      <c r="AG104" s="99"/>
      <c r="AH104" s="99"/>
      <c r="AI104" s="99"/>
      <c r="AJ104" s="99" t="s">
        <v>142</v>
      </c>
      <c r="AK104" s="104" t="s">
        <v>389</v>
      </c>
      <c r="AL104" s="99" t="s">
        <v>137</v>
      </c>
      <c r="AM104" s="105" t="s">
        <v>390</v>
      </c>
      <c r="AN104" s="99" t="s">
        <v>145</v>
      </c>
      <c r="AO104" s="99"/>
      <c r="AP104" s="105" t="s">
        <v>380</v>
      </c>
      <c r="AQ104" s="97"/>
      <c r="AR104" s="92"/>
      <c r="AS104" s="92"/>
      <c r="AT104" s="92"/>
      <c r="AU104" s="92"/>
      <c r="AV104" s="92"/>
      <c r="AY104" s="93"/>
    </row>
    <row r="105" spans="1:51" s="91" customFormat="1" ht="21" customHeight="1">
      <c r="A105" s="103" t="s">
        <v>133</v>
      </c>
      <c r="B105" s="105" t="s">
        <v>372</v>
      </c>
      <c r="C105" s="99" t="s">
        <v>391</v>
      </c>
      <c r="D105" s="105" t="s">
        <v>374</v>
      </c>
      <c r="E105" s="99" t="s">
        <v>137</v>
      </c>
      <c r="F105" s="105" t="s">
        <v>382</v>
      </c>
      <c r="G105" s="105" t="s">
        <v>376</v>
      </c>
      <c r="H105" s="105"/>
      <c r="I105" s="105"/>
      <c r="J105" s="105"/>
      <c r="K105" s="105" t="s">
        <v>383</v>
      </c>
      <c r="L105" s="105" t="s">
        <v>377</v>
      </c>
      <c r="M105" s="105">
        <v>0</v>
      </c>
      <c r="N105" s="99" t="s">
        <v>141</v>
      </c>
      <c r="O105" s="99">
        <v>0</v>
      </c>
      <c r="P105" s="99">
        <v>0</v>
      </c>
      <c r="Q105" s="99">
        <v>0</v>
      </c>
      <c r="R105" s="99">
        <v>0</v>
      </c>
      <c r="S105" s="99">
        <v>0</v>
      </c>
      <c r="T105" s="99">
        <v>0</v>
      </c>
      <c r="U105" s="99"/>
      <c r="V105" s="99" t="s">
        <v>141</v>
      </c>
      <c r="W105" s="99" t="s">
        <v>137</v>
      </c>
      <c r="X105" s="99" t="s">
        <v>137</v>
      </c>
      <c r="Y105" s="99" t="s">
        <v>137</v>
      </c>
      <c r="Z105" s="99" t="s">
        <v>137</v>
      </c>
      <c r="AA105" s="105" t="s">
        <v>137</v>
      </c>
      <c r="AB105" s="105"/>
      <c r="AC105" s="99"/>
      <c r="AD105" s="99"/>
      <c r="AE105" s="99"/>
      <c r="AF105" s="99"/>
      <c r="AG105" s="99"/>
      <c r="AH105" s="99"/>
      <c r="AI105" s="99"/>
      <c r="AJ105" s="99" t="s">
        <v>384</v>
      </c>
      <c r="AK105" s="104">
        <v>0</v>
      </c>
      <c r="AL105" s="99" t="s">
        <v>137</v>
      </c>
      <c r="AM105" s="105" t="s">
        <v>392</v>
      </c>
      <c r="AN105" s="99" t="s">
        <v>386</v>
      </c>
      <c r="AO105" s="99"/>
      <c r="AP105" s="105" t="s">
        <v>380</v>
      </c>
      <c r="AQ105" s="117" t="s">
        <v>393</v>
      </c>
      <c r="AR105" s="92"/>
      <c r="AS105" s="92"/>
      <c r="AT105" s="92"/>
      <c r="AU105" s="92"/>
      <c r="AV105" s="92"/>
      <c r="AY105" s="93"/>
    </row>
    <row r="106" spans="1:51" s="91" customFormat="1" ht="21" customHeight="1">
      <c r="A106" s="103" t="s">
        <v>133</v>
      </c>
      <c r="B106" s="99" t="s">
        <v>394</v>
      </c>
      <c r="C106" s="99" t="s">
        <v>395</v>
      </c>
      <c r="D106" s="105" t="s">
        <v>374</v>
      </c>
      <c r="E106" s="99" t="s">
        <v>137</v>
      </c>
      <c r="F106" s="105" t="s">
        <v>158</v>
      </c>
      <c r="G106" s="105" t="s">
        <v>159</v>
      </c>
      <c r="H106" s="105"/>
      <c r="I106" s="105"/>
      <c r="J106" s="105"/>
      <c r="K106" s="105" t="s">
        <v>182</v>
      </c>
      <c r="L106" s="105">
        <v>3.49</v>
      </c>
      <c r="M106" s="105">
        <v>25</v>
      </c>
      <c r="N106" s="99" t="s">
        <v>161</v>
      </c>
      <c r="O106" s="99">
        <v>0</v>
      </c>
      <c r="P106" s="99">
        <v>2.5</v>
      </c>
      <c r="Q106" s="99">
        <v>5</v>
      </c>
      <c r="R106" s="99">
        <v>7.5</v>
      </c>
      <c r="S106" s="99">
        <v>10</v>
      </c>
      <c r="T106" s="99">
        <v>0</v>
      </c>
      <c r="U106" s="99"/>
      <c r="V106" s="106" t="s">
        <v>115</v>
      </c>
      <c r="W106" s="99">
        <v>4</v>
      </c>
      <c r="X106" s="99">
        <v>8</v>
      </c>
      <c r="Y106" s="99">
        <v>12</v>
      </c>
      <c r="Z106" s="99">
        <v>16</v>
      </c>
      <c r="AA106" s="99">
        <v>20</v>
      </c>
      <c r="AB106" s="105"/>
      <c r="AC106" s="99"/>
      <c r="AD106" s="99">
        <v>7.5</v>
      </c>
      <c r="AE106" s="99"/>
      <c r="AF106" s="99"/>
      <c r="AG106" s="99"/>
      <c r="AH106" s="99"/>
      <c r="AI106" s="99"/>
      <c r="AJ106" s="99" t="s">
        <v>162</v>
      </c>
      <c r="AK106" s="104" t="s">
        <v>396</v>
      </c>
      <c r="AL106" s="99" t="s">
        <v>137</v>
      </c>
      <c r="AM106" s="105" t="s">
        <v>397</v>
      </c>
      <c r="AN106" s="99" t="s">
        <v>164</v>
      </c>
      <c r="AO106" s="99"/>
      <c r="AP106" s="105" t="s">
        <v>398</v>
      </c>
      <c r="AQ106" s="97"/>
      <c r="AR106" s="92"/>
      <c r="AS106" s="92"/>
      <c r="AT106" s="92"/>
      <c r="AU106" s="92"/>
      <c r="AV106" s="92"/>
      <c r="AY106" s="93"/>
    </row>
    <row r="107" spans="1:51" s="91" customFormat="1" ht="21" customHeight="1">
      <c r="A107" s="103" t="s">
        <v>133</v>
      </c>
      <c r="B107" s="105" t="s">
        <v>372</v>
      </c>
      <c r="C107" s="99" t="s">
        <v>399</v>
      </c>
      <c r="D107" s="105" t="s">
        <v>374</v>
      </c>
      <c r="E107" s="99" t="s">
        <v>137</v>
      </c>
      <c r="F107" s="105" t="s">
        <v>400</v>
      </c>
      <c r="G107" s="105" t="s">
        <v>401</v>
      </c>
      <c r="H107" s="105"/>
      <c r="I107" s="105"/>
      <c r="J107" s="105"/>
      <c r="K107" s="105" t="s">
        <v>140</v>
      </c>
      <c r="L107" s="105">
        <v>11.77</v>
      </c>
      <c r="M107" s="105">
        <v>15</v>
      </c>
      <c r="N107" s="99" t="s">
        <v>161</v>
      </c>
      <c r="O107" s="99">
        <v>0</v>
      </c>
      <c r="P107" s="99">
        <v>3.75</v>
      </c>
      <c r="Q107" s="99">
        <v>7.5</v>
      </c>
      <c r="R107" s="99">
        <v>11.25</v>
      </c>
      <c r="S107" s="99">
        <v>15</v>
      </c>
      <c r="T107" s="99">
        <v>0</v>
      </c>
      <c r="U107" s="99"/>
      <c r="V107" s="99" t="s">
        <v>161</v>
      </c>
      <c r="W107" s="99">
        <v>0</v>
      </c>
      <c r="X107" s="99">
        <v>3.75</v>
      </c>
      <c r="Y107" s="99">
        <v>7.5</v>
      </c>
      <c r="Z107" s="99">
        <v>11.25</v>
      </c>
      <c r="AA107" s="99">
        <v>15</v>
      </c>
      <c r="AB107" s="105"/>
      <c r="AC107" s="99"/>
      <c r="AD107" s="99"/>
      <c r="AE107" s="99"/>
      <c r="AF107" s="99"/>
      <c r="AG107" s="99"/>
      <c r="AH107" s="99"/>
      <c r="AI107" s="99"/>
      <c r="AJ107" s="99" t="s">
        <v>167</v>
      </c>
      <c r="AK107" s="104">
        <v>0</v>
      </c>
      <c r="AL107" s="99" t="s">
        <v>137</v>
      </c>
      <c r="AM107" s="105" t="s">
        <v>402</v>
      </c>
      <c r="AN107" s="99" t="s">
        <v>169</v>
      </c>
      <c r="AO107" s="99"/>
      <c r="AP107" s="105" t="s">
        <v>380</v>
      </c>
      <c r="AQ107" s="117" t="s">
        <v>403</v>
      </c>
      <c r="AR107" s="92"/>
      <c r="AS107" s="92"/>
      <c r="AT107" s="92"/>
      <c r="AU107" s="92"/>
      <c r="AV107" s="92"/>
      <c r="AY107" s="93"/>
    </row>
    <row r="108" spans="1:51" s="91" customFormat="1" ht="21" customHeight="1">
      <c r="A108" s="103" t="s">
        <v>133</v>
      </c>
      <c r="B108" s="105" t="s">
        <v>372</v>
      </c>
      <c r="C108" s="99" t="s">
        <v>404</v>
      </c>
      <c r="D108" s="105" t="s">
        <v>374</v>
      </c>
      <c r="E108" s="99" t="s">
        <v>137</v>
      </c>
      <c r="F108" s="105" t="s">
        <v>400</v>
      </c>
      <c r="G108" s="105" t="s">
        <v>401</v>
      </c>
      <c r="H108" s="105"/>
      <c r="I108" s="105"/>
      <c r="J108" s="105"/>
      <c r="K108" s="105" t="s">
        <v>140</v>
      </c>
      <c r="L108" s="105">
        <v>11.77</v>
      </c>
      <c r="M108" s="105">
        <v>15</v>
      </c>
      <c r="N108" s="99" t="s">
        <v>161</v>
      </c>
      <c r="O108" s="99">
        <v>0</v>
      </c>
      <c r="P108" s="99">
        <v>3.75</v>
      </c>
      <c r="Q108" s="99">
        <v>7.5</v>
      </c>
      <c r="R108" s="99">
        <v>11.25</v>
      </c>
      <c r="S108" s="99">
        <v>15</v>
      </c>
      <c r="T108" s="99">
        <v>0</v>
      </c>
      <c r="U108" s="99"/>
      <c r="V108" s="99" t="s">
        <v>161</v>
      </c>
      <c r="W108" s="99">
        <v>0</v>
      </c>
      <c r="X108" s="99">
        <v>3.75</v>
      </c>
      <c r="Y108" s="99">
        <v>7.5</v>
      </c>
      <c r="Z108" s="99">
        <v>11.25</v>
      </c>
      <c r="AA108" s="99">
        <v>15</v>
      </c>
      <c r="AB108" s="105"/>
      <c r="AC108" s="99"/>
      <c r="AD108" s="99"/>
      <c r="AE108" s="99"/>
      <c r="AF108" s="99"/>
      <c r="AG108" s="99"/>
      <c r="AH108" s="99"/>
      <c r="AI108" s="99"/>
      <c r="AJ108" s="99" t="s">
        <v>167</v>
      </c>
      <c r="AK108" s="104">
        <v>0</v>
      </c>
      <c r="AL108" s="99" t="s">
        <v>137</v>
      </c>
      <c r="AM108" s="105" t="s">
        <v>405</v>
      </c>
      <c r="AN108" s="99" t="s">
        <v>169</v>
      </c>
      <c r="AO108" s="99"/>
      <c r="AP108" s="105" t="s">
        <v>380</v>
      </c>
      <c r="AQ108" s="117" t="s">
        <v>406</v>
      </c>
      <c r="AR108" s="92"/>
      <c r="AS108" s="92"/>
      <c r="AT108" s="92"/>
      <c r="AU108" s="92"/>
      <c r="AV108" s="92"/>
      <c r="AY108" s="93"/>
    </row>
    <row r="109" spans="1:51" s="91" customFormat="1" ht="21" customHeight="1">
      <c r="A109" s="103" t="s">
        <v>133</v>
      </c>
      <c r="B109" s="105" t="s">
        <v>372</v>
      </c>
      <c r="C109" s="99" t="s">
        <v>407</v>
      </c>
      <c r="D109" s="105" t="s">
        <v>374</v>
      </c>
      <c r="E109" s="99" t="s">
        <v>137</v>
      </c>
      <c r="F109" s="105" t="s">
        <v>400</v>
      </c>
      <c r="G109" s="105" t="s">
        <v>401</v>
      </c>
      <c r="H109" s="105"/>
      <c r="I109" s="105"/>
      <c r="J109" s="105"/>
      <c r="K109" s="105" t="s">
        <v>140</v>
      </c>
      <c r="L109" s="105">
        <v>11.77</v>
      </c>
      <c r="M109" s="105">
        <v>15</v>
      </c>
      <c r="N109" s="99" t="s">
        <v>161</v>
      </c>
      <c r="O109" s="99">
        <v>0</v>
      </c>
      <c r="P109" s="99">
        <v>3.75</v>
      </c>
      <c r="Q109" s="99">
        <v>7.5</v>
      </c>
      <c r="R109" s="99">
        <v>11.25</v>
      </c>
      <c r="S109" s="99">
        <v>15</v>
      </c>
      <c r="T109" s="99">
        <v>0</v>
      </c>
      <c r="U109" s="99"/>
      <c r="V109" s="99" t="s">
        <v>161</v>
      </c>
      <c r="W109" s="99">
        <v>0</v>
      </c>
      <c r="X109" s="99">
        <v>3.75</v>
      </c>
      <c r="Y109" s="99">
        <v>7.5</v>
      </c>
      <c r="Z109" s="99">
        <v>11.25</v>
      </c>
      <c r="AA109" s="99">
        <v>15</v>
      </c>
      <c r="AB109" s="105"/>
      <c r="AC109" s="99"/>
      <c r="AD109" s="99"/>
      <c r="AE109" s="99"/>
      <c r="AF109" s="99"/>
      <c r="AG109" s="99"/>
      <c r="AH109" s="99"/>
      <c r="AI109" s="99"/>
      <c r="AJ109" s="99" t="s">
        <v>167</v>
      </c>
      <c r="AK109" s="104">
        <v>0</v>
      </c>
      <c r="AL109" s="99" t="s">
        <v>137</v>
      </c>
      <c r="AM109" s="105" t="s">
        <v>408</v>
      </c>
      <c r="AN109" s="99" t="s">
        <v>169</v>
      </c>
      <c r="AO109" s="99"/>
      <c r="AP109" s="105" t="s">
        <v>380</v>
      </c>
      <c r="AQ109" s="117" t="s">
        <v>409</v>
      </c>
      <c r="AR109" s="92"/>
      <c r="AS109" s="92"/>
      <c r="AT109" s="92"/>
      <c r="AU109" s="92"/>
      <c r="AV109" s="92"/>
      <c r="AY109" s="93"/>
    </row>
    <row r="110" spans="1:51" s="91" customFormat="1" ht="21" customHeight="1">
      <c r="A110" s="103" t="s">
        <v>133</v>
      </c>
      <c r="B110" s="105" t="s">
        <v>372</v>
      </c>
      <c r="C110" s="99" t="s">
        <v>410</v>
      </c>
      <c r="D110" s="105" t="s">
        <v>374</v>
      </c>
      <c r="E110" s="99" t="s">
        <v>137</v>
      </c>
      <c r="F110" s="105" t="s">
        <v>400</v>
      </c>
      <c r="G110" s="105" t="s">
        <v>401</v>
      </c>
      <c r="H110" s="105"/>
      <c r="I110" s="105"/>
      <c r="J110" s="105"/>
      <c r="K110" s="105" t="s">
        <v>140</v>
      </c>
      <c r="L110" s="105">
        <v>11.77</v>
      </c>
      <c r="M110" s="105">
        <v>15</v>
      </c>
      <c r="N110" s="99" t="s">
        <v>161</v>
      </c>
      <c r="O110" s="99">
        <v>0</v>
      </c>
      <c r="P110" s="99">
        <v>3.75</v>
      </c>
      <c r="Q110" s="99">
        <v>7.5</v>
      </c>
      <c r="R110" s="99">
        <v>11.25</v>
      </c>
      <c r="S110" s="99">
        <v>15</v>
      </c>
      <c r="T110" s="99">
        <v>0</v>
      </c>
      <c r="U110" s="99"/>
      <c r="V110" s="99" t="s">
        <v>161</v>
      </c>
      <c r="W110" s="99">
        <v>0</v>
      </c>
      <c r="X110" s="99">
        <v>3.75</v>
      </c>
      <c r="Y110" s="99">
        <v>7.5</v>
      </c>
      <c r="Z110" s="99">
        <v>11.25</v>
      </c>
      <c r="AA110" s="99">
        <v>15</v>
      </c>
      <c r="AB110" s="105"/>
      <c r="AC110" s="99"/>
      <c r="AD110" s="99"/>
      <c r="AE110" s="99"/>
      <c r="AF110" s="99"/>
      <c r="AG110" s="99"/>
      <c r="AH110" s="99"/>
      <c r="AI110" s="99"/>
      <c r="AJ110" s="99" t="s">
        <v>167</v>
      </c>
      <c r="AK110" s="104">
        <v>0</v>
      </c>
      <c r="AL110" s="99" t="s">
        <v>137</v>
      </c>
      <c r="AM110" s="105" t="s">
        <v>411</v>
      </c>
      <c r="AN110" s="99" t="s">
        <v>169</v>
      </c>
      <c r="AO110" s="99"/>
      <c r="AP110" s="105" t="s">
        <v>380</v>
      </c>
      <c r="AQ110" s="117" t="s">
        <v>412</v>
      </c>
      <c r="AR110" s="92"/>
      <c r="AS110" s="92"/>
      <c r="AT110" s="92"/>
      <c r="AU110" s="92"/>
      <c r="AV110" s="92"/>
      <c r="AY110" s="93"/>
    </row>
    <row r="111" spans="1:51" s="91" customFormat="1" ht="21" customHeight="1">
      <c r="A111" s="103" t="s">
        <v>133</v>
      </c>
      <c r="B111" s="105" t="s">
        <v>372</v>
      </c>
      <c r="C111" s="99" t="s">
        <v>413</v>
      </c>
      <c r="D111" s="105" t="s">
        <v>374</v>
      </c>
      <c r="E111" s="99" t="s">
        <v>137</v>
      </c>
      <c r="F111" s="105" t="s">
        <v>201</v>
      </c>
      <c r="G111" s="105" t="s">
        <v>313</v>
      </c>
      <c r="H111" s="105"/>
      <c r="I111" s="105"/>
      <c r="J111" s="105"/>
      <c r="K111" s="105" t="s">
        <v>313</v>
      </c>
      <c r="L111" s="105">
        <v>32</v>
      </c>
      <c r="M111" s="105">
        <v>250</v>
      </c>
      <c r="N111" s="99" t="s">
        <v>203</v>
      </c>
      <c r="O111" s="99">
        <v>0</v>
      </c>
      <c r="P111" s="99">
        <v>62.5</v>
      </c>
      <c r="Q111" s="99">
        <v>125</v>
      </c>
      <c r="R111" s="99">
        <v>187.5</v>
      </c>
      <c r="S111" s="99">
        <v>250</v>
      </c>
      <c r="T111" s="99">
        <v>0</v>
      </c>
      <c r="U111" s="99"/>
      <c r="V111" s="99" t="s">
        <v>203</v>
      </c>
      <c r="W111" s="99">
        <v>0</v>
      </c>
      <c r="X111" s="99">
        <f>S111*0.25</f>
        <v>62.5</v>
      </c>
      <c r="Y111" s="99">
        <f>S111*0.5</f>
        <v>125</v>
      </c>
      <c r="Z111" s="99">
        <f>S111*0.75</f>
        <v>187.5</v>
      </c>
      <c r="AA111" s="105">
        <f>S111</f>
        <v>250</v>
      </c>
      <c r="AB111" s="105"/>
      <c r="AC111" s="99"/>
      <c r="AD111" s="99">
        <v>40</v>
      </c>
      <c r="AE111" s="99"/>
      <c r="AF111" s="99"/>
      <c r="AG111" s="99"/>
      <c r="AH111" s="99"/>
      <c r="AI111" s="99"/>
      <c r="AJ111" s="99" t="s">
        <v>414</v>
      </c>
      <c r="AK111" s="104" t="s">
        <v>415</v>
      </c>
      <c r="AL111" s="99" t="s">
        <v>137</v>
      </c>
      <c r="AM111" s="105" t="s">
        <v>416</v>
      </c>
      <c r="AN111" s="99" t="s">
        <v>417</v>
      </c>
      <c r="AO111" s="99"/>
      <c r="AP111" s="105" t="s">
        <v>380</v>
      </c>
      <c r="AQ111" s="97"/>
      <c r="AR111" s="92"/>
      <c r="AS111" s="92"/>
      <c r="AT111" s="92"/>
      <c r="AU111" s="92"/>
      <c r="AV111" s="92"/>
      <c r="AY111" s="93"/>
    </row>
    <row r="112" spans="1:51" s="91" customFormat="1" ht="21" customHeight="1">
      <c r="A112" s="103" t="s">
        <v>133</v>
      </c>
      <c r="B112" s="105" t="s">
        <v>418</v>
      </c>
      <c r="C112" s="99" t="s">
        <v>373</v>
      </c>
      <c r="D112" s="105" t="s">
        <v>374</v>
      </c>
      <c r="E112" s="99" t="s">
        <v>137</v>
      </c>
      <c r="F112" s="105" t="s">
        <v>419</v>
      </c>
      <c r="G112" s="105" t="s">
        <v>189</v>
      </c>
      <c r="H112" s="105"/>
      <c r="I112" s="105"/>
      <c r="J112" s="105"/>
      <c r="K112" s="105" t="s">
        <v>189</v>
      </c>
      <c r="L112" s="105">
        <v>773</v>
      </c>
      <c r="M112" s="105">
        <v>0</v>
      </c>
      <c r="N112" s="99" t="s">
        <v>141</v>
      </c>
      <c r="O112" s="99">
        <v>0</v>
      </c>
      <c r="P112" s="99">
        <v>0</v>
      </c>
      <c r="Q112" s="99">
        <v>0</v>
      </c>
      <c r="R112" s="99">
        <v>0</v>
      </c>
      <c r="S112" s="99">
        <v>0</v>
      </c>
      <c r="T112" s="99">
        <v>0</v>
      </c>
      <c r="U112" s="99"/>
      <c r="V112" s="106" t="s">
        <v>115</v>
      </c>
      <c r="W112" s="99">
        <v>4</v>
      </c>
      <c r="X112" s="99">
        <v>8</v>
      </c>
      <c r="Y112" s="99">
        <v>12</v>
      </c>
      <c r="Z112" s="99">
        <v>16</v>
      </c>
      <c r="AA112" s="99">
        <v>20</v>
      </c>
      <c r="AB112" s="105"/>
      <c r="AC112" s="99"/>
      <c r="AD112" s="99"/>
      <c r="AE112" s="99"/>
      <c r="AF112" s="99"/>
      <c r="AG112" s="99"/>
      <c r="AH112" s="99"/>
      <c r="AI112" s="99"/>
      <c r="AJ112" s="99" t="s">
        <v>420</v>
      </c>
      <c r="AK112" s="104" t="s">
        <v>421</v>
      </c>
      <c r="AL112" s="99" t="s">
        <v>137</v>
      </c>
      <c r="AM112" s="105" t="s">
        <v>422</v>
      </c>
      <c r="AN112" s="99" t="s">
        <v>423</v>
      </c>
      <c r="AO112" s="99"/>
      <c r="AP112" s="105" t="s">
        <v>424</v>
      </c>
      <c r="AQ112" s="97"/>
      <c r="AR112" s="92"/>
      <c r="AS112" s="92"/>
      <c r="AT112" s="92"/>
      <c r="AU112" s="92"/>
      <c r="AV112" s="92"/>
      <c r="AY112" s="93"/>
    </row>
    <row r="113" spans="1:51" s="91" customFormat="1" ht="21" customHeight="1">
      <c r="A113" s="103" t="s">
        <v>133</v>
      </c>
      <c r="B113" s="105" t="s">
        <v>372</v>
      </c>
      <c r="C113" s="99" t="s">
        <v>425</v>
      </c>
      <c r="D113" s="105" t="s">
        <v>374</v>
      </c>
      <c r="E113" s="99" t="s">
        <v>137</v>
      </c>
      <c r="F113" s="105" t="s">
        <v>426</v>
      </c>
      <c r="G113" s="105" t="s">
        <v>427</v>
      </c>
      <c r="H113" s="105"/>
      <c r="I113" s="105"/>
      <c r="J113" s="105"/>
      <c r="K113" s="105" t="s">
        <v>428</v>
      </c>
      <c r="L113" s="105">
        <v>0</v>
      </c>
      <c r="M113" s="105">
        <v>250</v>
      </c>
      <c r="N113" s="99" t="s">
        <v>429</v>
      </c>
      <c r="O113" s="99">
        <v>0</v>
      </c>
      <c r="P113" s="99">
        <v>62.5</v>
      </c>
      <c r="Q113" s="99">
        <v>125</v>
      </c>
      <c r="R113" s="99">
        <v>187.5</v>
      </c>
      <c r="S113" s="99">
        <v>250</v>
      </c>
      <c r="T113" s="99">
        <v>0</v>
      </c>
      <c r="U113" s="99"/>
      <c r="V113" s="106" t="s">
        <v>115</v>
      </c>
      <c r="W113" s="99">
        <v>4</v>
      </c>
      <c r="X113" s="99">
        <v>8</v>
      </c>
      <c r="Y113" s="99">
        <v>12</v>
      </c>
      <c r="Z113" s="99">
        <v>16</v>
      </c>
      <c r="AA113" s="99">
        <v>20</v>
      </c>
      <c r="AB113" s="105"/>
      <c r="AC113" s="99"/>
      <c r="AD113" s="99">
        <v>200</v>
      </c>
      <c r="AE113" s="99"/>
      <c r="AF113" s="99">
        <v>50</v>
      </c>
      <c r="AG113" s="99"/>
      <c r="AH113" s="99"/>
      <c r="AI113" s="99"/>
      <c r="AJ113" s="99" t="s">
        <v>430</v>
      </c>
      <c r="AK113" s="104" t="s">
        <v>431</v>
      </c>
      <c r="AL113" s="99" t="s">
        <v>137</v>
      </c>
      <c r="AM113" s="105" t="s">
        <v>432</v>
      </c>
      <c r="AN113" s="99" t="s">
        <v>433</v>
      </c>
      <c r="AO113" s="99"/>
      <c r="AP113" s="105" t="s">
        <v>434</v>
      </c>
      <c r="AQ113" s="97"/>
      <c r="AR113" s="92"/>
      <c r="AS113" s="92"/>
      <c r="AT113" s="92"/>
      <c r="AU113" s="92"/>
      <c r="AV113" s="92"/>
      <c r="AY113" s="93"/>
    </row>
    <row r="114" spans="1:51" s="91" customFormat="1" ht="21" customHeight="1">
      <c r="A114" s="103" t="s">
        <v>133</v>
      </c>
      <c r="B114" s="105" t="s">
        <v>372</v>
      </c>
      <c r="C114" s="99" t="s">
        <v>435</v>
      </c>
      <c r="D114" s="105" t="s">
        <v>374</v>
      </c>
      <c r="E114" s="99" t="s">
        <v>137</v>
      </c>
      <c r="F114" s="105" t="s">
        <v>436</v>
      </c>
      <c r="G114" s="105" t="s">
        <v>437</v>
      </c>
      <c r="H114" s="105"/>
      <c r="I114" s="105"/>
      <c r="J114" s="105"/>
      <c r="K114" s="105" t="s">
        <v>438</v>
      </c>
      <c r="L114" s="105">
        <v>-0.34</v>
      </c>
      <c r="M114" s="105">
        <v>0</v>
      </c>
      <c r="N114" s="99" t="s">
        <v>161</v>
      </c>
      <c r="O114" s="99">
        <v>-0.7</v>
      </c>
      <c r="P114" s="99">
        <v>-0.35</v>
      </c>
      <c r="Q114" s="99">
        <v>0</v>
      </c>
      <c r="R114" s="99">
        <v>0.35</v>
      </c>
      <c r="S114" s="99">
        <v>0.7</v>
      </c>
      <c r="T114" s="99">
        <v>0</v>
      </c>
      <c r="U114" s="99"/>
      <c r="V114" s="106" t="s">
        <v>115</v>
      </c>
      <c r="W114" s="99">
        <v>4</v>
      </c>
      <c r="X114" s="99">
        <v>8</v>
      </c>
      <c r="Y114" s="99">
        <v>12</v>
      </c>
      <c r="Z114" s="99">
        <v>16</v>
      </c>
      <c r="AA114" s="99">
        <v>20</v>
      </c>
      <c r="AB114" s="105"/>
      <c r="AC114" s="99"/>
      <c r="AD114" s="99"/>
      <c r="AE114" s="99"/>
      <c r="AF114" s="99"/>
      <c r="AG114" s="99"/>
      <c r="AH114" s="99"/>
      <c r="AI114" s="99"/>
      <c r="AJ114" s="99" t="s">
        <v>162</v>
      </c>
      <c r="AK114" s="104" t="s">
        <v>439</v>
      </c>
      <c r="AL114" s="99" t="s">
        <v>137</v>
      </c>
      <c r="AM114" s="105" t="s">
        <v>440</v>
      </c>
      <c r="AN114" s="99" t="s">
        <v>164</v>
      </c>
      <c r="AO114" s="99"/>
      <c r="AP114" s="105" t="s">
        <v>434</v>
      </c>
      <c r="AQ114" s="97"/>
      <c r="AR114" s="92"/>
      <c r="AS114" s="92"/>
      <c r="AT114" s="92"/>
      <c r="AU114" s="92"/>
      <c r="AV114" s="92"/>
      <c r="AY114" s="93"/>
    </row>
    <row r="115" spans="1:51" s="91" customFormat="1" ht="21" customHeight="1">
      <c r="A115" s="103" t="s">
        <v>133</v>
      </c>
      <c r="B115" s="105" t="s">
        <v>372</v>
      </c>
      <c r="C115" s="99" t="s">
        <v>441</v>
      </c>
      <c r="D115" s="105" t="s">
        <v>374</v>
      </c>
      <c r="E115" s="99" t="s">
        <v>137</v>
      </c>
      <c r="F115" s="105" t="s">
        <v>442</v>
      </c>
      <c r="G115" s="105" t="s">
        <v>159</v>
      </c>
      <c r="H115" s="105"/>
      <c r="I115" s="105"/>
      <c r="J115" s="105"/>
      <c r="K115" s="105" t="s">
        <v>401</v>
      </c>
      <c r="L115" s="105">
        <v>11.77</v>
      </c>
      <c r="M115" s="105" t="s">
        <v>137</v>
      </c>
      <c r="N115" s="99" t="s">
        <v>161</v>
      </c>
      <c r="O115" s="99">
        <v>0</v>
      </c>
      <c r="P115" s="99">
        <v>3.75</v>
      </c>
      <c r="Q115" s="99">
        <v>7.5</v>
      </c>
      <c r="R115" s="99">
        <v>11.25</v>
      </c>
      <c r="S115" s="99">
        <v>15</v>
      </c>
      <c r="T115" s="99"/>
      <c r="U115" s="99"/>
      <c r="V115" s="100" t="s">
        <v>115</v>
      </c>
      <c r="W115" s="99">
        <v>4</v>
      </c>
      <c r="X115" s="99">
        <v>8</v>
      </c>
      <c r="Y115" s="99">
        <v>12</v>
      </c>
      <c r="Z115" s="99">
        <v>16</v>
      </c>
      <c r="AA115" s="99">
        <v>20</v>
      </c>
      <c r="AB115" s="105"/>
      <c r="AC115" s="99"/>
      <c r="AD115" s="99"/>
      <c r="AE115" s="99"/>
      <c r="AF115" s="99"/>
      <c r="AG115" s="99"/>
      <c r="AH115" s="99"/>
      <c r="AI115" s="99"/>
      <c r="AJ115" s="99" t="s">
        <v>162</v>
      </c>
      <c r="AK115" s="104" t="s">
        <v>443</v>
      </c>
      <c r="AL115" s="99" t="s">
        <v>137</v>
      </c>
      <c r="AM115" s="105" t="s">
        <v>444</v>
      </c>
      <c r="AN115" s="99" t="s">
        <v>164</v>
      </c>
      <c r="AO115" s="99"/>
      <c r="AP115" s="105" t="s">
        <v>434</v>
      </c>
      <c r="AQ115" s="97"/>
      <c r="AR115" s="92"/>
      <c r="AS115" s="92"/>
      <c r="AT115" s="92"/>
      <c r="AU115" s="92"/>
      <c r="AV115" s="92"/>
      <c r="AY115" s="93"/>
    </row>
    <row r="116" spans="1:51" s="91" customFormat="1" ht="21" customHeight="1">
      <c r="A116" s="103" t="s">
        <v>133</v>
      </c>
      <c r="B116" s="105" t="s">
        <v>372</v>
      </c>
      <c r="C116" s="99" t="s">
        <v>445</v>
      </c>
      <c r="D116" s="105" t="s">
        <v>374</v>
      </c>
      <c r="E116" s="99" t="s">
        <v>137</v>
      </c>
      <c r="F116" s="105" t="s">
        <v>400</v>
      </c>
      <c r="G116" s="105" t="s">
        <v>401</v>
      </c>
      <c r="H116" s="105"/>
      <c r="I116" s="105"/>
      <c r="J116" s="105"/>
      <c r="K116" s="105" t="s">
        <v>140</v>
      </c>
      <c r="L116" s="105">
        <v>11.77</v>
      </c>
      <c r="M116" s="105">
        <v>15</v>
      </c>
      <c r="N116" s="99" t="s">
        <v>161</v>
      </c>
      <c r="O116" s="99">
        <v>0</v>
      </c>
      <c r="P116" s="99">
        <v>3.75</v>
      </c>
      <c r="Q116" s="99">
        <v>7.5</v>
      </c>
      <c r="R116" s="99">
        <v>11.25</v>
      </c>
      <c r="S116" s="99">
        <v>15</v>
      </c>
      <c r="T116" s="99">
        <v>0</v>
      </c>
      <c r="U116" s="99"/>
      <c r="V116" s="99" t="s">
        <v>161</v>
      </c>
      <c r="W116" s="99">
        <v>0</v>
      </c>
      <c r="X116" s="99">
        <v>3.75</v>
      </c>
      <c r="Y116" s="99">
        <v>7.5</v>
      </c>
      <c r="Z116" s="99">
        <v>11.25</v>
      </c>
      <c r="AA116" s="99">
        <v>15</v>
      </c>
      <c r="AB116" s="105"/>
      <c r="AC116" s="99"/>
      <c r="AD116" s="99"/>
      <c r="AE116" s="99"/>
      <c r="AF116" s="99"/>
      <c r="AG116" s="99"/>
      <c r="AH116" s="99"/>
      <c r="AI116" s="99"/>
      <c r="AJ116" s="99" t="s">
        <v>167</v>
      </c>
      <c r="AK116" s="104">
        <v>0</v>
      </c>
      <c r="AL116" s="99" t="s">
        <v>137</v>
      </c>
      <c r="AM116" s="105" t="s">
        <v>446</v>
      </c>
      <c r="AN116" s="99" t="s">
        <v>169</v>
      </c>
      <c r="AO116" s="99"/>
      <c r="AP116" s="105" t="s">
        <v>434</v>
      </c>
      <c r="AQ116" s="97"/>
      <c r="AR116" s="92"/>
      <c r="AS116" s="92"/>
      <c r="AT116" s="92"/>
      <c r="AU116" s="92"/>
      <c r="AV116" s="92"/>
      <c r="AY116" s="93"/>
    </row>
    <row r="117" spans="1:51" s="91" customFormat="1" ht="21" customHeight="1">
      <c r="A117" s="103" t="s">
        <v>133</v>
      </c>
      <c r="B117" s="105" t="s">
        <v>372</v>
      </c>
      <c r="C117" s="99" t="s">
        <v>447</v>
      </c>
      <c r="D117" s="105" t="s">
        <v>374</v>
      </c>
      <c r="E117" s="99" t="s">
        <v>137</v>
      </c>
      <c r="F117" s="105" t="s">
        <v>448</v>
      </c>
      <c r="G117" s="105" t="s">
        <v>182</v>
      </c>
      <c r="H117" s="105"/>
      <c r="I117" s="105"/>
      <c r="J117" s="105"/>
      <c r="K117" s="105" t="s">
        <v>182</v>
      </c>
      <c r="L117" s="105">
        <v>8</v>
      </c>
      <c r="M117" s="105">
        <v>10</v>
      </c>
      <c r="N117" s="99" t="s">
        <v>449</v>
      </c>
      <c r="O117" s="99">
        <v>0</v>
      </c>
      <c r="P117" s="99">
        <v>2.5</v>
      </c>
      <c r="Q117" s="99">
        <v>5</v>
      </c>
      <c r="R117" s="99">
        <v>7.5</v>
      </c>
      <c r="S117" s="99">
        <v>10</v>
      </c>
      <c r="T117" s="99">
        <v>0</v>
      </c>
      <c r="U117" s="99"/>
      <c r="V117" s="106" t="s">
        <v>115</v>
      </c>
      <c r="W117" s="99">
        <v>4</v>
      </c>
      <c r="X117" s="99">
        <v>8</v>
      </c>
      <c r="Y117" s="99">
        <v>12</v>
      </c>
      <c r="Z117" s="99">
        <v>16</v>
      </c>
      <c r="AA117" s="99">
        <v>20</v>
      </c>
      <c r="AB117" s="105"/>
      <c r="AC117" s="99"/>
      <c r="AD117" s="115">
        <v>8.5</v>
      </c>
      <c r="AE117" s="115">
        <v>8.6999999999999993</v>
      </c>
      <c r="AF117" s="115"/>
      <c r="AG117" s="115">
        <v>7</v>
      </c>
      <c r="AH117" s="99"/>
      <c r="AI117" s="99"/>
      <c r="AJ117" s="99" t="s">
        <v>450</v>
      </c>
      <c r="AK117" s="104" t="s">
        <v>421</v>
      </c>
      <c r="AL117" s="99" t="s">
        <v>137</v>
      </c>
      <c r="AM117" s="105" t="s">
        <v>451</v>
      </c>
      <c r="AN117" s="99" t="s">
        <v>452</v>
      </c>
      <c r="AO117" s="99"/>
      <c r="AP117" s="105" t="s">
        <v>453</v>
      </c>
      <c r="AQ117" s="97"/>
      <c r="AR117" s="92"/>
      <c r="AS117" s="92"/>
      <c r="AT117" s="92"/>
      <c r="AU117" s="92"/>
      <c r="AV117" s="92"/>
      <c r="AY117" s="93"/>
    </row>
    <row r="118" spans="1:51" s="91" customFormat="1" ht="21" customHeight="1">
      <c r="A118" s="103" t="s">
        <v>133</v>
      </c>
      <c r="B118" s="105" t="s">
        <v>372</v>
      </c>
      <c r="C118" s="99" t="s">
        <v>454</v>
      </c>
      <c r="D118" s="105" t="s">
        <v>374</v>
      </c>
      <c r="E118" s="99" t="s">
        <v>137</v>
      </c>
      <c r="F118" s="105" t="s">
        <v>448</v>
      </c>
      <c r="G118" s="105" t="s">
        <v>182</v>
      </c>
      <c r="H118" s="105"/>
      <c r="I118" s="105"/>
      <c r="J118" s="105"/>
      <c r="K118" s="105" t="s">
        <v>182</v>
      </c>
      <c r="L118" s="105">
        <v>8</v>
      </c>
      <c r="M118" s="105">
        <v>10</v>
      </c>
      <c r="N118" s="99" t="s">
        <v>449</v>
      </c>
      <c r="O118" s="99">
        <v>0</v>
      </c>
      <c r="P118" s="99">
        <v>2.5</v>
      </c>
      <c r="Q118" s="99">
        <v>5</v>
      </c>
      <c r="R118" s="99">
        <v>7.5</v>
      </c>
      <c r="S118" s="99">
        <v>10</v>
      </c>
      <c r="T118" s="99">
        <v>0</v>
      </c>
      <c r="U118" s="99"/>
      <c r="V118" s="106" t="s">
        <v>115</v>
      </c>
      <c r="W118" s="99">
        <v>4</v>
      </c>
      <c r="X118" s="99">
        <v>8</v>
      </c>
      <c r="Y118" s="99">
        <v>12</v>
      </c>
      <c r="Z118" s="99">
        <v>16</v>
      </c>
      <c r="AA118" s="99">
        <v>20</v>
      </c>
      <c r="AB118" s="105"/>
      <c r="AC118" s="99"/>
      <c r="AD118" s="115">
        <v>8.5</v>
      </c>
      <c r="AE118" s="115">
        <v>8.6999999999999993</v>
      </c>
      <c r="AF118" s="115"/>
      <c r="AG118" s="115">
        <v>7</v>
      </c>
      <c r="AH118" s="99"/>
      <c r="AI118" s="99"/>
      <c r="AJ118" s="99" t="s">
        <v>450</v>
      </c>
      <c r="AK118" s="104" t="s">
        <v>421</v>
      </c>
      <c r="AL118" s="99" t="s">
        <v>137</v>
      </c>
      <c r="AM118" s="105" t="s">
        <v>455</v>
      </c>
      <c r="AN118" s="99" t="s">
        <v>452</v>
      </c>
      <c r="AO118" s="99"/>
      <c r="AP118" s="105" t="s">
        <v>453</v>
      </c>
      <c r="AQ118" s="97"/>
      <c r="AR118" s="92"/>
      <c r="AS118" s="92"/>
      <c r="AT118" s="92"/>
      <c r="AU118" s="92"/>
      <c r="AV118" s="92"/>
      <c r="AY118" s="93"/>
    </row>
    <row r="119" spans="1:51" s="91" customFormat="1" ht="21" customHeight="1">
      <c r="A119" s="103" t="s">
        <v>133</v>
      </c>
      <c r="B119" s="105" t="s">
        <v>372</v>
      </c>
      <c r="C119" s="99" t="s">
        <v>456</v>
      </c>
      <c r="D119" s="105" t="s">
        <v>374</v>
      </c>
      <c r="E119" s="99" t="s">
        <v>137</v>
      </c>
      <c r="F119" s="105" t="s">
        <v>448</v>
      </c>
      <c r="G119" s="105" t="s">
        <v>182</v>
      </c>
      <c r="H119" s="105"/>
      <c r="I119" s="105"/>
      <c r="J119" s="105"/>
      <c r="K119" s="105" t="s">
        <v>182</v>
      </c>
      <c r="L119" s="105">
        <v>8</v>
      </c>
      <c r="M119" s="105">
        <v>10</v>
      </c>
      <c r="N119" s="99" t="s">
        <v>449</v>
      </c>
      <c r="O119" s="99">
        <v>0</v>
      </c>
      <c r="P119" s="99">
        <v>2.5</v>
      </c>
      <c r="Q119" s="99">
        <v>5</v>
      </c>
      <c r="R119" s="99">
        <v>7.5</v>
      </c>
      <c r="S119" s="99">
        <v>10</v>
      </c>
      <c r="T119" s="99">
        <v>0</v>
      </c>
      <c r="U119" s="99"/>
      <c r="V119" s="106" t="s">
        <v>115</v>
      </c>
      <c r="W119" s="99">
        <v>4</v>
      </c>
      <c r="X119" s="99">
        <v>8</v>
      </c>
      <c r="Y119" s="99">
        <v>12</v>
      </c>
      <c r="Z119" s="99">
        <v>16</v>
      </c>
      <c r="AA119" s="99">
        <v>20</v>
      </c>
      <c r="AB119" s="105"/>
      <c r="AC119" s="99"/>
      <c r="AD119" s="115">
        <v>8.5</v>
      </c>
      <c r="AE119" s="115">
        <v>8.6999999999999993</v>
      </c>
      <c r="AF119" s="115"/>
      <c r="AG119" s="115">
        <v>7</v>
      </c>
      <c r="AH119" s="99"/>
      <c r="AI119" s="99"/>
      <c r="AJ119" s="99" t="s">
        <v>450</v>
      </c>
      <c r="AK119" s="104" t="s">
        <v>439</v>
      </c>
      <c r="AL119" s="99" t="s">
        <v>137</v>
      </c>
      <c r="AM119" s="105" t="s">
        <v>457</v>
      </c>
      <c r="AN119" s="99" t="s">
        <v>452</v>
      </c>
      <c r="AO119" s="99"/>
      <c r="AP119" s="105" t="s">
        <v>453</v>
      </c>
      <c r="AQ119" s="97"/>
      <c r="AR119" s="92"/>
      <c r="AS119" s="92"/>
      <c r="AT119" s="92"/>
      <c r="AU119" s="92"/>
      <c r="AV119" s="92"/>
      <c r="AY119" s="93"/>
    </row>
    <row r="120" spans="1:51" s="91" customFormat="1" ht="21" customHeight="1">
      <c r="A120" s="103" t="s">
        <v>133</v>
      </c>
      <c r="B120" s="105" t="s">
        <v>372</v>
      </c>
      <c r="C120" s="99" t="s">
        <v>458</v>
      </c>
      <c r="D120" s="105" t="s">
        <v>374</v>
      </c>
      <c r="E120" s="99" t="s">
        <v>137</v>
      </c>
      <c r="F120" s="105" t="s">
        <v>448</v>
      </c>
      <c r="G120" s="105" t="s">
        <v>182</v>
      </c>
      <c r="H120" s="105"/>
      <c r="I120" s="105"/>
      <c r="J120" s="105"/>
      <c r="K120" s="105" t="s">
        <v>182</v>
      </c>
      <c r="L120" s="105">
        <v>8</v>
      </c>
      <c r="M120" s="105">
        <v>10</v>
      </c>
      <c r="N120" s="99" t="s">
        <v>449</v>
      </c>
      <c r="O120" s="99">
        <v>0</v>
      </c>
      <c r="P120" s="99">
        <v>2.5</v>
      </c>
      <c r="Q120" s="99">
        <v>5</v>
      </c>
      <c r="R120" s="99">
        <v>7.5</v>
      </c>
      <c r="S120" s="99">
        <v>10</v>
      </c>
      <c r="T120" s="99">
        <v>0</v>
      </c>
      <c r="U120" s="99"/>
      <c r="V120" s="106" t="s">
        <v>115</v>
      </c>
      <c r="W120" s="99">
        <v>4</v>
      </c>
      <c r="X120" s="99">
        <v>8</v>
      </c>
      <c r="Y120" s="99">
        <v>12</v>
      </c>
      <c r="Z120" s="99">
        <v>16</v>
      </c>
      <c r="AA120" s="99">
        <v>20</v>
      </c>
      <c r="AB120" s="105"/>
      <c r="AC120" s="99"/>
      <c r="AD120" s="115">
        <v>8.5</v>
      </c>
      <c r="AE120" s="115">
        <v>8.6999999999999993</v>
      </c>
      <c r="AF120" s="115"/>
      <c r="AG120" s="115">
        <v>7</v>
      </c>
      <c r="AH120" s="99"/>
      <c r="AI120" s="99"/>
      <c r="AJ120" s="99" t="s">
        <v>450</v>
      </c>
      <c r="AK120" s="104" t="s">
        <v>439</v>
      </c>
      <c r="AL120" s="99" t="s">
        <v>137</v>
      </c>
      <c r="AM120" s="105" t="s">
        <v>459</v>
      </c>
      <c r="AN120" s="99" t="s">
        <v>452</v>
      </c>
      <c r="AO120" s="99"/>
      <c r="AP120" s="105" t="s">
        <v>453</v>
      </c>
      <c r="AQ120" s="97"/>
      <c r="AR120" s="92"/>
      <c r="AS120" s="92"/>
      <c r="AT120" s="92"/>
      <c r="AU120" s="92"/>
      <c r="AV120" s="92"/>
      <c r="AY120" s="93"/>
    </row>
    <row r="121" spans="1:51" s="91" customFormat="1" ht="21" customHeight="1">
      <c r="A121" s="103" t="s">
        <v>133</v>
      </c>
      <c r="B121" s="105" t="s">
        <v>372</v>
      </c>
      <c r="C121" s="99" t="s">
        <v>460</v>
      </c>
      <c r="D121" s="105" t="s">
        <v>374</v>
      </c>
      <c r="E121" s="99" t="s">
        <v>137</v>
      </c>
      <c r="F121" s="105" t="s">
        <v>448</v>
      </c>
      <c r="G121" s="105" t="s">
        <v>182</v>
      </c>
      <c r="H121" s="105"/>
      <c r="I121" s="105"/>
      <c r="J121" s="105"/>
      <c r="K121" s="105" t="s">
        <v>182</v>
      </c>
      <c r="L121" s="105">
        <v>8</v>
      </c>
      <c r="M121" s="105">
        <v>10</v>
      </c>
      <c r="N121" s="99" t="s">
        <v>449</v>
      </c>
      <c r="O121" s="99">
        <v>0</v>
      </c>
      <c r="P121" s="99">
        <v>2.5</v>
      </c>
      <c r="Q121" s="99">
        <v>5</v>
      </c>
      <c r="R121" s="99">
        <v>7.5</v>
      </c>
      <c r="S121" s="99">
        <v>10</v>
      </c>
      <c r="T121" s="99">
        <v>0</v>
      </c>
      <c r="U121" s="99"/>
      <c r="V121" s="106" t="s">
        <v>115</v>
      </c>
      <c r="W121" s="99">
        <v>4</v>
      </c>
      <c r="X121" s="99">
        <v>8</v>
      </c>
      <c r="Y121" s="99">
        <v>12</v>
      </c>
      <c r="Z121" s="99">
        <v>16</v>
      </c>
      <c r="AA121" s="99">
        <v>20</v>
      </c>
      <c r="AB121" s="105"/>
      <c r="AC121" s="99"/>
      <c r="AD121" s="115">
        <v>8.5</v>
      </c>
      <c r="AE121" s="115">
        <v>8.6999999999999993</v>
      </c>
      <c r="AF121" s="115"/>
      <c r="AG121" s="115">
        <v>7</v>
      </c>
      <c r="AH121" s="99"/>
      <c r="AI121" s="99"/>
      <c r="AJ121" s="99" t="s">
        <v>450</v>
      </c>
      <c r="AK121" s="104" t="s">
        <v>431</v>
      </c>
      <c r="AL121" s="99" t="s">
        <v>137</v>
      </c>
      <c r="AM121" s="105" t="s">
        <v>461</v>
      </c>
      <c r="AN121" s="99" t="s">
        <v>452</v>
      </c>
      <c r="AO121" s="99"/>
      <c r="AP121" s="105" t="s">
        <v>453</v>
      </c>
      <c r="AQ121" s="97"/>
      <c r="AR121" s="92"/>
      <c r="AS121" s="92"/>
      <c r="AT121" s="92"/>
      <c r="AU121" s="92"/>
      <c r="AV121" s="92"/>
      <c r="AY121" s="93"/>
    </row>
    <row r="122" spans="1:51" s="91" customFormat="1" ht="21" customHeight="1">
      <c r="A122" s="103" t="s">
        <v>133</v>
      </c>
      <c r="B122" s="105" t="s">
        <v>372</v>
      </c>
      <c r="C122" s="99" t="s">
        <v>462</v>
      </c>
      <c r="D122" s="105" t="s">
        <v>374</v>
      </c>
      <c r="E122" s="99" t="s">
        <v>137</v>
      </c>
      <c r="F122" s="105" t="s">
        <v>448</v>
      </c>
      <c r="G122" s="105" t="s">
        <v>182</v>
      </c>
      <c r="H122" s="105"/>
      <c r="I122" s="105"/>
      <c r="J122" s="105"/>
      <c r="K122" s="105" t="s">
        <v>182</v>
      </c>
      <c r="L122" s="105">
        <v>8</v>
      </c>
      <c r="M122" s="105">
        <v>10</v>
      </c>
      <c r="N122" s="99" t="s">
        <v>449</v>
      </c>
      <c r="O122" s="99">
        <v>0</v>
      </c>
      <c r="P122" s="99">
        <v>2.5</v>
      </c>
      <c r="Q122" s="99">
        <v>5</v>
      </c>
      <c r="R122" s="99">
        <v>7.5</v>
      </c>
      <c r="S122" s="99">
        <v>10</v>
      </c>
      <c r="T122" s="99">
        <v>0</v>
      </c>
      <c r="U122" s="99"/>
      <c r="V122" s="106" t="s">
        <v>115</v>
      </c>
      <c r="W122" s="99">
        <v>4</v>
      </c>
      <c r="X122" s="99">
        <v>8</v>
      </c>
      <c r="Y122" s="99">
        <v>12</v>
      </c>
      <c r="Z122" s="99">
        <v>16</v>
      </c>
      <c r="AA122" s="99">
        <v>20</v>
      </c>
      <c r="AB122" s="105"/>
      <c r="AC122" s="99"/>
      <c r="AD122" s="115">
        <v>8.5</v>
      </c>
      <c r="AE122" s="115">
        <v>8.6999999999999993</v>
      </c>
      <c r="AF122" s="115"/>
      <c r="AG122" s="115">
        <v>7</v>
      </c>
      <c r="AH122" s="99"/>
      <c r="AI122" s="99"/>
      <c r="AJ122" s="99" t="s">
        <v>450</v>
      </c>
      <c r="AK122" s="104" t="s">
        <v>431</v>
      </c>
      <c r="AL122" s="99" t="s">
        <v>137</v>
      </c>
      <c r="AM122" s="105" t="s">
        <v>463</v>
      </c>
      <c r="AN122" s="99" t="s">
        <v>452</v>
      </c>
      <c r="AO122" s="99"/>
      <c r="AP122" s="105" t="s">
        <v>453</v>
      </c>
      <c r="AQ122" s="97"/>
      <c r="AR122" s="92"/>
      <c r="AS122" s="92"/>
      <c r="AT122" s="92"/>
      <c r="AU122" s="92"/>
      <c r="AV122" s="92"/>
      <c r="AY122" s="93"/>
    </row>
    <row r="123" spans="1:51" s="91" customFormat="1" ht="21" customHeight="1">
      <c r="A123" s="103" t="s">
        <v>133</v>
      </c>
      <c r="B123" s="105" t="s">
        <v>372</v>
      </c>
      <c r="C123" s="99" t="s">
        <v>464</v>
      </c>
      <c r="D123" s="105" t="s">
        <v>374</v>
      </c>
      <c r="E123" s="99" t="s">
        <v>137</v>
      </c>
      <c r="F123" s="105" t="s">
        <v>448</v>
      </c>
      <c r="G123" s="105" t="s">
        <v>182</v>
      </c>
      <c r="H123" s="105"/>
      <c r="I123" s="105"/>
      <c r="J123" s="105"/>
      <c r="K123" s="105" t="s">
        <v>182</v>
      </c>
      <c r="L123" s="105">
        <v>8</v>
      </c>
      <c r="M123" s="105">
        <v>10</v>
      </c>
      <c r="N123" s="99" t="s">
        <v>449</v>
      </c>
      <c r="O123" s="99">
        <v>0</v>
      </c>
      <c r="P123" s="99">
        <v>2.5</v>
      </c>
      <c r="Q123" s="99">
        <v>5</v>
      </c>
      <c r="R123" s="99">
        <v>7.5</v>
      </c>
      <c r="S123" s="99">
        <v>10</v>
      </c>
      <c r="T123" s="99">
        <v>0</v>
      </c>
      <c r="U123" s="99"/>
      <c r="V123" s="106" t="s">
        <v>115</v>
      </c>
      <c r="W123" s="99">
        <v>4</v>
      </c>
      <c r="X123" s="99">
        <v>8</v>
      </c>
      <c r="Y123" s="99">
        <v>12</v>
      </c>
      <c r="Z123" s="99">
        <v>16</v>
      </c>
      <c r="AA123" s="99">
        <v>20</v>
      </c>
      <c r="AB123" s="105"/>
      <c r="AC123" s="99"/>
      <c r="AD123" s="99"/>
      <c r="AE123" s="115">
        <v>8.6999999999999993</v>
      </c>
      <c r="AF123" s="115"/>
      <c r="AG123" s="115">
        <v>7</v>
      </c>
      <c r="AH123" s="99"/>
      <c r="AI123" s="99"/>
      <c r="AJ123" s="99" t="s">
        <v>450</v>
      </c>
      <c r="AK123" s="104" t="s">
        <v>465</v>
      </c>
      <c r="AL123" s="99" t="s">
        <v>137</v>
      </c>
      <c r="AM123" s="105" t="s">
        <v>466</v>
      </c>
      <c r="AN123" s="99" t="s">
        <v>452</v>
      </c>
      <c r="AO123" s="99"/>
      <c r="AP123" s="105" t="s">
        <v>453</v>
      </c>
      <c r="AQ123" s="97"/>
      <c r="AR123" s="92"/>
      <c r="AS123" s="92"/>
      <c r="AT123" s="92"/>
      <c r="AU123" s="92"/>
      <c r="AV123" s="92"/>
      <c r="AY123" s="93"/>
    </row>
    <row r="124" spans="1:51" s="91" customFormat="1" ht="21" customHeight="1">
      <c r="A124" s="103" t="s">
        <v>133</v>
      </c>
      <c r="B124" s="105" t="s">
        <v>372</v>
      </c>
      <c r="C124" s="99" t="s">
        <v>467</v>
      </c>
      <c r="D124" s="105" t="s">
        <v>374</v>
      </c>
      <c r="E124" s="99" t="s">
        <v>137</v>
      </c>
      <c r="F124" s="105" t="s">
        <v>448</v>
      </c>
      <c r="G124" s="105" t="s">
        <v>182</v>
      </c>
      <c r="H124" s="105"/>
      <c r="I124" s="105"/>
      <c r="J124" s="105"/>
      <c r="K124" s="105" t="s">
        <v>182</v>
      </c>
      <c r="L124" s="105">
        <v>8</v>
      </c>
      <c r="M124" s="105">
        <v>10</v>
      </c>
      <c r="N124" s="99" t="s">
        <v>449</v>
      </c>
      <c r="O124" s="99">
        <v>0</v>
      </c>
      <c r="P124" s="99">
        <v>2.5</v>
      </c>
      <c r="Q124" s="99">
        <v>5</v>
      </c>
      <c r="R124" s="99">
        <v>7.5</v>
      </c>
      <c r="S124" s="99">
        <v>10</v>
      </c>
      <c r="T124" s="99">
        <v>0</v>
      </c>
      <c r="U124" s="99"/>
      <c r="V124" s="106" t="s">
        <v>115</v>
      </c>
      <c r="W124" s="99">
        <v>4</v>
      </c>
      <c r="X124" s="99">
        <v>8</v>
      </c>
      <c r="Y124" s="99">
        <v>12</v>
      </c>
      <c r="Z124" s="99">
        <v>16</v>
      </c>
      <c r="AA124" s="99">
        <v>20</v>
      </c>
      <c r="AB124" s="105"/>
      <c r="AC124" s="99"/>
      <c r="AD124" s="99"/>
      <c r="AE124" s="115">
        <v>8.6999999999999993</v>
      </c>
      <c r="AF124" s="115"/>
      <c r="AG124" s="115">
        <v>7</v>
      </c>
      <c r="AH124" s="99"/>
      <c r="AI124" s="99"/>
      <c r="AJ124" s="99" t="s">
        <v>450</v>
      </c>
      <c r="AK124" s="104" t="s">
        <v>468</v>
      </c>
      <c r="AL124" s="99" t="s">
        <v>137</v>
      </c>
      <c r="AM124" s="105" t="s">
        <v>469</v>
      </c>
      <c r="AN124" s="99" t="s">
        <v>452</v>
      </c>
      <c r="AO124" s="99"/>
      <c r="AP124" s="105" t="s">
        <v>453</v>
      </c>
      <c r="AQ124" s="116" t="s">
        <v>470</v>
      </c>
      <c r="AR124" s="92"/>
      <c r="AS124" s="92"/>
      <c r="AT124" s="92"/>
      <c r="AU124" s="92"/>
      <c r="AV124" s="92"/>
      <c r="AY124" s="93"/>
    </row>
    <row r="125" spans="1:51" s="91" customFormat="1" ht="21" customHeight="1">
      <c r="A125" s="103" t="s">
        <v>133</v>
      </c>
      <c r="B125" s="105" t="s">
        <v>372</v>
      </c>
      <c r="C125" s="99" t="s">
        <v>471</v>
      </c>
      <c r="D125" s="105" t="s">
        <v>374</v>
      </c>
      <c r="E125" s="99" t="s">
        <v>137</v>
      </c>
      <c r="F125" s="105" t="s">
        <v>400</v>
      </c>
      <c r="G125" s="105" t="s">
        <v>401</v>
      </c>
      <c r="H125" s="105"/>
      <c r="I125" s="105"/>
      <c r="J125" s="105"/>
      <c r="K125" s="105" t="s">
        <v>140</v>
      </c>
      <c r="L125" s="105">
        <v>11.77</v>
      </c>
      <c r="M125" s="105">
        <v>15</v>
      </c>
      <c r="N125" s="99" t="s">
        <v>161</v>
      </c>
      <c r="O125" s="99">
        <v>0</v>
      </c>
      <c r="P125" s="99">
        <v>3.75</v>
      </c>
      <c r="Q125" s="99">
        <v>7.5</v>
      </c>
      <c r="R125" s="99">
        <v>11.25</v>
      </c>
      <c r="S125" s="99">
        <v>15</v>
      </c>
      <c r="T125" s="99">
        <v>0</v>
      </c>
      <c r="U125" s="99"/>
      <c r="V125" s="99" t="s">
        <v>161</v>
      </c>
      <c r="W125" s="99">
        <v>0</v>
      </c>
      <c r="X125" s="99">
        <v>3.75</v>
      </c>
      <c r="Y125" s="99">
        <v>7.5</v>
      </c>
      <c r="Z125" s="99">
        <v>11.25</v>
      </c>
      <c r="AA125" s="99">
        <v>15</v>
      </c>
      <c r="AB125" s="105"/>
      <c r="AC125" s="99"/>
      <c r="AD125" s="99"/>
      <c r="AE125" s="99"/>
      <c r="AF125" s="99"/>
      <c r="AG125" s="99"/>
      <c r="AH125" s="99"/>
      <c r="AI125" s="99"/>
      <c r="AJ125" s="99" t="s">
        <v>167</v>
      </c>
      <c r="AK125" s="104">
        <v>0</v>
      </c>
      <c r="AL125" s="99" t="s">
        <v>137</v>
      </c>
      <c r="AM125" s="105" t="s">
        <v>472</v>
      </c>
      <c r="AN125" s="99" t="s">
        <v>169</v>
      </c>
      <c r="AO125" s="99"/>
      <c r="AP125" s="105" t="s">
        <v>453</v>
      </c>
      <c r="AQ125" s="97"/>
      <c r="AR125" s="92"/>
      <c r="AS125" s="92"/>
      <c r="AT125" s="92"/>
      <c r="AU125" s="92"/>
      <c r="AV125" s="92"/>
      <c r="AY125" s="93"/>
    </row>
    <row r="126" spans="1:51" s="91" customFormat="1" ht="21" customHeight="1">
      <c r="A126" s="103" t="s">
        <v>133</v>
      </c>
      <c r="B126" s="105" t="s">
        <v>372</v>
      </c>
      <c r="C126" s="99" t="s">
        <v>473</v>
      </c>
      <c r="D126" s="105" t="s">
        <v>374</v>
      </c>
      <c r="E126" s="99" t="s">
        <v>137</v>
      </c>
      <c r="F126" s="105" t="s">
        <v>400</v>
      </c>
      <c r="G126" s="105" t="s">
        <v>401</v>
      </c>
      <c r="H126" s="105"/>
      <c r="I126" s="105"/>
      <c r="J126" s="105"/>
      <c r="K126" s="105" t="s">
        <v>140</v>
      </c>
      <c r="L126" s="105">
        <v>11.77</v>
      </c>
      <c r="M126" s="105">
        <v>15</v>
      </c>
      <c r="N126" s="99" t="s">
        <v>161</v>
      </c>
      <c r="O126" s="99">
        <v>0</v>
      </c>
      <c r="P126" s="99">
        <v>3.75</v>
      </c>
      <c r="Q126" s="99">
        <v>7.5</v>
      </c>
      <c r="R126" s="99">
        <v>11.25</v>
      </c>
      <c r="S126" s="99">
        <v>15</v>
      </c>
      <c r="T126" s="99">
        <v>0</v>
      </c>
      <c r="U126" s="99"/>
      <c r="V126" s="99" t="s">
        <v>161</v>
      </c>
      <c r="W126" s="99">
        <v>0</v>
      </c>
      <c r="X126" s="99">
        <v>3.75</v>
      </c>
      <c r="Y126" s="99">
        <v>7.5</v>
      </c>
      <c r="Z126" s="99">
        <v>11.25</v>
      </c>
      <c r="AA126" s="99">
        <v>15</v>
      </c>
      <c r="AB126" s="105"/>
      <c r="AC126" s="99"/>
      <c r="AD126" s="99"/>
      <c r="AE126" s="99"/>
      <c r="AF126" s="99"/>
      <c r="AG126" s="99"/>
      <c r="AH126" s="99"/>
      <c r="AI126" s="99"/>
      <c r="AJ126" s="99" t="s">
        <v>167</v>
      </c>
      <c r="AK126" s="104">
        <v>0</v>
      </c>
      <c r="AL126" s="99" t="s">
        <v>137</v>
      </c>
      <c r="AM126" s="105" t="s">
        <v>474</v>
      </c>
      <c r="AN126" s="99" t="s">
        <v>169</v>
      </c>
      <c r="AO126" s="99"/>
      <c r="AP126" s="105" t="s">
        <v>453</v>
      </c>
      <c r="AQ126" s="97"/>
      <c r="AR126" s="92"/>
      <c r="AS126" s="92"/>
      <c r="AT126" s="92"/>
      <c r="AU126" s="92"/>
      <c r="AV126" s="92"/>
      <c r="AY126" s="93"/>
    </row>
    <row r="127" spans="1:51" s="91" customFormat="1" ht="21" customHeight="1">
      <c r="A127" s="103" t="s">
        <v>133</v>
      </c>
      <c r="B127" s="105" t="s">
        <v>372</v>
      </c>
      <c r="C127" s="99" t="s">
        <v>475</v>
      </c>
      <c r="D127" s="105" t="s">
        <v>374</v>
      </c>
      <c r="E127" s="99" t="s">
        <v>137</v>
      </c>
      <c r="F127" s="105" t="s">
        <v>400</v>
      </c>
      <c r="G127" s="105" t="s">
        <v>401</v>
      </c>
      <c r="H127" s="105"/>
      <c r="I127" s="105"/>
      <c r="J127" s="105"/>
      <c r="K127" s="105" t="s">
        <v>140</v>
      </c>
      <c r="L127" s="105">
        <v>11.77</v>
      </c>
      <c r="M127" s="105">
        <v>15</v>
      </c>
      <c r="N127" s="99" t="s">
        <v>161</v>
      </c>
      <c r="O127" s="99">
        <v>0</v>
      </c>
      <c r="P127" s="99">
        <v>3.75</v>
      </c>
      <c r="Q127" s="99">
        <v>7.5</v>
      </c>
      <c r="R127" s="99">
        <v>11.25</v>
      </c>
      <c r="S127" s="99">
        <v>15</v>
      </c>
      <c r="T127" s="99">
        <v>0</v>
      </c>
      <c r="U127" s="99"/>
      <c r="V127" s="99" t="s">
        <v>161</v>
      </c>
      <c r="W127" s="99">
        <v>0</v>
      </c>
      <c r="X127" s="99">
        <v>3.75</v>
      </c>
      <c r="Y127" s="99">
        <v>7.5</v>
      </c>
      <c r="Z127" s="99">
        <v>11.25</v>
      </c>
      <c r="AA127" s="99">
        <v>15</v>
      </c>
      <c r="AB127" s="105"/>
      <c r="AC127" s="99"/>
      <c r="AD127" s="99"/>
      <c r="AE127" s="99"/>
      <c r="AF127" s="99"/>
      <c r="AG127" s="99"/>
      <c r="AH127" s="99"/>
      <c r="AI127" s="99"/>
      <c r="AJ127" s="99" t="s">
        <v>167</v>
      </c>
      <c r="AK127" s="104">
        <v>0</v>
      </c>
      <c r="AL127" s="99" t="s">
        <v>137</v>
      </c>
      <c r="AM127" s="105" t="s">
        <v>476</v>
      </c>
      <c r="AN127" s="99" t="s">
        <v>169</v>
      </c>
      <c r="AO127" s="99"/>
      <c r="AP127" s="105" t="s">
        <v>453</v>
      </c>
      <c r="AQ127" s="97"/>
      <c r="AR127" s="92"/>
      <c r="AS127" s="92"/>
      <c r="AT127" s="92"/>
      <c r="AU127" s="92"/>
      <c r="AV127" s="92"/>
      <c r="AY127" s="93"/>
    </row>
    <row r="128" spans="1:51" s="91" customFormat="1" ht="21" customHeight="1">
      <c r="A128" s="103" t="s">
        <v>133</v>
      </c>
      <c r="B128" s="105" t="s">
        <v>372</v>
      </c>
      <c r="C128" s="99" t="s">
        <v>477</v>
      </c>
      <c r="D128" s="105" t="s">
        <v>374</v>
      </c>
      <c r="E128" s="99" t="s">
        <v>137</v>
      </c>
      <c r="F128" s="105" t="s">
        <v>201</v>
      </c>
      <c r="G128" s="105" t="s">
        <v>313</v>
      </c>
      <c r="H128" s="105"/>
      <c r="I128" s="105"/>
      <c r="J128" s="105"/>
      <c r="K128" s="105" t="s">
        <v>313</v>
      </c>
      <c r="L128" s="105">
        <v>32</v>
      </c>
      <c r="M128" s="105">
        <v>100</v>
      </c>
      <c r="N128" s="99" t="s">
        <v>203</v>
      </c>
      <c r="O128" s="99">
        <v>0</v>
      </c>
      <c r="P128" s="99">
        <v>62.5</v>
      </c>
      <c r="Q128" s="99">
        <v>125</v>
      </c>
      <c r="R128" s="99">
        <v>187.5</v>
      </c>
      <c r="S128" s="99">
        <v>250</v>
      </c>
      <c r="T128" s="99">
        <v>0</v>
      </c>
      <c r="U128" s="99"/>
      <c r="V128" s="106" t="s">
        <v>115</v>
      </c>
      <c r="W128" s="99">
        <v>4</v>
      </c>
      <c r="X128" s="99">
        <v>8</v>
      </c>
      <c r="Y128" s="99">
        <v>12</v>
      </c>
      <c r="Z128" s="99">
        <v>16</v>
      </c>
      <c r="AA128" s="99">
        <v>20</v>
      </c>
      <c r="AB128" s="105"/>
      <c r="AC128" s="99"/>
      <c r="AD128" s="99">
        <v>50</v>
      </c>
      <c r="AE128" s="99"/>
      <c r="AF128" s="99"/>
      <c r="AG128" s="99"/>
      <c r="AH128" s="99"/>
      <c r="AI128" s="99"/>
      <c r="AJ128" s="99" t="s">
        <v>478</v>
      </c>
      <c r="AK128" s="104" t="s">
        <v>479</v>
      </c>
      <c r="AL128" s="99" t="s">
        <v>137</v>
      </c>
      <c r="AM128" s="105" t="s">
        <v>480</v>
      </c>
      <c r="AN128" s="99" t="s">
        <v>206</v>
      </c>
      <c r="AO128" s="99"/>
      <c r="AP128" s="105" t="s">
        <v>453</v>
      </c>
      <c r="AQ128" s="97"/>
      <c r="AR128" s="92"/>
      <c r="AS128" s="92"/>
      <c r="AT128" s="92"/>
      <c r="AU128" s="92"/>
      <c r="AV128" s="92"/>
      <c r="AY128" s="93"/>
    </row>
    <row r="129" spans="1:51" s="91" customFormat="1" ht="21" customHeight="1">
      <c r="A129" s="103" t="s">
        <v>133</v>
      </c>
      <c r="B129" s="105" t="s">
        <v>372</v>
      </c>
      <c r="C129" s="99" t="s">
        <v>481</v>
      </c>
      <c r="D129" s="105" t="s">
        <v>374</v>
      </c>
      <c r="E129" s="99" t="s">
        <v>137</v>
      </c>
      <c r="F129" s="105" t="s">
        <v>201</v>
      </c>
      <c r="G129" s="105" t="s">
        <v>313</v>
      </c>
      <c r="H129" s="105"/>
      <c r="I129" s="105"/>
      <c r="J129" s="105"/>
      <c r="K129" s="105" t="s">
        <v>313</v>
      </c>
      <c r="L129" s="105">
        <v>32</v>
      </c>
      <c r="M129" s="105">
        <v>100</v>
      </c>
      <c r="N129" s="99" t="s">
        <v>203</v>
      </c>
      <c r="O129" s="99">
        <v>0</v>
      </c>
      <c r="P129" s="99">
        <v>62.5</v>
      </c>
      <c r="Q129" s="99">
        <v>125</v>
      </c>
      <c r="R129" s="99">
        <v>187.5</v>
      </c>
      <c r="S129" s="99">
        <v>250</v>
      </c>
      <c r="T129" s="99">
        <v>0</v>
      </c>
      <c r="U129" s="99"/>
      <c r="V129" s="106" t="s">
        <v>115</v>
      </c>
      <c r="W129" s="99">
        <v>4</v>
      </c>
      <c r="X129" s="99">
        <v>8</v>
      </c>
      <c r="Y129" s="99">
        <v>12</v>
      </c>
      <c r="Z129" s="99">
        <v>16</v>
      </c>
      <c r="AA129" s="99">
        <v>20</v>
      </c>
      <c r="AB129" s="105"/>
      <c r="AC129" s="99"/>
      <c r="AD129" s="99">
        <v>50</v>
      </c>
      <c r="AE129" s="99"/>
      <c r="AF129" s="99"/>
      <c r="AG129" s="99"/>
      <c r="AH129" s="99"/>
      <c r="AI129" s="99"/>
      <c r="AJ129" s="99" t="s">
        <v>478</v>
      </c>
      <c r="AK129" s="108" t="s">
        <v>482</v>
      </c>
      <c r="AL129" s="99" t="s">
        <v>137</v>
      </c>
      <c r="AM129" s="105" t="s">
        <v>483</v>
      </c>
      <c r="AN129" s="99" t="s">
        <v>206</v>
      </c>
      <c r="AO129" s="99"/>
      <c r="AP129" s="105" t="s">
        <v>453</v>
      </c>
      <c r="AQ129" s="97"/>
      <c r="AR129" s="92"/>
      <c r="AS129" s="92"/>
      <c r="AT129" s="92"/>
      <c r="AU129" s="92"/>
      <c r="AV129" s="92"/>
      <c r="AY129" s="93"/>
    </row>
    <row r="130" spans="1:51" s="91" customFormat="1" ht="21" customHeight="1">
      <c r="A130" s="103" t="s">
        <v>133</v>
      </c>
      <c r="B130" s="105" t="s">
        <v>372</v>
      </c>
      <c r="C130" s="99" t="s">
        <v>484</v>
      </c>
      <c r="D130" s="105" t="s">
        <v>374</v>
      </c>
      <c r="E130" s="99" t="s">
        <v>137</v>
      </c>
      <c r="F130" s="105" t="s">
        <v>201</v>
      </c>
      <c r="G130" s="105" t="s">
        <v>313</v>
      </c>
      <c r="H130" s="105"/>
      <c r="I130" s="105"/>
      <c r="J130" s="105"/>
      <c r="K130" s="105" t="s">
        <v>313</v>
      </c>
      <c r="L130" s="105">
        <v>32</v>
      </c>
      <c r="M130" s="105">
        <v>100</v>
      </c>
      <c r="N130" s="99" t="s">
        <v>203</v>
      </c>
      <c r="O130" s="99">
        <v>0</v>
      </c>
      <c r="P130" s="99">
        <v>62.5</v>
      </c>
      <c r="Q130" s="99">
        <v>125</v>
      </c>
      <c r="R130" s="99">
        <v>187.5</v>
      </c>
      <c r="S130" s="99">
        <v>250</v>
      </c>
      <c r="T130" s="99">
        <v>0</v>
      </c>
      <c r="U130" s="99"/>
      <c r="V130" s="106" t="s">
        <v>115</v>
      </c>
      <c r="W130" s="99">
        <v>4</v>
      </c>
      <c r="X130" s="99">
        <v>8</v>
      </c>
      <c r="Y130" s="99">
        <v>12</v>
      </c>
      <c r="Z130" s="99">
        <v>16</v>
      </c>
      <c r="AA130" s="99">
        <v>20</v>
      </c>
      <c r="AB130" s="105"/>
      <c r="AC130" s="99"/>
      <c r="AD130" s="99">
        <v>50</v>
      </c>
      <c r="AE130" s="99"/>
      <c r="AF130" s="99"/>
      <c r="AG130" s="99"/>
      <c r="AH130" s="99"/>
      <c r="AI130" s="99"/>
      <c r="AJ130" s="99" t="s">
        <v>478</v>
      </c>
      <c r="AK130" s="104" t="s">
        <v>389</v>
      </c>
      <c r="AL130" s="99" t="s">
        <v>137</v>
      </c>
      <c r="AM130" s="105" t="s">
        <v>485</v>
      </c>
      <c r="AN130" s="99" t="s">
        <v>206</v>
      </c>
      <c r="AO130" s="99"/>
      <c r="AP130" s="105" t="s">
        <v>453</v>
      </c>
      <c r="AQ130" s="97"/>
      <c r="AR130" s="92"/>
      <c r="AS130" s="92"/>
      <c r="AT130" s="92"/>
      <c r="AU130" s="92"/>
      <c r="AV130" s="92"/>
      <c r="AY130" s="93"/>
    </row>
    <row r="131" spans="1:51" s="91" customFormat="1" ht="21" customHeight="1">
      <c r="A131" s="103" t="s">
        <v>133</v>
      </c>
      <c r="B131" s="105" t="s">
        <v>372</v>
      </c>
      <c r="C131" s="99" t="s">
        <v>486</v>
      </c>
      <c r="D131" s="105" t="s">
        <v>374</v>
      </c>
      <c r="E131" s="99" t="s">
        <v>137</v>
      </c>
      <c r="F131" s="105" t="s">
        <v>201</v>
      </c>
      <c r="G131" s="105" t="s">
        <v>313</v>
      </c>
      <c r="H131" s="105"/>
      <c r="I131" s="105"/>
      <c r="J131" s="105"/>
      <c r="K131" s="105" t="s">
        <v>313</v>
      </c>
      <c r="L131" s="105">
        <v>32</v>
      </c>
      <c r="M131" s="105">
        <v>100</v>
      </c>
      <c r="N131" s="99" t="s">
        <v>203</v>
      </c>
      <c r="O131" s="99">
        <v>0</v>
      </c>
      <c r="P131" s="99">
        <v>62.5</v>
      </c>
      <c r="Q131" s="99">
        <v>125</v>
      </c>
      <c r="R131" s="99">
        <v>187.5</v>
      </c>
      <c r="S131" s="99">
        <v>250</v>
      </c>
      <c r="T131" s="99">
        <v>0</v>
      </c>
      <c r="U131" s="99"/>
      <c r="V131" s="106" t="s">
        <v>115</v>
      </c>
      <c r="W131" s="99">
        <v>4</v>
      </c>
      <c r="X131" s="99">
        <v>8</v>
      </c>
      <c r="Y131" s="99">
        <v>12</v>
      </c>
      <c r="Z131" s="99">
        <v>16</v>
      </c>
      <c r="AA131" s="99">
        <v>20</v>
      </c>
      <c r="AB131" s="105"/>
      <c r="AC131" s="99"/>
      <c r="AD131" s="99">
        <v>50</v>
      </c>
      <c r="AE131" s="99"/>
      <c r="AF131" s="99"/>
      <c r="AG131" s="99"/>
      <c r="AH131" s="99"/>
      <c r="AI131" s="99"/>
      <c r="AJ131" s="99" t="s">
        <v>478</v>
      </c>
      <c r="AK131" s="104" t="s">
        <v>465</v>
      </c>
      <c r="AL131" s="99" t="s">
        <v>137</v>
      </c>
      <c r="AM131" s="105" t="s">
        <v>487</v>
      </c>
      <c r="AN131" s="99" t="s">
        <v>206</v>
      </c>
      <c r="AO131" s="99"/>
      <c r="AP131" s="105" t="s">
        <v>453</v>
      </c>
      <c r="AQ131" s="97"/>
      <c r="AR131" s="92"/>
      <c r="AS131" s="92"/>
      <c r="AT131" s="92"/>
      <c r="AU131" s="92"/>
      <c r="AV131" s="92"/>
      <c r="AY131" s="93"/>
    </row>
    <row r="132" spans="1:51" s="91" customFormat="1" ht="21" customHeight="1">
      <c r="A132" s="103" t="s">
        <v>133</v>
      </c>
      <c r="B132" s="105" t="s">
        <v>372</v>
      </c>
      <c r="C132" s="99" t="s">
        <v>488</v>
      </c>
      <c r="D132" s="105" t="s">
        <v>374</v>
      </c>
      <c r="E132" s="99" t="s">
        <v>137</v>
      </c>
      <c r="F132" s="105" t="s">
        <v>400</v>
      </c>
      <c r="G132" s="105" t="s">
        <v>401</v>
      </c>
      <c r="H132" s="105"/>
      <c r="I132" s="105"/>
      <c r="J132" s="105"/>
      <c r="K132" s="105" t="s">
        <v>140</v>
      </c>
      <c r="L132" s="105">
        <v>11.77</v>
      </c>
      <c r="M132" s="105">
        <v>15</v>
      </c>
      <c r="N132" s="99" t="s">
        <v>161</v>
      </c>
      <c r="O132" s="99">
        <v>0</v>
      </c>
      <c r="P132" s="99">
        <v>3.75</v>
      </c>
      <c r="Q132" s="99">
        <v>7.5</v>
      </c>
      <c r="R132" s="99">
        <v>11.25</v>
      </c>
      <c r="S132" s="99">
        <v>15</v>
      </c>
      <c r="T132" s="99">
        <v>0</v>
      </c>
      <c r="U132" s="99"/>
      <c r="V132" s="99" t="s">
        <v>161</v>
      </c>
      <c r="W132" s="99">
        <v>0</v>
      </c>
      <c r="X132" s="99">
        <v>3.75</v>
      </c>
      <c r="Y132" s="99">
        <v>7.5</v>
      </c>
      <c r="Z132" s="99">
        <v>11.25</v>
      </c>
      <c r="AA132" s="99">
        <v>15</v>
      </c>
      <c r="AB132" s="105"/>
      <c r="AC132" s="99"/>
      <c r="AD132" s="99"/>
      <c r="AE132" s="99"/>
      <c r="AF132" s="99"/>
      <c r="AG132" s="99"/>
      <c r="AH132" s="99"/>
      <c r="AI132" s="99"/>
      <c r="AJ132" s="99" t="s">
        <v>167</v>
      </c>
      <c r="AK132" s="104">
        <v>0</v>
      </c>
      <c r="AL132" s="99" t="s">
        <v>137</v>
      </c>
      <c r="AM132" s="105" t="s">
        <v>489</v>
      </c>
      <c r="AN132" s="99" t="s">
        <v>169</v>
      </c>
      <c r="AO132" s="99"/>
      <c r="AP132" s="105" t="s">
        <v>453</v>
      </c>
      <c r="AQ132" s="97"/>
      <c r="AR132" s="92"/>
      <c r="AS132" s="92"/>
      <c r="AT132" s="92"/>
      <c r="AU132" s="92"/>
      <c r="AV132" s="92"/>
      <c r="AY132" s="93"/>
    </row>
    <row r="133" spans="1:51" s="91" customFormat="1" ht="21" customHeight="1">
      <c r="A133" s="103" t="s">
        <v>133</v>
      </c>
      <c r="B133" s="105" t="s">
        <v>372</v>
      </c>
      <c r="C133" s="99" t="s">
        <v>490</v>
      </c>
      <c r="D133" s="105" t="s">
        <v>374</v>
      </c>
      <c r="E133" s="99" t="s">
        <v>137</v>
      </c>
      <c r="F133" s="105" t="s">
        <v>400</v>
      </c>
      <c r="G133" s="105" t="s">
        <v>401</v>
      </c>
      <c r="H133" s="105"/>
      <c r="I133" s="105"/>
      <c r="J133" s="105"/>
      <c r="K133" s="105" t="s">
        <v>140</v>
      </c>
      <c r="L133" s="105">
        <v>11.77</v>
      </c>
      <c r="M133" s="105">
        <v>15</v>
      </c>
      <c r="N133" s="99" t="s">
        <v>161</v>
      </c>
      <c r="O133" s="99">
        <v>0</v>
      </c>
      <c r="P133" s="99">
        <v>3.75</v>
      </c>
      <c r="Q133" s="99">
        <v>7.5</v>
      </c>
      <c r="R133" s="99">
        <v>11.25</v>
      </c>
      <c r="S133" s="99">
        <v>15</v>
      </c>
      <c r="T133" s="99">
        <v>0</v>
      </c>
      <c r="U133" s="99"/>
      <c r="V133" s="99" t="s">
        <v>161</v>
      </c>
      <c r="W133" s="99">
        <v>0</v>
      </c>
      <c r="X133" s="99">
        <v>3.75</v>
      </c>
      <c r="Y133" s="99">
        <v>7.5</v>
      </c>
      <c r="Z133" s="99">
        <v>11.25</v>
      </c>
      <c r="AA133" s="99">
        <v>15</v>
      </c>
      <c r="AB133" s="105"/>
      <c r="AC133" s="99"/>
      <c r="AD133" s="99"/>
      <c r="AE133" s="99"/>
      <c r="AF133" s="99"/>
      <c r="AG133" s="99"/>
      <c r="AH133" s="99"/>
      <c r="AI133" s="99"/>
      <c r="AJ133" s="99" t="s">
        <v>167</v>
      </c>
      <c r="AK133" s="104">
        <v>0</v>
      </c>
      <c r="AL133" s="99" t="s">
        <v>137</v>
      </c>
      <c r="AM133" s="105" t="s">
        <v>491</v>
      </c>
      <c r="AN133" s="99" t="s">
        <v>169</v>
      </c>
      <c r="AO133" s="99"/>
      <c r="AP133" s="105" t="s">
        <v>453</v>
      </c>
      <c r="AQ133" s="97"/>
      <c r="AR133" s="92"/>
      <c r="AS133" s="92"/>
      <c r="AT133" s="92"/>
      <c r="AU133" s="92"/>
      <c r="AV133" s="92"/>
      <c r="AY133" s="93"/>
    </row>
    <row r="134" spans="1:51" s="91" customFormat="1" ht="21" customHeight="1">
      <c r="A134" s="103" t="s">
        <v>133</v>
      </c>
      <c r="B134" s="105" t="s">
        <v>372</v>
      </c>
      <c r="C134" s="99" t="s">
        <v>492</v>
      </c>
      <c r="D134" s="105" t="s">
        <v>374</v>
      </c>
      <c r="E134" s="99" t="s">
        <v>137</v>
      </c>
      <c r="F134" s="105" t="s">
        <v>400</v>
      </c>
      <c r="G134" s="105" t="s">
        <v>401</v>
      </c>
      <c r="H134" s="105"/>
      <c r="I134" s="105"/>
      <c r="J134" s="105"/>
      <c r="K134" s="105" t="s">
        <v>140</v>
      </c>
      <c r="L134" s="105">
        <v>11.77</v>
      </c>
      <c r="M134" s="105">
        <v>15</v>
      </c>
      <c r="N134" s="99" t="s">
        <v>161</v>
      </c>
      <c r="O134" s="99">
        <v>0</v>
      </c>
      <c r="P134" s="99">
        <v>3.75</v>
      </c>
      <c r="Q134" s="99">
        <v>7.5</v>
      </c>
      <c r="R134" s="99">
        <v>11.25</v>
      </c>
      <c r="S134" s="99">
        <v>15</v>
      </c>
      <c r="T134" s="99">
        <v>0</v>
      </c>
      <c r="U134" s="99"/>
      <c r="V134" s="99" t="s">
        <v>161</v>
      </c>
      <c r="W134" s="99">
        <v>0</v>
      </c>
      <c r="X134" s="99">
        <v>3.75</v>
      </c>
      <c r="Y134" s="99">
        <v>7.5</v>
      </c>
      <c r="Z134" s="99">
        <v>11.25</v>
      </c>
      <c r="AA134" s="99">
        <v>15</v>
      </c>
      <c r="AB134" s="105"/>
      <c r="AC134" s="99"/>
      <c r="AD134" s="99"/>
      <c r="AE134" s="99"/>
      <c r="AF134" s="99"/>
      <c r="AG134" s="99"/>
      <c r="AH134" s="99"/>
      <c r="AI134" s="99"/>
      <c r="AJ134" s="99" t="s">
        <v>167</v>
      </c>
      <c r="AK134" s="104">
        <v>0</v>
      </c>
      <c r="AL134" s="99" t="s">
        <v>137</v>
      </c>
      <c r="AM134" s="105" t="s">
        <v>493</v>
      </c>
      <c r="AN134" s="99" t="s">
        <v>169</v>
      </c>
      <c r="AO134" s="99"/>
      <c r="AP134" s="105" t="s">
        <v>453</v>
      </c>
      <c r="AQ134" s="97"/>
      <c r="AR134" s="92"/>
      <c r="AS134" s="92"/>
      <c r="AT134" s="92"/>
      <c r="AU134" s="92"/>
      <c r="AV134" s="92"/>
      <c r="AY134" s="93"/>
    </row>
    <row r="135" spans="1:51" s="91" customFormat="1" ht="21" customHeight="1">
      <c r="A135" s="103" t="s">
        <v>133</v>
      </c>
      <c r="B135" s="105" t="s">
        <v>372</v>
      </c>
      <c r="C135" s="99" t="s">
        <v>494</v>
      </c>
      <c r="D135" s="105" t="s">
        <v>374</v>
      </c>
      <c r="E135" s="99" t="s">
        <v>137</v>
      </c>
      <c r="F135" s="105" t="s">
        <v>400</v>
      </c>
      <c r="G135" s="105" t="s">
        <v>401</v>
      </c>
      <c r="H135" s="105"/>
      <c r="I135" s="105"/>
      <c r="J135" s="105"/>
      <c r="K135" s="105" t="s">
        <v>140</v>
      </c>
      <c r="L135" s="105">
        <v>11.77</v>
      </c>
      <c r="M135" s="105">
        <v>15</v>
      </c>
      <c r="N135" s="99" t="s">
        <v>161</v>
      </c>
      <c r="O135" s="99">
        <v>0</v>
      </c>
      <c r="P135" s="99">
        <v>3.75</v>
      </c>
      <c r="Q135" s="99">
        <v>7.5</v>
      </c>
      <c r="R135" s="99">
        <v>11.25</v>
      </c>
      <c r="S135" s="99">
        <v>15</v>
      </c>
      <c r="T135" s="99">
        <v>0</v>
      </c>
      <c r="U135" s="99"/>
      <c r="V135" s="99" t="s">
        <v>161</v>
      </c>
      <c r="W135" s="99">
        <v>0</v>
      </c>
      <c r="X135" s="99">
        <v>3.75</v>
      </c>
      <c r="Y135" s="99">
        <v>7.5</v>
      </c>
      <c r="Z135" s="99">
        <v>11.25</v>
      </c>
      <c r="AA135" s="99">
        <v>15</v>
      </c>
      <c r="AB135" s="105"/>
      <c r="AC135" s="99"/>
      <c r="AD135" s="99"/>
      <c r="AE135" s="99"/>
      <c r="AF135" s="99"/>
      <c r="AG135" s="99"/>
      <c r="AH135" s="99"/>
      <c r="AI135" s="99"/>
      <c r="AJ135" s="99" t="s">
        <v>167</v>
      </c>
      <c r="AK135" s="104">
        <v>0</v>
      </c>
      <c r="AL135" s="99" t="s">
        <v>137</v>
      </c>
      <c r="AM135" s="105" t="s">
        <v>495</v>
      </c>
      <c r="AN135" s="99" t="s">
        <v>169</v>
      </c>
      <c r="AO135" s="99"/>
      <c r="AP135" s="105" t="s">
        <v>453</v>
      </c>
      <c r="AQ135" s="97"/>
      <c r="AR135" s="92"/>
      <c r="AS135" s="92"/>
      <c r="AT135" s="92"/>
      <c r="AU135" s="92"/>
      <c r="AV135" s="92"/>
      <c r="AY135" s="93"/>
    </row>
    <row r="136" spans="1:51" s="91" customFormat="1" ht="21" customHeight="1">
      <c r="A136" s="103" t="s">
        <v>133</v>
      </c>
      <c r="B136" s="105" t="s">
        <v>372</v>
      </c>
      <c r="C136" s="99" t="s">
        <v>496</v>
      </c>
      <c r="D136" s="105" t="s">
        <v>374</v>
      </c>
      <c r="E136" s="99" t="s">
        <v>137</v>
      </c>
      <c r="F136" s="105" t="s">
        <v>400</v>
      </c>
      <c r="G136" s="105" t="s">
        <v>401</v>
      </c>
      <c r="H136" s="105"/>
      <c r="I136" s="105"/>
      <c r="J136" s="105"/>
      <c r="K136" s="105" t="s">
        <v>140</v>
      </c>
      <c r="L136" s="105">
        <v>11.77</v>
      </c>
      <c r="M136" s="105">
        <v>15</v>
      </c>
      <c r="N136" s="99" t="s">
        <v>161</v>
      </c>
      <c r="O136" s="99">
        <v>0</v>
      </c>
      <c r="P136" s="99">
        <v>3.75</v>
      </c>
      <c r="Q136" s="99">
        <v>7.5</v>
      </c>
      <c r="R136" s="99">
        <v>11.25</v>
      </c>
      <c r="S136" s="99">
        <v>15</v>
      </c>
      <c r="T136" s="99">
        <v>0</v>
      </c>
      <c r="U136" s="99"/>
      <c r="V136" s="99" t="s">
        <v>161</v>
      </c>
      <c r="W136" s="99">
        <v>0</v>
      </c>
      <c r="X136" s="99">
        <v>3.75</v>
      </c>
      <c r="Y136" s="99">
        <v>7.5</v>
      </c>
      <c r="Z136" s="99">
        <v>11.25</v>
      </c>
      <c r="AA136" s="99">
        <v>15</v>
      </c>
      <c r="AB136" s="105"/>
      <c r="AC136" s="99"/>
      <c r="AD136" s="99"/>
      <c r="AE136" s="99"/>
      <c r="AF136" s="99"/>
      <c r="AG136" s="99"/>
      <c r="AH136" s="99"/>
      <c r="AI136" s="99"/>
      <c r="AJ136" s="99" t="s">
        <v>167</v>
      </c>
      <c r="AK136" s="104">
        <v>0</v>
      </c>
      <c r="AL136" s="99" t="s">
        <v>137</v>
      </c>
      <c r="AM136" s="105" t="s">
        <v>497</v>
      </c>
      <c r="AN136" s="99" t="s">
        <v>169</v>
      </c>
      <c r="AO136" s="99"/>
      <c r="AP136" s="105" t="s">
        <v>453</v>
      </c>
      <c r="AQ136" s="97"/>
      <c r="AR136" s="92"/>
      <c r="AS136" s="92"/>
      <c r="AT136" s="92"/>
      <c r="AU136" s="92"/>
      <c r="AV136" s="92"/>
      <c r="AY136" s="93"/>
    </row>
    <row r="137" spans="1:51" s="91" customFormat="1" ht="21" customHeight="1">
      <c r="A137" s="103" t="s">
        <v>133</v>
      </c>
      <c r="B137" s="110" t="s">
        <v>372</v>
      </c>
      <c r="C137" s="99" t="s">
        <v>498</v>
      </c>
      <c r="D137" s="110" t="s">
        <v>374</v>
      </c>
      <c r="E137" s="99" t="s">
        <v>137</v>
      </c>
      <c r="F137" s="105" t="s">
        <v>400</v>
      </c>
      <c r="G137" s="109" t="s">
        <v>401</v>
      </c>
      <c r="H137" s="109"/>
      <c r="I137" s="109"/>
      <c r="J137" s="109"/>
      <c r="K137" s="109" t="s">
        <v>140</v>
      </c>
      <c r="L137" s="109">
        <v>11.77</v>
      </c>
      <c r="M137" s="109">
        <v>15</v>
      </c>
      <c r="N137" s="99" t="s">
        <v>161</v>
      </c>
      <c r="O137" s="99">
        <v>0</v>
      </c>
      <c r="P137" s="99">
        <v>3.75</v>
      </c>
      <c r="Q137" s="99">
        <v>7.5</v>
      </c>
      <c r="R137" s="99">
        <v>11.25</v>
      </c>
      <c r="S137" s="99">
        <v>15</v>
      </c>
      <c r="T137" s="99">
        <v>0</v>
      </c>
      <c r="U137" s="99"/>
      <c r="V137" s="99" t="s">
        <v>161</v>
      </c>
      <c r="W137" s="99">
        <v>0</v>
      </c>
      <c r="X137" s="99">
        <v>3.75</v>
      </c>
      <c r="Y137" s="99">
        <v>7.5</v>
      </c>
      <c r="Z137" s="99">
        <v>11.25</v>
      </c>
      <c r="AA137" s="99">
        <v>15</v>
      </c>
      <c r="AB137" s="109"/>
      <c r="AC137" s="99"/>
      <c r="AD137" s="99"/>
      <c r="AE137" s="99"/>
      <c r="AF137" s="99"/>
      <c r="AG137" s="99"/>
      <c r="AH137" s="99"/>
      <c r="AI137" s="99"/>
      <c r="AJ137" s="99" t="s">
        <v>167</v>
      </c>
      <c r="AK137" s="104">
        <v>0</v>
      </c>
      <c r="AL137" s="99" t="s">
        <v>137</v>
      </c>
      <c r="AM137" s="109" t="s">
        <v>499</v>
      </c>
      <c r="AN137" s="99" t="s">
        <v>169</v>
      </c>
      <c r="AO137" s="99"/>
      <c r="AP137" s="109" t="s">
        <v>453</v>
      </c>
      <c r="AQ137" s="97"/>
      <c r="AR137" s="92"/>
      <c r="AS137" s="92"/>
      <c r="AT137" s="92"/>
      <c r="AU137" s="92"/>
      <c r="AV137" s="92"/>
      <c r="AY137" s="93"/>
    </row>
    <row r="138" spans="1:51" s="91" customFormat="1" ht="21" customHeight="1">
      <c r="A138" s="103" t="s">
        <v>133</v>
      </c>
      <c r="B138" s="110" t="s">
        <v>372</v>
      </c>
      <c r="C138" s="99" t="s">
        <v>500</v>
      </c>
      <c r="D138" s="110" t="s">
        <v>374</v>
      </c>
      <c r="E138" s="99" t="s">
        <v>137</v>
      </c>
      <c r="F138" s="105" t="s">
        <v>400</v>
      </c>
      <c r="G138" s="109" t="s">
        <v>401</v>
      </c>
      <c r="H138" s="109"/>
      <c r="I138" s="109"/>
      <c r="J138" s="109"/>
      <c r="K138" s="109" t="s">
        <v>140</v>
      </c>
      <c r="L138" s="109">
        <v>11.77</v>
      </c>
      <c r="M138" s="109">
        <v>15</v>
      </c>
      <c r="N138" s="99" t="s">
        <v>161</v>
      </c>
      <c r="O138" s="99">
        <v>0</v>
      </c>
      <c r="P138" s="99">
        <v>3.75</v>
      </c>
      <c r="Q138" s="99">
        <v>7.5</v>
      </c>
      <c r="R138" s="99">
        <v>11.25</v>
      </c>
      <c r="S138" s="99">
        <v>15</v>
      </c>
      <c r="T138" s="99">
        <v>0</v>
      </c>
      <c r="U138" s="99"/>
      <c r="V138" s="99" t="s">
        <v>161</v>
      </c>
      <c r="W138" s="99">
        <v>0</v>
      </c>
      <c r="X138" s="99">
        <v>3.75</v>
      </c>
      <c r="Y138" s="99">
        <v>7.5</v>
      </c>
      <c r="Z138" s="99">
        <v>11.25</v>
      </c>
      <c r="AA138" s="99">
        <v>15</v>
      </c>
      <c r="AB138" s="109"/>
      <c r="AC138" s="99"/>
      <c r="AD138" s="99"/>
      <c r="AE138" s="99"/>
      <c r="AF138" s="99"/>
      <c r="AG138" s="99"/>
      <c r="AH138" s="99"/>
      <c r="AI138" s="99"/>
      <c r="AJ138" s="99" t="s">
        <v>167</v>
      </c>
      <c r="AK138" s="104">
        <v>0</v>
      </c>
      <c r="AL138" s="99" t="s">
        <v>137</v>
      </c>
      <c r="AM138" s="109" t="s">
        <v>501</v>
      </c>
      <c r="AN138" s="99" t="s">
        <v>169</v>
      </c>
      <c r="AO138" s="99"/>
      <c r="AP138" s="109" t="s">
        <v>453</v>
      </c>
      <c r="AQ138" s="97"/>
      <c r="AR138" s="92"/>
      <c r="AS138" s="92"/>
      <c r="AT138" s="92"/>
      <c r="AU138" s="92"/>
      <c r="AV138" s="92"/>
      <c r="AY138" s="93"/>
    </row>
    <row r="139" spans="1:51" s="91" customFormat="1" ht="21" customHeight="1">
      <c r="A139" s="103" t="s">
        <v>133</v>
      </c>
      <c r="B139" s="110" t="s">
        <v>372</v>
      </c>
      <c r="C139" s="99" t="s">
        <v>502</v>
      </c>
      <c r="D139" s="110" t="s">
        <v>374</v>
      </c>
      <c r="E139" s="99" t="s">
        <v>137</v>
      </c>
      <c r="F139" s="105" t="s">
        <v>400</v>
      </c>
      <c r="G139" s="105" t="s">
        <v>401</v>
      </c>
      <c r="H139" s="105"/>
      <c r="I139" s="105"/>
      <c r="J139" s="105"/>
      <c r="K139" s="105" t="s">
        <v>140</v>
      </c>
      <c r="L139" s="105">
        <v>11.77</v>
      </c>
      <c r="M139" s="105">
        <v>15</v>
      </c>
      <c r="N139" s="99" t="s">
        <v>161</v>
      </c>
      <c r="O139" s="99">
        <v>0</v>
      </c>
      <c r="P139" s="99">
        <v>3.75</v>
      </c>
      <c r="Q139" s="99">
        <v>7.5</v>
      </c>
      <c r="R139" s="99">
        <v>11.25</v>
      </c>
      <c r="S139" s="99">
        <v>15</v>
      </c>
      <c r="T139" s="99">
        <v>0</v>
      </c>
      <c r="U139" s="99"/>
      <c r="V139" s="99" t="s">
        <v>161</v>
      </c>
      <c r="W139" s="99">
        <v>0</v>
      </c>
      <c r="X139" s="99">
        <v>3.75</v>
      </c>
      <c r="Y139" s="99">
        <v>7.5</v>
      </c>
      <c r="Z139" s="99">
        <v>11.25</v>
      </c>
      <c r="AA139" s="99">
        <v>15</v>
      </c>
      <c r="AB139" s="105"/>
      <c r="AC139" s="99"/>
      <c r="AD139" s="99"/>
      <c r="AE139" s="99"/>
      <c r="AF139" s="99"/>
      <c r="AG139" s="99"/>
      <c r="AH139" s="99"/>
      <c r="AI139" s="99"/>
      <c r="AJ139" s="99" t="s">
        <v>167</v>
      </c>
      <c r="AK139" s="104">
        <v>0</v>
      </c>
      <c r="AL139" s="99" t="s">
        <v>137</v>
      </c>
      <c r="AM139" s="109" t="s">
        <v>503</v>
      </c>
      <c r="AN139" s="99" t="s">
        <v>169</v>
      </c>
      <c r="AO139" s="99"/>
      <c r="AP139" s="109" t="s">
        <v>453</v>
      </c>
      <c r="AQ139" s="116" t="s">
        <v>504</v>
      </c>
      <c r="AR139" s="92"/>
      <c r="AS139" s="92"/>
      <c r="AT139" s="92"/>
      <c r="AU139" s="92"/>
      <c r="AV139" s="92"/>
      <c r="AY139" s="93"/>
    </row>
    <row r="140" spans="1:51" s="91" customFormat="1" ht="21" customHeight="1">
      <c r="A140" s="103" t="s">
        <v>133</v>
      </c>
      <c r="B140" s="110" t="s">
        <v>372</v>
      </c>
      <c r="C140" s="99" t="s">
        <v>505</v>
      </c>
      <c r="D140" s="110" t="s">
        <v>374</v>
      </c>
      <c r="E140" s="99" t="s">
        <v>137</v>
      </c>
      <c r="F140" s="105" t="s">
        <v>400</v>
      </c>
      <c r="G140" s="105" t="s">
        <v>401</v>
      </c>
      <c r="H140" s="105"/>
      <c r="I140" s="105"/>
      <c r="J140" s="105"/>
      <c r="K140" s="105" t="s">
        <v>140</v>
      </c>
      <c r="L140" s="105">
        <v>11.77</v>
      </c>
      <c r="M140" s="105">
        <v>15</v>
      </c>
      <c r="N140" s="99" t="s">
        <v>161</v>
      </c>
      <c r="O140" s="99">
        <v>0</v>
      </c>
      <c r="P140" s="99">
        <v>3.75</v>
      </c>
      <c r="Q140" s="99">
        <v>7.5</v>
      </c>
      <c r="R140" s="99">
        <v>11.25</v>
      </c>
      <c r="S140" s="99">
        <v>15</v>
      </c>
      <c r="T140" s="99">
        <v>0</v>
      </c>
      <c r="U140" s="99"/>
      <c r="V140" s="99" t="s">
        <v>161</v>
      </c>
      <c r="W140" s="99">
        <v>0</v>
      </c>
      <c r="X140" s="99">
        <v>3.75</v>
      </c>
      <c r="Y140" s="99">
        <v>7.5</v>
      </c>
      <c r="Z140" s="99">
        <v>11.25</v>
      </c>
      <c r="AA140" s="99">
        <v>15</v>
      </c>
      <c r="AB140" s="105"/>
      <c r="AC140" s="99"/>
      <c r="AD140" s="99"/>
      <c r="AE140" s="99"/>
      <c r="AF140" s="99"/>
      <c r="AG140" s="99"/>
      <c r="AH140" s="99"/>
      <c r="AI140" s="99"/>
      <c r="AJ140" s="99" t="s">
        <v>167</v>
      </c>
      <c r="AK140" s="104">
        <v>0</v>
      </c>
      <c r="AL140" s="99" t="s">
        <v>137</v>
      </c>
      <c r="AM140" s="109" t="s">
        <v>506</v>
      </c>
      <c r="AN140" s="99" t="s">
        <v>169</v>
      </c>
      <c r="AO140" s="99"/>
      <c r="AP140" s="109" t="s">
        <v>453</v>
      </c>
      <c r="AQ140" s="97"/>
      <c r="AR140" s="92"/>
      <c r="AS140" s="92"/>
      <c r="AT140" s="92"/>
      <c r="AU140" s="92"/>
      <c r="AV140" s="92"/>
      <c r="AY140" s="93"/>
    </row>
    <row r="141" spans="1:51" s="91" customFormat="1" ht="21" customHeight="1">
      <c r="A141" s="103" t="s">
        <v>133</v>
      </c>
      <c r="B141" s="110" t="s">
        <v>372</v>
      </c>
      <c r="C141" s="99" t="s">
        <v>135</v>
      </c>
      <c r="D141" s="110" t="s">
        <v>374</v>
      </c>
      <c r="E141" s="99" t="s">
        <v>137</v>
      </c>
      <c r="F141" s="105" t="s">
        <v>507</v>
      </c>
      <c r="G141" s="105" t="s">
        <v>508</v>
      </c>
      <c r="H141" s="105"/>
      <c r="I141" s="105"/>
      <c r="J141" s="105"/>
      <c r="K141" s="105" t="s">
        <v>508</v>
      </c>
      <c r="L141" s="105" t="s">
        <v>377</v>
      </c>
      <c r="M141" s="105" t="s">
        <v>137</v>
      </c>
      <c r="N141" s="99" t="s">
        <v>141</v>
      </c>
      <c r="O141" s="99">
        <v>0</v>
      </c>
      <c r="P141" s="99">
        <v>750</v>
      </c>
      <c r="Q141" s="99">
        <v>1500</v>
      </c>
      <c r="R141" s="99">
        <v>2250</v>
      </c>
      <c r="S141" s="99">
        <v>3000</v>
      </c>
      <c r="T141" s="99">
        <v>0</v>
      </c>
      <c r="U141" s="99"/>
      <c r="V141" s="99" t="s">
        <v>115</v>
      </c>
      <c r="W141" s="99">
        <v>4</v>
      </c>
      <c r="X141" s="99">
        <v>8</v>
      </c>
      <c r="Y141" s="99">
        <v>12</v>
      </c>
      <c r="Z141" s="99">
        <v>16</v>
      </c>
      <c r="AA141" s="99">
        <v>20</v>
      </c>
      <c r="AB141" s="105"/>
      <c r="AC141" s="99"/>
      <c r="AD141" s="99"/>
      <c r="AE141" s="99"/>
      <c r="AF141" s="99"/>
      <c r="AG141" s="99"/>
      <c r="AH141" s="99"/>
      <c r="AI141" s="99"/>
      <c r="AJ141" s="99" t="s">
        <v>142</v>
      </c>
      <c r="AK141" s="104" t="s">
        <v>509</v>
      </c>
      <c r="AL141" s="99" t="s">
        <v>137</v>
      </c>
      <c r="AM141" s="109" t="s">
        <v>510</v>
      </c>
      <c r="AN141" s="99" t="s">
        <v>511</v>
      </c>
      <c r="AO141" s="99"/>
      <c r="AP141" s="109" t="s">
        <v>512</v>
      </c>
      <c r="AQ141" s="97"/>
      <c r="AR141" s="92"/>
      <c r="AS141" s="92"/>
      <c r="AT141" s="92"/>
      <c r="AU141" s="92"/>
      <c r="AV141" s="92"/>
      <c r="AY141" s="93"/>
    </row>
    <row r="142" spans="1:51" s="91" customFormat="1" ht="21" customHeight="1">
      <c r="A142" s="103" t="s">
        <v>133</v>
      </c>
      <c r="B142" s="110" t="s">
        <v>372</v>
      </c>
      <c r="C142" s="99" t="s">
        <v>513</v>
      </c>
      <c r="D142" s="110" t="s">
        <v>374</v>
      </c>
      <c r="E142" s="99" t="s">
        <v>137</v>
      </c>
      <c r="F142" s="105" t="s">
        <v>514</v>
      </c>
      <c r="G142" s="105" t="s">
        <v>508</v>
      </c>
      <c r="H142" s="105"/>
      <c r="I142" s="105"/>
      <c r="J142" s="105"/>
      <c r="K142" s="105" t="s">
        <v>508</v>
      </c>
      <c r="L142" s="105" t="s">
        <v>377</v>
      </c>
      <c r="M142" s="105" t="s">
        <v>137</v>
      </c>
      <c r="N142" s="99" t="s">
        <v>141</v>
      </c>
      <c r="O142" s="99">
        <v>0</v>
      </c>
      <c r="P142" s="99">
        <v>750</v>
      </c>
      <c r="Q142" s="99">
        <v>1500</v>
      </c>
      <c r="R142" s="99">
        <v>2250</v>
      </c>
      <c r="S142" s="99">
        <v>3000</v>
      </c>
      <c r="T142" s="99">
        <v>0</v>
      </c>
      <c r="U142" s="99"/>
      <c r="V142" s="99" t="s">
        <v>141</v>
      </c>
      <c r="W142" s="99">
        <v>0</v>
      </c>
      <c r="X142" s="99">
        <v>750</v>
      </c>
      <c r="Y142" s="99">
        <v>1500</v>
      </c>
      <c r="Z142" s="99">
        <v>2250</v>
      </c>
      <c r="AA142" s="99">
        <v>3000</v>
      </c>
      <c r="AB142" s="105"/>
      <c r="AC142" s="99"/>
      <c r="AD142" s="99"/>
      <c r="AE142" s="99"/>
      <c r="AF142" s="99"/>
      <c r="AG142" s="99"/>
      <c r="AH142" s="99"/>
      <c r="AI142" s="99"/>
      <c r="AJ142" s="99" t="s">
        <v>515</v>
      </c>
      <c r="AK142" s="104" t="s">
        <v>516</v>
      </c>
      <c r="AL142" s="99" t="s">
        <v>137</v>
      </c>
      <c r="AM142" s="109" t="s">
        <v>517</v>
      </c>
      <c r="AN142" s="99"/>
      <c r="AO142" s="99"/>
      <c r="AP142" s="109" t="s">
        <v>512</v>
      </c>
      <c r="AQ142" s="116" t="s">
        <v>518</v>
      </c>
      <c r="AR142" s="92"/>
      <c r="AS142" s="92"/>
      <c r="AT142" s="92"/>
      <c r="AU142" s="92"/>
      <c r="AV142" s="92"/>
      <c r="AY142" s="93"/>
    </row>
    <row r="143" spans="1:51" s="91" customFormat="1" ht="21" customHeight="1">
      <c r="A143" s="103" t="s">
        <v>133</v>
      </c>
      <c r="B143" s="110" t="s">
        <v>372</v>
      </c>
      <c r="C143" s="99" t="s">
        <v>165</v>
      </c>
      <c r="D143" s="110" t="s">
        <v>374</v>
      </c>
      <c r="E143" s="99" t="s">
        <v>137</v>
      </c>
      <c r="F143" s="105" t="s">
        <v>519</v>
      </c>
      <c r="G143" s="105" t="s">
        <v>520</v>
      </c>
      <c r="H143" s="105"/>
      <c r="I143" s="105"/>
      <c r="J143" s="105"/>
      <c r="K143" s="105" t="s">
        <v>520</v>
      </c>
      <c r="L143" s="105">
        <v>1.7</v>
      </c>
      <c r="M143" s="105" t="s">
        <v>137</v>
      </c>
      <c r="N143" s="99" t="s">
        <v>161</v>
      </c>
      <c r="O143" s="99">
        <v>0</v>
      </c>
      <c r="P143" s="99">
        <v>0.625</v>
      </c>
      <c r="Q143" s="99">
        <v>1.25</v>
      </c>
      <c r="R143" s="99">
        <v>1.875</v>
      </c>
      <c r="S143" s="99">
        <v>2.5</v>
      </c>
      <c r="T143" s="99"/>
      <c r="U143" s="99"/>
      <c r="V143" s="99" t="s">
        <v>115</v>
      </c>
      <c r="W143" s="99">
        <v>4</v>
      </c>
      <c r="X143" s="99">
        <v>8</v>
      </c>
      <c r="Y143" s="99">
        <v>12</v>
      </c>
      <c r="Z143" s="99">
        <v>16</v>
      </c>
      <c r="AA143" s="99">
        <v>20</v>
      </c>
      <c r="AB143" s="105"/>
      <c r="AC143" s="99"/>
      <c r="AD143" s="99"/>
      <c r="AE143" s="99"/>
      <c r="AF143" s="99"/>
      <c r="AG143" s="99"/>
      <c r="AH143" s="99"/>
      <c r="AI143" s="99"/>
      <c r="AJ143" s="99" t="s">
        <v>430</v>
      </c>
      <c r="AK143" s="104" t="s">
        <v>521</v>
      </c>
      <c r="AL143" s="99" t="s">
        <v>137</v>
      </c>
      <c r="AM143" s="109" t="s">
        <v>522</v>
      </c>
      <c r="AN143" s="99" t="s">
        <v>433</v>
      </c>
      <c r="AO143" s="99"/>
      <c r="AP143" s="109" t="s">
        <v>512</v>
      </c>
      <c r="AQ143" s="97"/>
      <c r="AR143" s="92"/>
      <c r="AS143" s="92"/>
      <c r="AT143" s="92"/>
      <c r="AU143" s="92"/>
      <c r="AV143" s="92"/>
      <c r="AY143" s="93"/>
    </row>
    <row r="144" spans="1:51" s="91" customFormat="1" ht="21" customHeight="1">
      <c r="A144" s="103" t="s">
        <v>133</v>
      </c>
      <c r="B144" s="110" t="s">
        <v>372</v>
      </c>
      <c r="C144" s="99" t="s">
        <v>523</v>
      </c>
      <c r="D144" s="110" t="s">
        <v>374</v>
      </c>
      <c r="E144" s="99" t="s">
        <v>137</v>
      </c>
      <c r="F144" s="105" t="s">
        <v>524</v>
      </c>
      <c r="G144" s="105" t="s">
        <v>182</v>
      </c>
      <c r="H144" s="105"/>
      <c r="I144" s="105"/>
      <c r="J144" s="105"/>
      <c r="K144" s="105" t="s">
        <v>182</v>
      </c>
      <c r="L144" s="105" t="s">
        <v>377</v>
      </c>
      <c r="M144" s="105" t="s">
        <v>137</v>
      </c>
      <c r="N144" s="99" t="s">
        <v>449</v>
      </c>
      <c r="O144" s="99">
        <v>0</v>
      </c>
      <c r="P144" s="99">
        <v>2.5</v>
      </c>
      <c r="Q144" s="99">
        <v>5</v>
      </c>
      <c r="R144" s="99">
        <v>7.5</v>
      </c>
      <c r="S144" s="99">
        <v>10</v>
      </c>
      <c r="T144" s="99"/>
      <c r="U144" s="99"/>
      <c r="V144" s="99" t="s">
        <v>115</v>
      </c>
      <c r="W144" s="99">
        <v>4</v>
      </c>
      <c r="X144" s="99">
        <v>8</v>
      </c>
      <c r="Y144" s="99">
        <v>12</v>
      </c>
      <c r="Z144" s="99">
        <v>16</v>
      </c>
      <c r="AA144" s="99">
        <v>20</v>
      </c>
      <c r="AB144" s="105"/>
      <c r="AC144" s="99"/>
      <c r="AD144" s="99"/>
      <c r="AE144" s="99"/>
      <c r="AF144" s="99"/>
      <c r="AG144" s="99"/>
      <c r="AH144" s="99"/>
      <c r="AI144" s="99"/>
      <c r="AJ144" s="99" t="s">
        <v>450</v>
      </c>
      <c r="AK144" s="104" t="s">
        <v>509</v>
      </c>
      <c r="AL144" s="99" t="s">
        <v>137</v>
      </c>
      <c r="AM144" s="109" t="s">
        <v>525</v>
      </c>
      <c r="AN144" s="99" t="s">
        <v>452</v>
      </c>
      <c r="AO144" s="99"/>
      <c r="AP144" s="109" t="s">
        <v>512</v>
      </c>
      <c r="AQ144" s="97"/>
      <c r="AR144" s="92"/>
      <c r="AS144" s="92"/>
      <c r="AT144" s="92"/>
      <c r="AU144" s="92"/>
      <c r="AV144" s="92"/>
      <c r="AY144" s="93"/>
    </row>
    <row r="145" spans="1:51" s="91" customFormat="1" ht="21" customHeight="1">
      <c r="A145" s="103" t="s">
        <v>133</v>
      </c>
      <c r="B145" s="110" t="s">
        <v>372</v>
      </c>
      <c r="C145" s="99" t="s">
        <v>526</v>
      </c>
      <c r="D145" s="110" t="s">
        <v>374</v>
      </c>
      <c r="E145" s="99" t="s">
        <v>137</v>
      </c>
      <c r="F145" s="105" t="s">
        <v>524</v>
      </c>
      <c r="G145" s="105" t="s">
        <v>305</v>
      </c>
      <c r="H145" s="105"/>
      <c r="I145" s="105"/>
      <c r="J145" s="105"/>
      <c r="K145" s="105" t="s">
        <v>305</v>
      </c>
      <c r="L145" s="105" t="s">
        <v>377</v>
      </c>
      <c r="M145" s="105" t="s">
        <v>137</v>
      </c>
      <c r="N145" s="99" t="s">
        <v>449</v>
      </c>
      <c r="O145" s="99">
        <v>0</v>
      </c>
      <c r="P145" s="99">
        <v>8.75</v>
      </c>
      <c r="Q145" s="99">
        <v>17.5</v>
      </c>
      <c r="R145" s="99">
        <v>26.25</v>
      </c>
      <c r="S145" s="99">
        <v>35</v>
      </c>
      <c r="T145" s="99"/>
      <c r="U145" s="99"/>
      <c r="V145" s="99" t="s">
        <v>115</v>
      </c>
      <c r="W145" s="99">
        <v>4</v>
      </c>
      <c r="X145" s="99">
        <v>8</v>
      </c>
      <c r="Y145" s="99">
        <v>12</v>
      </c>
      <c r="Z145" s="99">
        <v>16</v>
      </c>
      <c r="AA145" s="99">
        <v>20</v>
      </c>
      <c r="AB145" s="105"/>
      <c r="AC145" s="99"/>
      <c r="AD145" s="99"/>
      <c r="AE145" s="99"/>
      <c r="AF145" s="99"/>
      <c r="AG145" s="99"/>
      <c r="AH145" s="99"/>
      <c r="AI145" s="99"/>
      <c r="AJ145" s="99" t="s">
        <v>450</v>
      </c>
      <c r="AK145" s="104" t="s">
        <v>509</v>
      </c>
      <c r="AL145" s="99" t="s">
        <v>137</v>
      </c>
      <c r="AM145" s="109" t="s">
        <v>527</v>
      </c>
      <c r="AN145" s="99" t="s">
        <v>452</v>
      </c>
      <c r="AO145" s="99"/>
      <c r="AP145" s="109" t="s">
        <v>512</v>
      </c>
      <c r="AQ145" s="97"/>
      <c r="AR145" s="92"/>
      <c r="AS145" s="92"/>
      <c r="AT145" s="92"/>
      <c r="AU145" s="92"/>
      <c r="AV145" s="92"/>
      <c r="AY145" s="93"/>
    </row>
    <row r="146" spans="1:51" s="91" customFormat="1" ht="21" customHeight="1">
      <c r="A146" s="103" t="s">
        <v>133</v>
      </c>
      <c r="B146" s="110" t="s">
        <v>372</v>
      </c>
      <c r="C146" s="99" t="s">
        <v>528</v>
      </c>
      <c r="D146" s="110" t="s">
        <v>374</v>
      </c>
      <c r="E146" s="99" t="s">
        <v>137</v>
      </c>
      <c r="F146" s="105" t="s">
        <v>529</v>
      </c>
      <c r="G146" s="105" t="s">
        <v>160</v>
      </c>
      <c r="H146" s="105"/>
      <c r="I146" s="105"/>
      <c r="J146" s="105"/>
      <c r="K146" s="105" t="s">
        <v>160</v>
      </c>
      <c r="L146" s="105">
        <v>13</v>
      </c>
      <c r="M146" s="105" t="s">
        <v>137</v>
      </c>
      <c r="N146" s="99" t="s">
        <v>161</v>
      </c>
      <c r="O146" s="99">
        <v>0</v>
      </c>
      <c r="P146" s="99">
        <v>6.25</v>
      </c>
      <c r="Q146" s="99">
        <v>12.5</v>
      </c>
      <c r="R146" s="99">
        <v>18.75</v>
      </c>
      <c r="S146" s="99">
        <v>25</v>
      </c>
      <c r="T146" s="99">
        <v>0</v>
      </c>
      <c r="U146" s="99"/>
      <c r="V146" s="99" t="s">
        <v>161</v>
      </c>
      <c r="W146" s="99">
        <v>0</v>
      </c>
      <c r="X146" s="99">
        <v>6.25</v>
      </c>
      <c r="Y146" s="99">
        <v>12.5</v>
      </c>
      <c r="Z146" s="99">
        <v>18.75</v>
      </c>
      <c r="AA146" s="99">
        <v>25</v>
      </c>
      <c r="AB146" s="105"/>
      <c r="AC146" s="99"/>
      <c r="AD146" s="99"/>
      <c r="AE146" s="99"/>
      <c r="AF146" s="99"/>
      <c r="AG146" s="99"/>
      <c r="AH146" s="99"/>
      <c r="AI146" s="99"/>
      <c r="AJ146" s="99" t="s">
        <v>167</v>
      </c>
      <c r="AK146" s="104">
        <v>0</v>
      </c>
      <c r="AL146" s="99" t="s">
        <v>137</v>
      </c>
      <c r="AM146" s="109" t="s">
        <v>530</v>
      </c>
      <c r="AN146" s="99" t="s">
        <v>169</v>
      </c>
      <c r="AO146" s="99"/>
      <c r="AP146" s="109" t="s">
        <v>512</v>
      </c>
      <c r="AQ146" s="97"/>
      <c r="AR146" s="92"/>
      <c r="AS146" s="92"/>
      <c r="AT146" s="92"/>
      <c r="AU146" s="92"/>
      <c r="AV146" s="92"/>
      <c r="AY146" s="93"/>
    </row>
    <row r="147" spans="1:51" s="91" customFormat="1" ht="21" customHeight="1">
      <c r="A147" s="103" t="s">
        <v>133</v>
      </c>
      <c r="B147" s="110" t="s">
        <v>372</v>
      </c>
      <c r="C147" s="99" t="s">
        <v>531</v>
      </c>
      <c r="D147" s="110" t="s">
        <v>374</v>
      </c>
      <c r="E147" s="99" t="s">
        <v>137</v>
      </c>
      <c r="F147" s="105" t="s">
        <v>529</v>
      </c>
      <c r="G147" s="105" t="s">
        <v>160</v>
      </c>
      <c r="H147" s="105"/>
      <c r="I147" s="105"/>
      <c r="J147" s="105"/>
      <c r="K147" s="105" t="s">
        <v>160</v>
      </c>
      <c r="L147" s="105">
        <v>13</v>
      </c>
      <c r="M147" s="105" t="s">
        <v>137</v>
      </c>
      <c r="N147" s="99" t="s">
        <v>161</v>
      </c>
      <c r="O147" s="99">
        <v>0</v>
      </c>
      <c r="P147" s="99">
        <v>6.25</v>
      </c>
      <c r="Q147" s="99">
        <v>12.5</v>
      </c>
      <c r="R147" s="99">
        <v>18.75</v>
      </c>
      <c r="S147" s="99">
        <v>25</v>
      </c>
      <c r="T147" s="99">
        <v>0</v>
      </c>
      <c r="U147" s="99"/>
      <c r="V147" s="99" t="s">
        <v>161</v>
      </c>
      <c r="W147" s="99">
        <v>0</v>
      </c>
      <c r="X147" s="99">
        <v>6.25</v>
      </c>
      <c r="Y147" s="99">
        <v>12.5</v>
      </c>
      <c r="Z147" s="99">
        <v>18.75</v>
      </c>
      <c r="AA147" s="99">
        <v>25</v>
      </c>
      <c r="AB147" s="105"/>
      <c r="AC147" s="99"/>
      <c r="AD147" s="99"/>
      <c r="AE147" s="99"/>
      <c r="AF147" s="99"/>
      <c r="AG147" s="99"/>
      <c r="AH147" s="99"/>
      <c r="AI147" s="99"/>
      <c r="AJ147" s="99" t="s">
        <v>167</v>
      </c>
      <c r="AK147" s="104">
        <v>0</v>
      </c>
      <c r="AL147" s="99" t="s">
        <v>137</v>
      </c>
      <c r="AM147" s="109" t="s">
        <v>532</v>
      </c>
      <c r="AN147" s="99" t="s">
        <v>169</v>
      </c>
      <c r="AO147" s="99"/>
      <c r="AP147" s="109" t="s">
        <v>512</v>
      </c>
      <c r="AQ147" s="97"/>
      <c r="AR147" s="92"/>
      <c r="AS147" s="92"/>
      <c r="AT147" s="92"/>
      <c r="AU147" s="92"/>
      <c r="AV147" s="92"/>
      <c r="AY147" s="93"/>
    </row>
    <row r="148" spans="1:51" s="91" customFormat="1" ht="21" customHeight="1">
      <c r="A148" s="103" t="s">
        <v>133</v>
      </c>
      <c r="B148" s="110" t="s">
        <v>372</v>
      </c>
      <c r="C148" s="99" t="s">
        <v>533</v>
      </c>
      <c r="D148" s="110" t="s">
        <v>374</v>
      </c>
      <c r="E148" s="99" t="s">
        <v>137</v>
      </c>
      <c r="F148" s="105" t="s">
        <v>524</v>
      </c>
      <c r="G148" s="105" t="s">
        <v>534</v>
      </c>
      <c r="H148" s="105"/>
      <c r="I148" s="105"/>
      <c r="J148" s="105"/>
      <c r="K148" s="105" t="s">
        <v>182</v>
      </c>
      <c r="L148" s="105" t="s">
        <v>377</v>
      </c>
      <c r="M148" s="105" t="s">
        <v>137</v>
      </c>
      <c r="N148" s="99" t="s">
        <v>449</v>
      </c>
      <c r="O148" s="99">
        <v>0</v>
      </c>
      <c r="P148" s="99">
        <v>2.5</v>
      </c>
      <c r="Q148" s="99">
        <v>5</v>
      </c>
      <c r="R148" s="99">
        <v>7.5</v>
      </c>
      <c r="S148" s="99">
        <v>10</v>
      </c>
      <c r="T148" s="99"/>
      <c r="U148" s="99"/>
      <c r="V148" s="99" t="s">
        <v>115</v>
      </c>
      <c r="W148" s="99">
        <v>4</v>
      </c>
      <c r="X148" s="99">
        <v>8</v>
      </c>
      <c r="Y148" s="99">
        <v>12</v>
      </c>
      <c r="Z148" s="99">
        <v>16</v>
      </c>
      <c r="AA148" s="99">
        <v>20</v>
      </c>
      <c r="AB148" s="105"/>
      <c r="AC148" s="99"/>
      <c r="AD148" s="99"/>
      <c r="AE148" s="99"/>
      <c r="AF148" s="99"/>
      <c r="AG148" s="99"/>
      <c r="AH148" s="99"/>
      <c r="AI148" s="99"/>
      <c r="AJ148" s="99" t="s">
        <v>450</v>
      </c>
      <c r="AK148" s="104" t="s">
        <v>509</v>
      </c>
      <c r="AL148" s="99" t="s">
        <v>137</v>
      </c>
      <c r="AM148" s="109" t="s">
        <v>535</v>
      </c>
      <c r="AN148" s="99" t="s">
        <v>452</v>
      </c>
      <c r="AO148" s="99"/>
      <c r="AP148" s="109" t="s">
        <v>512</v>
      </c>
      <c r="AQ148" s="97"/>
      <c r="AR148" s="92"/>
      <c r="AS148" s="92"/>
      <c r="AT148" s="92"/>
      <c r="AU148" s="92"/>
      <c r="AV148" s="92"/>
      <c r="AY148" s="93"/>
    </row>
    <row r="149" spans="1:51" s="91" customFormat="1" ht="21" customHeight="1">
      <c r="A149" s="103" t="s">
        <v>133</v>
      </c>
      <c r="B149" s="110" t="s">
        <v>372</v>
      </c>
      <c r="C149" s="99" t="s">
        <v>536</v>
      </c>
      <c r="D149" s="110" t="s">
        <v>374</v>
      </c>
      <c r="E149" s="99" t="s">
        <v>137</v>
      </c>
      <c r="F149" s="105" t="s">
        <v>524</v>
      </c>
      <c r="G149" s="105" t="s">
        <v>305</v>
      </c>
      <c r="H149" s="105"/>
      <c r="I149" s="105"/>
      <c r="J149" s="105"/>
      <c r="K149" s="105" t="s">
        <v>305</v>
      </c>
      <c r="L149" s="105" t="s">
        <v>377</v>
      </c>
      <c r="M149" s="105" t="s">
        <v>137</v>
      </c>
      <c r="N149" s="99" t="s">
        <v>449</v>
      </c>
      <c r="O149" s="99">
        <v>0</v>
      </c>
      <c r="P149" s="99">
        <v>8.75</v>
      </c>
      <c r="Q149" s="99">
        <v>17.5</v>
      </c>
      <c r="R149" s="99">
        <v>26.25</v>
      </c>
      <c r="S149" s="99">
        <v>35</v>
      </c>
      <c r="T149" s="99"/>
      <c r="U149" s="99"/>
      <c r="V149" s="99" t="s">
        <v>115</v>
      </c>
      <c r="W149" s="99">
        <v>4</v>
      </c>
      <c r="X149" s="99">
        <v>8</v>
      </c>
      <c r="Y149" s="99">
        <v>12</v>
      </c>
      <c r="Z149" s="99">
        <v>16</v>
      </c>
      <c r="AA149" s="99">
        <v>20</v>
      </c>
      <c r="AB149" s="105"/>
      <c r="AC149" s="99"/>
      <c r="AD149" s="99"/>
      <c r="AE149" s="99"/>
      <c r="AF149" s="99"/>
      <c r="AG149" s="99"/>
      <c r="AH149" s="99"/>
      <c r="AI149" s="99"/>
      <c r="AJ149" s="99" t="s">
        <v>450</v>
      </c>
      <c r="AK149" s="104" t="s">
        <v>509</v>
      </c>
      <c r="AL149" s="99" t="s">
        <v>137</v>
      </c>
      <c r="AM149" s="109" t="s">
        <v>537</v>
      </c>
      <c r="AN149" s="99" t="s">
        <v>452</v>
      </c>
      <c r="AO149" s="99"/>
      <c r="AP149" s="109" t="s">
        <v>512</v>
      </c>
      <c r="AQ149" s="97"/>
      <c r="AR149" s="92"/>
      <c r="AS149" s="92"/>
      <c r="AT149" s="92"/>
      <c r="AU149" s="92"/>
      <c r="AV149" s="92"/>
      <c r="AY149" s="93"/>
    </row>
    <row r="150" spans="1:51" s="91" customFormat="1" ht="21" customHeight="1">
      <c r="A150" s="103" t="s">
        <v>133</v>
      </c>
      <c r="B150" s="110" t="s">
        <v>372</v>
      </c>
      <c r="C150" s="99" t="s">
        <v>538</v>
      </c>
      <c r="D150" s="110" t="s">
        <v>374</v>
      </c>
      <c r="E150" s="99" t="s">
        <v>137</v>
      </c>
      <c r="F150" s="105" t="s">
        <v>529</v>
      </c>
      <c r="G150" s="105" t="s">
        <v>160</v>
      </c>
      <c r="H150" s="105"/>
      <c r="I150" s="105"/>
      <c r="J150" s="105"/>
      <c r="K150" s="105" t="s">
        <v>160</v>
      </c>
      <c r="L150" s="105">
        <v>13</v>
      </c>
      <c r="M150" s="105" t="s">
        <v>137</v>
      </c>
      <c r="N150" s="99" t="s">
        <v>161</v>
      </c>
      <c r="O150" s="99">
        <v>0</v>
      </c>
      <c r="P150" s="99">
        <v>6.25</v>
      </c>
      <c r="Q150" s="99">
        <v>12.5</v>
      </c>
      <c r="R150" s="99">
        <v>18.75</v>
      </c>
      <c r="S150" s="99">
        <v>25</v>
      </c>
      <c r="T150" s="99">
        <v>0</v>
      </c>
      <c r="U150" s="99"/>
      <c r="V150" s="99" t="s">
        <v>161</v>
      </c>
      <c r="W150" s="99">
        <v>0</v>
      </c>
      <c r="X150" s="99">
        <v>6.25</v>
      </c>
      <c r="Y150" s="99">
        <v>12.5</v>
      </c>
      <c r="Z150" s="99">
        <v>18.75</v>
      </c>
      <c r="AA150" s="99">
        <v>25</v>
      </c>
      <c r="AB150" s="105"/>
      <c r="AC150" s="99"/>
      <c r="AD150" s="99"/>
      <c r="AE150" s="99"/>
      <c r="AF150" s="99"/>
      <c r="AG150" s="99"/>
      <c r="AH150" s="99"/>
      <c r="AI150" s="99"/>
      <c r="AJ150" s="99" t="s">
        <v>167</v>
      </c>
      <c r="AK150" s="104">
        <v>0</v>
      </c>
      <c r="AL150" s="99" t="s">
        <v>137</v>
      </c>
      <c r="AM150" s="109" t="s">
        <v>539</v>
      </c>
      <c r="AN150" s="99" t="s">
        <v>169</v>
      </c>
      <c r="AO150" s="99"/>
      <c r="AP150" s="109" t="s">
        <v>512</v>
      </c>
      <c r="AQ150" s="97"/>
      <c r="AR150" s="92"/>
      <c r="AS150" s="92"/>
      <c r="AT150" s="92"/>
      <c r="AU150" s="92"/>
      <c r="AV150" s="92"/>
      <c r="AY150" s="93"/>
    </row>
    <row r="151" spans="1:51" s="91" customFormat="1" ht="21" customHeight="1">
      <c r="A151" s="103" t="s">
        <v>133</v>
      </c>
      <c r="B151" s="110" t="s">
        <v>372</v>
      </c>
      <c r="C151" s="99" t="s">
        <v>540</v>
      </c>
      <c r="D151" s="110" t="s">
        <v>374</v>
      </c>
      <c r="E151" s="99" t="s">
        <v>137</v>
      </c>
      <c r="F151" s="105" t="s">
        <v>529</v>
      </c>
      <c r="G151" s="105" t="s">
        <v>160</v>
      </c>
      <c r="H151" s="105"/>
      <c r="I151" s="105"/>
      <c r="J151" s="105"/>
      <c r="K151" s="105" t="s">
        <v>160</v>
      </c>
      <c r="L151" s="105">
        <v>13</v>
      </c>
      <c r="M151" s="105" t="s">
        <v>137</v>
      </c>
      <c r="N151" s="99" t="s">
        <v>161</v>
      </c>
      <c r="O151" s="99">
        <v>0</v>
      </c>
      <c r="P151" s="99">
        <v>6.25</v>
      </c>
      <c r="Q151" s="99">
        <v>12.5</v>
      </c>
      <c r="R151" s="99">
        <v>18.75</v>
      </c>
      <c r="S151" s="99">
        <v>25</v>
      </c>
      <c r="T151" s="99"/>
      <c r="U151" s="99"/>
      <c r="V151" s="99" t="s">
        <v>161</v>
      </c>
      <c r="W151" s="99">
        <v>0</v>
      </c>
      <c r="X151" s="99">
        <v>6.25</v>
      </c>
      <c r="Y151" s="99">
        <v>12.5</v>
      </c>
      <c r="Z151" s="99">
        <v>18.75</v>
      </c>
      <c r="AA151" s="99">
        <v>25</v>
      </c>
      <c r="AB151" s="105"/>
      <c r="AC151" s="99"/>
      <c r="AD151" s="99"/>
      <c r="AE151" s="99"/>
      <c r="AF151" s="99"/>
      <c r="AG151" s="99"/>
      <c r="AH151" s="99"/>
      <c r="AI151" s="99"/>
      <c r="AJ151" s="99" t="s">
        <v>167</v>
      </c>
      <c r="AK151" s="104">
        <v>0</v>
      </c>
      <c r="AL151" s="99" t="s">
        <v>137</v>
      </c>
      <c r="AM151" s="109" t="s">
        <v>541</v>
      </c>
      <c r="AN151" s="99" t="s">
        <v>169</v>
      </c>
      <c r="AO151" s="99"/>
      <c r="AP151" s="109" t="s">
        <v>512</v>
      </c>
      <c r="AQ151" s="97"/>
      <c r="AR151" s="92"/>
      <c r="AS151" s="92"/>
      <c r="AT151" s="92"/>
      <c r="AU151" s="92"/>
      <c r="AV151" s="92"/>
      <c r="AY151" s="93"/>
    </row>
    <row r="152" spans="1:51" s="91" customFormat="1" ht="21" customHeight="1">
      <c r="A152" s="103" t="s">
        <v>133</v>
      </c>
      <c r="B152" s="110" t="s">
        <v>134</v>
      </c>
      <c r="C152" s="99" t="s">
        <v>542</v>
      </c>
      <c r="D152" s="110" t="s">
        <v>374</v>
      </c>
      <c r="E152" s="99" t="s">
        <v>137</v>
      </c>
      <c r="F152" s="105" t="s">
        <v>149</v>
      </c>
      <c r="G152" s="105" t="s">
        <v>543</v>
      </c>
      <c r="H152" s="105"/>
      <c r="I152" s="105"/>
      <c r="J152" s="105"/>
      <c r="K152" s="105" t="s">
        <v>543</v>
      </c>
      <c r="L152" s="105">
        <v>1120</v>
      </c>
      <c r="M152" s="105">
        <v>1200</v>
      </c>
      <c r="N152" s="99" t="s">
        <v>152</v>
      </c>
      <c r="O152" s="99">
        <v>0</v>
      </c>
      <c r="P152" s="99">
        <v>300</v>
      </c>
      <c r="Q152" s="99">
        <v>600</v>
      </c>
      <c r="R152" s="99">
        <v>900</v>
      </c>
      <c r="S152" s="99">
        <v>1200</v>
      </c>
      <c r="T152" s="99">
        <v>0</v>
      </c>
      <c r="U152" s="99"/>
      <c r="V152" s="106" t="s">
        <v>115</v>
      </c>
      <c r="W152" s="99">
        <v>4</v>
      </c>
      <c r="X152" s="99">
        <v>8</v>
      </c>
      <c r="Y152" s="99">
        <v>12</v>
      </c>
      <c r="Z152" s="99">
        <v>16</v>
      </c>
      <c r="AA152" s="99">
        <v>20</v>
      </c>
      <c r="AB152" s="105"/>
      <c r="AC152" s="99"/>
      <c r="AD152" s="99"/>
      <c r="AE152" s="99"/>
      <c r="AF152" s="99"/>
      <c r="AG152" s="99"/>
      <c r="AH152" s="99"/>
      <c r="AI152" s="99"/>
      <c r="AJ152" s="99" t="s">
        <v>153</v>
      </c>
      <c r="AK152" s="104" t="s">
        <v>544</v>
      </c>
      <c r="AL152" s="99" t="s">
        <v>137</v>
      </c>
      <c r="AM152" s="109" t="s">
        <v>545</v>
      </c>
      <c r="AN152" s="100" t="s">
        <v>156</v>
      </c>
      <c r="AO152" s="99"/>
      <c r="AP152" s="109" t="s">
        <v>546</v>
      </c>
      <c r="AQ152" s="97"/>
      <c r="AR152" s="92"/>
      <c r="AS152" s="92"/>
      <c r="AT152" s="92"/>
      <c r="AU152" s="92"/>
      <c r="AV152" s="92"/>
      <c r="AY152" s="93"/>
    </row>
    <row r="153" spans="1:51" s="91" customFormat="1" ht="21" customHeight="1">
      <c r="A153" s="103" t="s">
        <v>133</v>
      </c>
      <c r="B153" s="110" t="s">
        <v>134</v>
      </c>
      <c r="C153" s="99" t="s">
        <v>547</v>
      </c>
      <c r="D153" s="110" t="s">
        <v>374</v>
      </c>
      <c r="E153" s="99" t="s">
        <v>137</v>
      </c>
      <c r="F153" s="105" t="s">
        <v>138</v>
      </c>
      <c r="G153" s="105" t="s">
        <v>548</v>
      </c>
      <c r="H153" s="105"/>
      <c r="I153" s="105"/>
      <c r="J153" s="105"/>
      <c r="K153" s="105" t="s">
        <v>548</v>
      </c>
      <c r="L153" s="105" t="s">
        <v>377</v>
      </c>
      <c r="M153" s="105">
        <v>10000</v>
      </c>
      <c r="N153" s="99" t="s">
        <v>141</v>
      </c>
      <c r="O153" s="99">
        <v>0</v>
      </c>
      <c r="P153" s="99">
        <v>2500</v>
      </c>
      <c r="Q153" s="99">
        <v>5000</v>
      </c>
      <c r="R153" s="99">
        <v>7500</v>
      </c>
      <c r="S153" s="99">
        <v>10000</v>
      </c>
      <c r="T153" s="99">
        <v>0</v>
      </c>
      <c r="U153" s="99"/>
      <c r="V153" s="106" t="s">
        <v>115</v>
      </c>
      <c r="W153" s="99">
        <v>4</v>
      </c>
      <c r="X153" s="99">
        <v>8</v>
      </c>
      <c r="Y153" s="99">
        <v>12</v>
      </c>
      <c r="Z153" s="99">
        <v>16</v>
      </c>
      <c r="AA153" s="99">
        <v>20</v>
      </c>
      <c r="AB153" s="105"/>
      <c r="AC153" s="99"/>
      <c r="AD153" s="99"/>
      <c r="AE153" s="99"/>
      <c r="AF153" s="99"/>
      <c r="AG153" s="99"/>
      <c r="AH153" s="99"/>
      <c r="AI153" s="99"/>
      <c r="AJ153" s="99" t="s">
        <v>142</v>
      </c>
      <c r="AK153" s="104" t="s">
        <v>443</v>
      </c>
      <c r="AL153" s="99" t="s">
        <v>137</v>
      </c>
      <c r="AM153" s="109" t="s">
        <v>549</v>
      </c>
      <c r="AN153" s="99" t="s">
        <v>145</v>
      </c>
      <c r="AO153" s="99"/>
      <c r="AP153" s="109" t="s">
        <v>546</v>
      </c>
      <c r="AQ153" s="97"/>
      <c r="AR153" s="92"/>
      <c r="AS153" s="92"/>
      <c r="AT153" s="92"/>
      <c r="AU153" s="92"/>
      <c r="AV153" s="92"/>
      <c r="AY153" s="93"/>
    </row>
    <row r="154" spans="1:51" s="91" customFormat="1" ht="21" customHeight="1">
      <c r="A154" s="103" t="s">
        <v>133</v>
      </c>
      <c r="B154" s="110" t="s">
        <v>134</v>
      </c>
      <c r="C154" s="99" t="s">
        <v>550</v>
      </c>
      <c r="D154" s="110" t="s">
        <v>374</v>
      </c>
      <c r="E154" s="99" t="s">
        <v>137</v>
      </c>
      <c r="F154" s="105" t="s">
        <v>138</v>
      </c>
      <c r="G154" s="105" t="s">
        <v>548</v>
      </c>
      <c r="H154" s="105"/>
      <c r="I154" s="105"/>
      <c r="J154" s="105"/>
      <c r="K154" s="105" t="s">
        <v>548</v>
      </c>
      <c r="L154" s="105" t="s">
        <v>377</v>
      </c>
      <c r="M154" s="105">
        <v>10000</v>
      </c>
      <c r="N154" s="99" t="s">
        <v>141</v>
      </c>
      <c r="O154" s="99">
        <v>0</v>
      </c>
      <c r="P154" s="99">
        <v>2500</v>
      </c>
      <c r="Q154" s="99">
        <v>5000</v>
      </c>
      <c r="R154" s="99">
        <v>7500</v>
      </c>
      <c r="S154" s="99">
        <v>10000</v>
      </c>
      <c r="T154" s="99">
        <v>0</v>
      </c>
      <c r="U154" s="99"/>
      <c r="V154" s="106" t="s">
        <v>115</v>
      </c>
      <c r="W154" s="99">
        <v>4</v>
      </c>
      <c r="X154" s="99">
        <v>8</v>
      </c>
      <c r="Y154" s="99">
        <v>12</v>
      </c>
      <c r="Z154" s="99">
        <v>16</v>
      </c>
      <c r="AA154" s="99">
        <v>20</v>
      </c>
      <c r="AB154" s="105"/>
      <c r="AC154" s="99"/>
      <c r="AD154" s="99"/>
      <c r="AE154" s="99"/>
      <c r="AF154" s="99"/>
      <c r="AG154" s="99"/>
      <c r="AH154" s="99"/>
      <c r="AI154" s="99"/>
      <c r="AJ154" s="99" t="s">
        <v>142</v>
      </c>
      <c r="AK154" s="104" t="s">
        <v>544</v>
      </c>
      <c r="AL154" s="99" t="s">
        <v>137</v>
      </c>
      <c r="AM154" s="109" t="s">
        <v>551</v>
      </c>
      <c r="AN154" s="99" t="s">
        <v>145</v>
      </c>
      <c r="AO154" s="99"/>
      <c r="AP154" s="109" t="s">
        <v>546</v>
      </c>
      <c r="AQ154" s="97"/>
      <c r="AR154" s="92"/>
      <c r="AS154" s="92"/>
      <c r="AT154" s="92"/>
      <c r="AU154" s="92"/>
      <c r="AV154" s="92"/>
      <c r="AY154" s="93"/>
    </row>
    <row r="155" spans="1:51" s="91" customFormat="1" ht="21" customHeight="1">
      <c r="A155" s="103" t="s">
        <v>133</v>
      </c>
      <c r="B155" s="110" t="s">
        <v>134</v>
      </c>
      <c r="C155" s="99" t="s">
        <v>552</v>
      </c>
      <c r="D155" s="110" t="s">
        <v>374</v>
      </c>
      <c r="E155" s="99" t="s">
        <v>137</v>
      </c>
      <c r="F155" s="105" t="s">
        <v>138</v>
      </c>
      <c r="G155" s="105" t="s">
        <v>548</v>
      </c>
      <c r="H155" s="105"/>
      <c r="I155" s="105"/>
      <c r="J155" s="105"/>
      <c r="K155" s="105" t="s">
        <v>548</v>
      </c>
      <c r="L155" s="105" t="s">
        <v>377</v>
      </c>
      <c r="M155" s="105">
        <v>10000</v>
      </c>
      <c r="N155" s="99" t="s">
        <v>141</v>
      </c>
      <c r="O155" s="99">
        <v>0</v>
      </c>
      <c r="P155" s="99">
        <v>2500</v>
      </c>
      <c r="Q155" s="99">
        <v>5000</v>
      </c>
      <c r="R155" s="99">
        <v>7500</v>
      </c>
      <c r="S155" s="99">
        <v>10000</v>
      </c>
      <c r="T155" s="99">
        <v>0</v>
      </c>
      <c r="U155" s="99"/>
      <c r="V155" s="106" t="s">
        <v>115</v>
      </c>
      <c r="W155" s="99">
        <v>4</v>
      </c>
      <c r="X155" s="99">
        <v>8</v>
      </c>
      <c r="Y155" s="99">
        <v>12</v>
      </c>
      <c r="Z155" s="99">
        <v>16</v>
      </c>
      <c r="AA155" s="99">
        <v>20</v>
      </c>
      <c r="AB155" s="105"/>
      <c r="AC155" s="99"/>
      <c r="AD155" s="99"/>
      <c r="AE155" s="99"/>
      <c r="AF155" s="99"/>
      <c r="AG155" s="99"/>
      <c r="AH155" s="99"/>
      <c r="AI155" s="99"/>
      <c r="AJ155" s="99" t="s">
        <v>142</v>
      </c>
      <c r="AK155" s="104" t="s">
        <v>509</v>
      </c>
      <c r="AL155" s="99" t="s">
        <v>137</v>
      </c>
      <c r="AM155" s="109" t="s">
        <v>553</v>
      </c>
      <c r="AN155" s="99" t="s">
        <v>145</v>
      </c>
      <c r="AO155" s="99"/>
      <c r="AP155" s="109" t="s">
        <v>546</v>
      </c>
      <c r="AQ155" s="97"/>
      <c r="AR155" s="92"/>
      <c r="AS155" s="92"/>
      <c r="AT155" s="92"/>
      <c r="AU155" s="92"/>
      <c r="AV155" s="92"/>
      <c r="AY155" s="93"/>
    </row>
    <row r="156" spans="1:51" s="91" customFormat="1" ht="21" customHeight="1">
      <c r="A156" s="103" t="s">
        <v>133</v>
      </c>
      <c r="B156" s="110" t="s">
        <v>134</v>
      </c>
      <c r="C156" s="99" t="s">
        <v>373</v>
      </c>
      <c r="D156" s="110" t="s">
        <v>374</v>
      </c>
      <c r="E156" s="99" t="s">
        <v>137</v>
      </c>
      <c r="F156" s="105" t="s">
        <v>554</v>
      </c>
      <c r="G156" s="109" t="s">
        <v>555</v>
      </c>
      <c r="H156" s="109"/>
      <c r="I156" s="109"/>
      <c r="J156" s="109"/>
      <c r="K156" s="109" t="s">
        <v>555</v>
      </c>
      <c r="L156" s="109">
        <v>0</v>
      </c>
      <c r="M156" s="109">
        <v>6000</v>
      </c>
      <c r="N156" s="99" t="s">
        <v>141</v>
      </c>
      <c r="O156" s="99">
        <v>0</v>
      </c>
      <c r="P156" s="99">
        <v>1500</v>
      </c>
      <c r="Q156" s="99">
        <v>3000</v>
      </c>
      <c r="R156" s="99">
        <v>4500</v>
      </c>
      <c r="S156" s="99">
        <v>6000</v>
      </c>
      <c r="T156" s="99">
        <v>0</v>
      </c>
      <c r="U156" s="99"/>
      <c r="V156" s="106" t="s">
        <v>115</v>
      </c>
      <c r="W156" s="99">
        <v>4</v>
      </c>
      <c r="X156" s="99">
        <v>8</v>
      </c>
      <c r="Y156" s="99">
        <v>12</v>
      </c>
      <c r="Z156" s="99">
        <v>16</v>
      </c>
      <c r="AA156" s="99">
        <v>20</v>
      </c>
      <c r="AB156" s="109"/>
      <c r="AC156" s="99"/>
      <c r="AD156" s="99">
        <v>200</v>
      </c>
      <c r="AE156" s="99"/>
      <c r="AF156" s="99"/>
      <c r="AG156" s="99"/>
      <c r="AH156" s="99"/>
      <c r="AI156" s="99"/>
      <c r="AJ156" s="99" t="s">
        <v>556</v>
      </c>
      <c r="AK156" s="104" t="s">
        <v>557</v>
      </c>
      <c r="AL156" s="99" t="s">
        <v>137</v>
      </c>
      <c r="AM156" s="109" t="s">
        <v>558</v>
      </c>
      <c r="AN156" s="99" t="s">
        <v>559</v>
      </c>
      <c r="AO156" s="99"/>
      <c r="AP156" s="109" t="s">
        <v>546</v>
      </c>
      <c r="AQ156" s="97"/>
      <c r="AR156" s="92"/>
      <c r="AS156" s="92"/>
      <c r="AT156" s="92"/>
      <c r="AU156" s="92"/>
      <c r="AV156" s="92"/>
      <c r="AY156" s="93"/>
    </row>
    <row r="157" spans="1:51" s="91" customFormat="1" ht="21" customHeight="1">
      <c r="A157" s="103" t="s">
        <v>133</v>
      </c>
      <c r="B157" s="110" t="s">
        <v>134</v>
      </c>
      <c r="C157" s="99" t="s">
        <v>388</v>
      </c>
      <c r="D157" s="110" t="s">
        <v>374</v>
      </c>
      <c r="E157" s="99" t="s">
        <v>137</v>
      </c>
      <c r="F157" s="105" t="s">
        <v>554</v>
      </c>
      <c r="G157" s="109" t="s">
        <v>555</v>
      </c>
      <c r="H157" s="109"/>
      <c r="I157" s="109"/>
      <c r="J157" s="109"/>
      <c r="K157" s="109" t="s">
        <v>555</v>
      </c>
      <c r="L157" s="109">
        <v>0</v>
      </c>
      <c r="M157" s="109">
        <v>6000</v>
      </c>
      <c r="N157" s="99" t="s">
        <v>141</v>
      </c>
      <c r="O157" s="99">
        <v>0</v>
      </c>
      <c r="P157" s="99">
        <v>1500</v>
      </c>
      <c r="Q157" s="99">
        <v>3000</v>
      </c>
      <c r="R157" s="99">
        <v>4500</v>
      </c>
      <c r="S157" s="99">
        <v>6000</v>
      </c>
      <c r="T157" s="99">
        <v>0</v>
      </c>
      <c r="U157" s="99"/>
      <c r="V157" s="106" t="s">
        <v>115</v>
      </c>
      <c r="W157" s="99">
        <v>4</v>
      </c>
      <c r="X157" s="99">
        <v>8</v>
      </c>
      <c r="Y157" s="99">
        <v>12</v>
      </c>
      <c r="Z157" s="99">
        <v>16</v>
      </c>
      <c r="AA157" s="99">
        <v>20</v>
      </c>
      <c r="AB157" s="109"/>
      <c r="AC157" s="99"/>
      <c r="AD157" s="99">
        <v>200</v>
      </c>
      <c r="AE157" s="99"/>
      <c r="AF157" s="99"/>
      <c r="AG157" s="99"/>
      <c r="AH157" s="99"/>
      <c r="AI157" s="99"/>
      <c r="AJ157" s="99" t="s">
        <v>556</v>
      </c>
      <c r="AK157" s="104" t="s">
        <v>439</v>
      </c>
      <c r="AL157" s="99" t="s">
        <v>137</v>
      </c>
      <c r="AM157" s="109" t="s">
        <v>560</v>
      </c>
      <c r="AN157" s="99" t="s">
        <v>559</v>
      </c>
      <c r="AO157" s="99"/>
      <c r="AP157" s="109" t="s">
        <v>546</v>
      </c>
      <c r="AQ157" s="97"/>
      <c r="AR157" s="92"/>
      <c r="AS157" s="92"/>
      <c r="AT157" s="92"/>
      <c r="AU157" s="92"/>
      <c r="AV157" s="92"/>
      <c r="AY157" s="93"/>
    </row>
    <row r="158" spans="1:51" s="91" customFormat="1" ht="21" customHeight="1">
      <c r="A158" s="103" t="s">
        <v>133</v>
      </c>
      <c r="B158" s="110" t="s">
        <v>134</v>
      </c>
      <c r="C158" s="99" t="s">
        <v>561</v>
      </c>
      <c r="D158" s="110" t="s">
        <v>374</v>
      </c>
      <c r="E158" s="99" t="s">
        <v>137</v>
      </c>
      <c r="F158" s="105" t="s">
        <v>554</v>
      </c>
      <c r="G158" s="109" t="s">
        <v>555</v>
      </c>
      <c r="H158" s="109"/>
      <c r="I158" s="109"/>
      <c r="J158" s="109"/>
      <c r="K158" s="109" t="s">
        <v>555</v>
      </c>
      <c r="L158" s="109">
        <v>0</v>
      </c>
      <c r="M158" s="109">
        <v>6000</v>
      </c>
      <c r="N158" s="99" t="s">
        <v>141</v>
      </c>
      <c r="O158" s="99">
        <v>0</v>
      </c>
      <c r="P158" s="99">
        <v>1500</v>
      </c>
      <c r="Q158" s="99">
        <v>3000</v>
      </c>
      <c r="R158" s="99">
        <v>4500</v>
      </c>
      <c r="S158" s="99">
        <v>6000</v>
      </c>
      <c r="T158" s="99">
        <v>0</v>
      </c>
      <c r="U158" s="99"/>
      <c r="V158" s="106" t="s">
        <v>115</v>
      </c>
      <c r="W158" s="99">
        <v>4</v>
      </c>
      <c r="X158" s="99">
        <v>8</v>
      </c>
      <c r="Y158" s="99">
        <v>12</v>
      </c>
      <c r="Z158" s="99">
        <v>16</v>
      </c>
      <c r="AA158" s="99">
        <v>20</v>
      </c>
      <c r="AB158" s="109"/>
      <c r="AC158" s="99"/>
      <c r="AD158" s="99">
        <v>200</v>
      </c>
      <c r="AE158" s="99"/>
      <c r="AF158" s="99"/>
      <c r="AG158" s="99"/>
      <c r="AH158" s="99"/>
      <c r="AI158" s="99"/>
      <c r="AJ158" s="99" t="s">
        <v>556</v>
      </c>
      <c r="AK158" s="104" t="s">
        <v>562</v>
      </c>
      <c r="AL158" s="99" t="s">
        <v>137</v>
      </c>
      <c r="AM158" s="109" t="s">
        <v>563</v>
      </c>
      <c r="AN158" s="99" t="s">
        <v>559</v>
      </c>
      <c r="AO158" s="99"/>
      <c r="AP158" s="109" t="s">
        <v>546</v>
      </c>
      <c r="AQ158" s="97"/>
      <c r="AR158" s="92"/>
      <c r="AS158" s="92"/>
      <c r="AT158" s="92"/>
      <c r="AU158" s="92"/>
      <c r="AV158" s="92"/>
      <c r="AY158" s="93"/>
    </row>
    <row r="159" spans="1:51" s="91" customFormat="1" ht="21" customHeight="1">
      <c r="A159" s="103" t="s">
        <v>133</v>
      </c>
      <c r="B159" s="110" t="s">
        <v>134</v>
      </c>
      <c r="C159" s="99" t="s">
        <v>564</v>
      </c>
      <c r="D159" s="110" t="s">
        <v>374</v>
      </c>
      <c r="E159" s="99" t="s">
        <v>137</v>
      </c>
      <c r="F159" s="105" t="s">
        <v>554</v>
      </c>
      <c r="G159" s="109" t="s">
        <v>555</v>
      </c>
      <c r="H159" s="109"/>
      <c r="I159" s="109"/>
      <c r="J159" s="109"/>
      <c r="K159" s="109" t="s">
        <v>555</v>
      </c>
      <c r="L159" s="109">
        <v>0</v>
      </c>
      <c r="M159" s="109">
        <v>6000</v>
      </c>
      <c r="N159" s="99" t="s">
        <v>141</v>
      </c>
      <c r="O159" s="99">
        <v>0</v>
      </c>
      <c r="P159" s="99">
        <v>1500</v>
      </c>
      <c r="Q159" s="99">
        <v>3000</v>
      </c>
      <c r="R159" s="99">
        <v>4500</v>
      </c>
      <c r="S159" s="99">
        <v>6000</v>
      </c>
      <c r="T159" s="99">
        <v>0</v>
      </c>
      <c r="U159" s="99"/>
      <c r="V159" s="106" t="s">
        <v>115</v>
      </c>
      <c r="W159" s="99">
        <v>4</v>
      </c>
      <c r="X159" s="99">
        <v>8</v>
      </c>
      <c r="Y159" s="99">
        <v>12</v>
      </c>
      <c r="Z159" s="99">
        <v>16</v>
      </c>
      <c r="AA159" s="99">
        <v>20</v>
      </c>
      <c r="AB159" s="109"/>
      <c r="AC159" s="99"/>
      <c r="AD159" s="99">
        <v>200</v>
      </c>
      <c r="AE159" s="99"/>
      <c r="AF159" s="99"/>
      <c r="AG159" s="99"/>
      <c r="AH159" s="99"/>
      <c r="AI159" s="99"/>
      <c r="AJ159" s="99" t="s">
        <v>556</v>
      </c>
      <c r="AK159" s="104" t="s">
        <v>431</v>
      </c>
      <c r="AL159" s="99" t="s">
        <v>137</v>
      </c>
      <c r="AM159" s="109" t="s">
        <v>565</v>
      </c>
      <c r="AN159" s="99" t="s">
        <v>559</v>
      </c>
      <c r="AO159" s="99"/>
      <c r="AP159" s="109" t="s">
        <v>546</v>
      </c>
      <c r="AQ159" s="97"/>
      <c r="AR159" s="92"/>
      <c r="AS159" s="92"/>
      <c r="AT159" s="92"/>
      <c r="AU159" s="92"/>
      <c r="AV159" s="92"/>
      <c r="AY159" s="93"/>
    </row>
    <row r="160" spans="1:51" s="91" customFormat="1" ht="21" customHeight="1">
      <c r="A160" s="103" t="s">
        <v>133</v>
      </c>
      <c r="B160" s="110" t="s">
        <v>134</v>
      </c>
      <c r="C160" s="99" t="s">
        <v>566</v>
      </c>
      <c r="D160" s="110" t="s">
        <v>374</v>
      </c>
      <c r="E160" s="99" t="s">
        <v>137</v>
      </c>
      <c r="F160" s="105" t="s">
        <v>158</v>
      </c>
      <c r="G160" s="109" t="s">
        <v>159</v>
      </c>
      <c r="H160" s="109"/>
      <c r="I160" s="109"/>
      <c r="J160" s="109"/>
      <c r="K160" s="109" t="s">
        <v>160</v>
      </c>
      <c r="L160" s="109">
        <v>16</v>
      </c>
      <c r="M160" s="109">
        <v>25</v>
      </c>
      <c r="N160" s="99" t="s">
        <v>161</v>
      </c>
      <c r="O160" s="99">
        <v>0</v>
      </c>
      <c r="P160" s="99">
        <v>6.25</v>
      </c>
      <c r="Q160" s="99">
        <v>12.5</v>
      </c>
      <c r="R160" s="99">
        <v>18.75</v>
      </c>
      <c r="S160" s="99">
        <v>25</v>
      </c>
      <c r="T160" s="99">
        <v>0</v>
      </c>
      <c r="U160" s="99"/>
      <c r="V160" s="106" t="s">
        <v>115</v>
      </c>
      <c r="W160" s="99">
        <v>4</v>
      </c>
      <c r="X160" s="99">
        <v>8</v>
      </c>
      <c r="Y160" s="99">
        <v>12</v>
      </c>
      <c r="Z160" s="99">
        <v>16</v>
      </c>
      <c r="AA160" s="99">
        <v>20</v>
      </c>
      <c r="AB160" s="109"/>
      <c r="AC160" s="99"/>
      <c r="AD160" s="115">
        <v>3</v>
      </c>
      <c r="AE160" s="115"/>
      <c r="AF160" s="115"/>
      <c r="AG160" s="115"/>
      <c r="AH160" s="99"/>
      <c r="AI160" s="99"/>
      <c r="AJ160" s="99" t="s">
        <v>162</v>
      </c>
      <c r="AK160" s="104" t="s">
        <v>443</v>
      </c>
      <c r="AL160" s="99" t="s">
        <v>137</v>
      </c>
      <c r="AM160" s="109" t="s">
        <v>567</v>
      </c>
      <c r="AN160" s="99" t="s">
        <v>164</v>
      </c>
      <c r="AO160" s="99"/>
      <c r="AP160" s="109" t="s">
        <v>546</v>
      </c>
      <c r="AQ160" s="97"/>
      <c r="AR160" s="92"/>
      <c r="AS160" s="92"/>
      <c r="AT160" s="92"/>
      <c r="AU160" s="92"/>
      <c r="AV160" s="92"/>
      <c r="AY160" s="93"/>
    </row>
    <row r="161" spans="1:51" s="91" customFormat="1" ht="21" customHeight="1">
      <c r="A161" s="103" t="s">
        <v>133</v>
      </c>
      <c r="B161" s="110" t="s">
        <v>134</v>
      </c>
      <c r="C161" s="99" t="s">
        <v>568</v>
      </c>
      <c r="D161" s="110" t="s">
        <v>374</v>
      </c>
      <c r="E161" s="99" t="s">
        <v>137</v>
      </c>
      <c r="F161" s="105" t="s">
        <v>201</v>
      </c>
      <c r="G161" s="109" t="s">
        <v>313</v>
      </c>
      <c r="H161" s="109"/>
      <c r="I161" s="109"/>
      <c r="J161" s="109"/>
      <c r="K161" s="109" t="s">
        <v>313</v>
      </c>
      <c r="L161" s="109">
        <v>45</v>
      </c>
      <c r="M161" s="109">
        <v>100</v>
      </c>
      <c r="N161" s="99" t="s">
        <v>203</v>
      </c>
      <c r="O161" s="99">
        <v>0</v>
      </c>
      <c r="P161" s="99">
        <v>62.5</v>
      </c>
      <c r="Q161" s="99">
        <v>125</v>
      </c>
      <c r="R161" s="99">
        <v>187.5</v>
      </c>
      <c r="S161" s="99">
        <v>250</v>
      </c>
      <c r="T161" s="99">
        <v>0</v>
      </c>
      <c r="U161" s="99"/>
      <c r="V161" s="106" t="s">
        <v>115</v>
      </c>
      <c r="W161" s="99">
        <v>4</v>
      </c>
      <c r="X161" s="99">
        <v>8</v>
      </c>
      <c r="Y161" s="99">
        <v>12</v>
      </c>
      <c r="Z161" s="99">
        <v>16</v>
      </c>
      <c r="AA161" s="99">
        <v>20</v>
      </c>
      <c r="AB161" s="109"/>
      <c r="AC161" s="99"/>
      <c r="AD161" s="99">
        <v>43</v>
      </c>
      <c r="AE161" s="99">
        <v>45</v>
      </c>
      <c r="AF161" s="99"/>
      <c r="AG161" s="99"/>
      <c r="AH161" s="99"/>
      <c r="AI161" s="99"/>
      <c r="AJ161" s="99" t="s">
        <v>478</v>
      </c>
      <c r="AK161" s="104" t="s">
        <v>569</v>
      </c>
      <c r="AL161" s="99" t="s">
        <v>137</v>
      </c>
      <c r="AM161" s="109" t="s">
        <v>570</v>
      </c>
      <c r="AN161" s="99" t="s">
        <v>206</v>
      </c>
      <c r="AO161" s="99"/>
      <c r="AP161" s="109" t="s">
        <v>546</v>
      </c>
      <c r="AQ161" s="97"/>
      <c r="AR161" s="92"/>
      <c r="AS161" s="92"/>
      <c r="AT161" s="92"/>
      <c r="AU161" s="92"/>
      <c r="AV161" s="92"/>
      <c r="AY161" s="93"/>
    </row>
    <row r="162" spans="1:51" s="91" customFormat="1" ht="21" customHeight="1">
      <c r="A162" s="103" t="s">
        <v>133</v>
      </c>
      <c r="B162" s="110" t="s">
        <v>134</v>
      </c>
      <c r="C162" s="99" t="s">
        <v>571</v>
      </c>
      <c r="D162" s="110" t="s">
        <v>374</v>
      </c>
      <c r="E162" s="99" t="s">
        <v>137</v>
      </c>
      <c r="F162" s="105" t="s">
        <v>382</v>
      </c>
      <c r="G162" s="109" t="s">
        <v>572</v>
      </c>
      <c r="H162" s="109"/>
      <c r="I162" s="109"/>
      <c r="J162" s="109"/>
      <c r="K162" s="109" t="s">
        <v>140</v>
      </c>
      <c r="L162" s="109" t="s">
        <v>573</v>
      </c>
      <c r="M162" s="109">
        <v>0</v>
      </c>
      <c r="N162" s="99" t="s">
        <v>203</v>
      </c>
      <c r="O162" s="99">
        <v>0</v>
      </c>
      <c r="P162" s="99">
        <v>0</v>
      </c>
      <c r="Q162" s="99">
        <v>0</v>
      </c>
      <c r="R162" s="99">
        <v>0</v>
      </c>
      <c r="S162" s="99">
        <v>0</v>
      </c>
      <c r="T162" s="99">
        <v>0</v>
      </c>
      <c r="U162" s="99"/>
      <c r="V162" s="99" t="s">
        <v>203</v>
      </c>
      <c r="W162" s="99">
        <v>0</v>
      </c>
      <c r="X162" s="99">
        <f t="shared" ref="X162:X171" si="0">S162*0.25</f>
        <v>0</v>
      </c>
      <c r="Y162" s="99">
        <f t="shared" ref="Y162:Y171" si="1">S162*0.5</f>
        <v>0</v>
      </c>
      <c r="Z162" s="99">
        <f t="shared" ref="Z162:Z171" si="2">S162*0.75</f>
        <v>0</v>
      </c>
      <c r="AA162" s="105">
        <f t="shared" ref="AA162:AA171" si="3">S162</f>
        <v>0</v>
      </c>
      <c r="AB162" s="109"/>
      <c r="AC162" s="99"/>
      <c r="AD162" s="99"/>
      <c r="AE162" s="99"/>
      <c r="AF162" s="99"/>
      <c r="AG162" s="99"/>
      <c r="AH162" s="99"/>
      <c r="AI162" s="99"/>
      <c r="AJ162" s="99" t="s">
        <v>414</v>
      </c>
      <c r="AK162" s="104" t="s">
        <v>516</v>
      </c>
      <c r="AL162" s="99" t="s">
        <v>137</v>
      </c>
      <c r="AM162" s="109" t="s">
        <v>574</v>
      </c>
      <c r="AN162" s="99" t="s">
        <v>575</v>
      </c>
      <c r="AO162" s="99"/>
      <c r="AP162" s="109" t="s">
        <v>546</v>
      </c>
      <c r="AQ162" s="97"/>
      <c r="AR162" s="92"/>
      <c r="AS162" s="92"/>
      <c r="AT162" s="92"/>
      <c r="AU162" s="92"/>
      <c r="AV162" s="92"/>
      <c r="AY162" s="93"/>
    </row>
    <row r="163" spans="1:51" s="91" customFormat="1" ht="21" customHeight="1">
      <c r="A163" s="103" t="s">
        <v>133</v>
      </c>
      <c r="B163" s="110" t="s">
        <v>134</v>
      </c>
      <c r="C163" s="99" t="s">
        <v>576</v>
      </c>
      <c r="D163" s="110" t="s">
        <v>374</v>
      </c>
      <c r="E163" s="99" t="s">
        <v>137</v>
      </c>
      <c r="F163" s="105" t="s">
        <v>382</v>
      </c>
      <c r="G163" s="109" t="s">
        <v>572</v>
      </c>
      <c r="H163" s="109"/>
      <c r="I163" s="109"/>
      <c r="J163" s="109"/>
      <c r="K163" s="109" t="s">
        <v>140</v>
      </c>
      <c r="L163" s="109" t="s">
        <v>573</v>
      </c>
      <c r="M163" s="109">
        <v>0</v>
      </c>
      <c r="N163" s="99" t="s">
        <v>203</v>
      </c>
      <c r="O163" s="99">
        <v>0</v>
      </c>
      <c r="P163" s="99">
        <v>0</v>
      </c>
      <c r="Q163" s="99">
        <v>0</v>
      </c>
      <c r="R163" s="99">
        <v>0</v>
      </c>
      <c r="S163" s="99">
        <v>0</v>
      </c>
      <c r="T163" s="99">
        <v>0</v>
      </c>
      <c r="U163" s="99"/>
      <c r="V163" s="99" t="s">
        <v>203</v>
      </c>
      <c r="W163" s="99">
        <v>0</v>
      </c>
      <c r="X163" s="99">
        <f t="shared" si="0"/>
        <v>0</v>
      </c>
      <c r="Y163" s="99">
        <f t="shared" si="1"/>
        <v>0</v>
      </c>
      <c r="Z163" s="99">
        <f t="shared" si="2"/>
        <v>0</v>
      </c>
      <c r="AA163" s="105">
        <f t="shared" si="3"/>
        <v>0</v>
      </c>
      <c r="AB163" s="109"/>
      <c r="AC163" s="99"/>
      <c r="AD163" s="99"/>
      <c r="AE163" s="99"/>
      <c r="AF163" s="99"/>
      <c r="AG163" s="99"/>
      <c r="AH163" s="99"/>
      <c r="AI163" s="99"/>
      <c r="AJ163" s="99" t="s">
        <v>414</v>
      </c>
      <c r="AK163" s="104" t="s">
        <v>516</v>
      </c>
      <c r="AL163" s="99" t="s">
        <v>137</v>
      </c>
      <c r="AM163" s="109" t="s">
        <v>577</v>
      </c>
      <c r="AN163" s="99" t="s">
        <v>575</v>
      </c>
      <c r="AO163" s="99"/>
      <c r="AP163" s="109" t="s">
        <v>546</v>
      </c>
      <c r="AQ163" s="97"/>
      <c r="AR163" s="92"/>
      <c r="AS163" s="92"/>
      <c r="AT163" s="92"/>
      <c r="AU163" s="92"/>
      <c r="AV163" s="92"/>
      <c r="AY163" s="93"/>
    </row>
    <row r="164" spans="1:51" s="91" customFormat="1" ht="21" customHeight="1">
      <c r="A164" s="103" t="s">
        <v>133</v>
      </c>
      <c r="B164" s="110" t="s">
        <v>134</v>
      </c>
      <c r="C164" s="99" t="s">
        <v>578</v>
      </c>
      <c r="D164" s="110" t="s">
        <v>374</v>
      </c>
      <c r="E164" s="99" t="s">
        <v>137</v>
      </c>
      <c r="F164" s="105" t="s">
        <v>382</v>
      </c>
      <c r="G164" s="109" t="s">
        <v>572</v>
      </c>
      <c r="H164" s="109"/>
      <c r="I164" s="109"/>
      <c r="J164" s="109"/>
      <c r="K164" s="109" t="s">
        <v>140</v>
      </c>
      <c r="L164" s="109" t="s">
        <v>573</v>
      </c>
      <c r="M164" s="109">
        <v>0</v>
      </c>
      <c r="N164" s="99" t="s">
        <v>203</v>
      </c>
      <c r="O164" s="99">
        <v>0</v>
      </c>
      <c r="P164" s="99">
        <v>0</v>
      </c>
      <c r="Q164" s="99">
        <v>0</v>
      </c>
      <c r="R164" s="99">
        <v>0</v>
      </c>
      <c r="S164" s="99">
        <v>0</v>
      </c>
      <c r="T164" s="99">
        <v>0</v>
      </c>
      <c r="U164" s="99"/>
      <c r="V164" s="99" t="s">
        <v>203</v>
      </c>
      <c r="W164" s="99">
        <v>0</v>
      </c>
      <c r="X164" s="99">
        <f t="shared" si="0"/>
        <v>0</v>
      </c>
      <c r="Y164" s="99">
        <f t="shared" si="1"/>
        <v>0</v>
      </c>
      <c r="Z164" s="99">
        <f t="shared" si="2"/>
        <v>0</v>
      </c>
      <c r="AA164" s="105">
        <f t="shared" si="3"/>
        <v>0</v>
      </c>
      <c r="AB164" s="109"/>
      <c r="AC164" s="99"/>
      <c r="AD164" s="99"/>
      <c r="AE164" s="99"/>
      <c r="AF164" s="99"/>
      <c r="AG164" s="99"/>
      <c r="AH164" s="99"/>
      <c r="AI164" s="99"/>
      <c r="AJ164" s="99" t="s">
        <v>414</v>
      </c>
      <c r="AK164" s="104" t="s">
        <v>516</v>
      </c>
      <c r="AL164" s="99" t="s">
        <v>137</v>
      </c>
      <c r="AM164" s="109" t="s">
        <v>579</v>
      </c>
      <c r="AN164" s="99" t="s">
        <v>575</v>
      </c>
      <c r="AO164" s="99"/>
      <c r="AP164" s="109" t="s">
        <v>546</v>
      </c>
      <c r="AQ164" s="97"/>
      <c r="AR164" s="92"/>
      <c r="AS164" s="92"/>
      <c r="AT164" s="92"/>
      <c r="AU164" s="92"/>
      <c r="AV164" s="92"/>
      <c r="AY164" s="93"/>
    </row>
    <row r="165" spans="1:51" s="91" customFormat="1" ht="21" customHeight="1">
      <c r="A165" s="103" t="s">
        <v>133</v>
      </c>
      <c r="B165" s="110" t="s">
        <v>134</v>
      </c>
      <c r="C165" s="99" t="s">
        <v>580</v>
      </c>
      <c r="D165" s="110" t="s">
        <v>374</v>
      </c>
      <c r="E165" s="99" t="s">
        <v>137</v>
      </c>
      <c r="F165" s="105" t="s">
        <v>382</v>
      </c>
      <c r="G165" s="109" t="s">
        <v>572</v>
      </c>
      <c r="H165" s="109"/>
      <c r="I165" s="109"/>
      <c r="J165" s="109"/>
      <c r="K165" s="109" t="s">
        <v>140</v>
      </c>
      <c r="L165" s="109" t="s">
        <v>573</v>
      </c>
      <c r="M165" s="109">
        <v>0</v>
      </c>
      <c r="N165" s="99" t="s">
        <v>203</v>
      </c>
      <c r="O165" s="99">
        <v>0</v>
      </c>
      <c r="P165" s="99">
        <v>0</v>
      </c>
      <c r="Q165" s="99">
        <v>0</v>
      </c>
      <c r="R165" s="99">
        <v>0</v>
      </c>
      <c r="S165" s="99">
        <v>0</v>
      </c>
      <c r="T165" s="99">
        <v>0</v>
      </c>
      <c r="U165" s="99"/>
      <c r="V165" s="99" t="s">
        <v>203</v>
      </c>
      <c r="W165" s="99">
        <v>0</v>
      </c>
      <c r="X165" s="99">
        <f t="shared" si="0"/>
        <v>0</v>
      </c>
      <c r="Y165" s="99">
        <f t="shared" si="1"/>
        <v>0</v>
      </c>
      <c r="Z165" s="99">
        <f t="shared" si="2"/>
        <v>0</v>
      </c>
      <c r="AA165" s="105">
        <f t="shared" si="3"/>
        <v>0</v>
      </c>
      <c r="AB165" s="109"/>
      <c r="AC165" s="99"/>
      <c r="AD165" s="99"/>
      <c r="AE165" s="99"/>
      <c r="AF165" s="99"/>
      <c r="AG165" s="99"/>
      <c r="AH165" s="99"/>
      <c r="AI165" s="99"/>
      <c r="AJ165" s="99" t="s">
        <v>414</v>
      </c>
      <c r="AK165" s="104" t="s">
        <v>516</v>
      </c>
      <c r="AL165" s="99" t="s">
        <v>137</v>
      </c>
      <c r="AM165" s="109" t="s">
        <v>581</v>
      </c>
      <c r="AN165" s="99" t="s">
        <v>575</v>
      </c>
      <c r="AO165" s="99"/>
      <c r="AP165" s="109" t="s">
        <v>546</v>
      </c>
      <c r="AQ165" s="97"/>
      <c r="AR165" s="92"/>
      <c r="AS165" s="92"/>
      <c r="AT165" s="92"/>
      <c r="AU165" s="92"/>
      <c r="AV165" s="92"/>
      <c r="AY165" s="93"/>
    </row>
    <row r="166" spans="1:51" s="91" customFormat="1" ht="21" customHeight="1">
      <c r="A166" s="103" t="s">
        <v>133</v>
      </c>
      <c r="B166" s="110" t="s">
        <v>134</v>
      </c>
      <c r="C166" s="99" t="s">
        <v>582</v>
      </c>
      <c r="D166" s="110" t="s">
        <v>374</v>
      </c>
      <c r="E166" s="99" t="s">
        <v>137</v>
      </c>
      <c r="F166" s="105" t="s">
        <v>382</v>
      </c>
      <c r="G166" s="109" t="s">
        <v>572</v>
      </c>
      <c r="H166" s="109"/>
      <c r="I166" s="109"/>
      <c r="J166" s="109"/>
      <c r="K166" s="109" t="s">
        <v>140</v>
      </c>
      <c r="L166" s="109" t="s">
        <v>573</v>
      </c>
      <c r="M166" s="109">
        <v>0</v>
      </c>
      <c r="N166" s="99" t="s">
        <v>203</v>
      </c>
      <c r="O166" s="99">
        <v>0</v>
      </c>
      <c r="P166" s="99">
        <v>0</v>
      </c>
      <c r="Q166" s="99">
        <v>0</v>
      </c>
      <c r="R166" s="99">
        <v>0</v>
      </c>
      <c r="S166" s="99">
        <v>0</v>
      </c>
      <c r="T166" s="99">
        <v>0</v>
      </c>
      <c r="U166" s="99"/>
      <c r="V166" s="99" t="s">
        <v>203</v>
      </c>
      <c r="W166" s="99">
        <v>0</v>
      </c>
      <c r="X166" s="99">
        <f t="shared" si="0"/>
        <v>0</v>
      </c>
      <c r="Y166" s="99">
        <f t="shared" si="1"/>
        <v>0</v>
      </c>
      <c r="Z166" s="99">
        <f t="shared" si="2"/>
        <v>0</v>
      </c>
      <c r="AA166" s="105">
        <f t="shared" si="3"/>
        <v>0</v>
      </c>
      <c r="AB166" s="109"/>
      <c r="AC166" s="99"/>
      <c r="AD166" s="99"/>
      <c r="AE166" s="99"/>
      <c r="AF166" s="99"/>
      <c r="AG166" s="99"/>
      <c r="AH166" s="99"/>
      <c r="AI166" s="99"/>
      <c r="AJ166" s="99" t="s">
        <v>414</v>
      </c>
      <c r="AK166" s="104" t="s">
        <v>516</v>
      </c>
      <c r="AL166" s="99" t="s">
        <v>137</v>
      </c>
      <c r="AM166" s="109" t="s">
        <v>583</v>
      </c>
      <c r="AN166" s="99" t="s">
        <v>575</v>
      </c>
      <c r="AO166" s="99"/>
      <c r="AP166" s="109" t="s">
        <v>546</v>
      </c>
      <c r="AQ166" s="97"/>
      <c r="AR166" s="92"/>
      <c r="AS166" s="92"/>
      <c r="AT166" s="92"/>
      <c r="AU166" s="92"/>
      <c r="AV166" s="92"/>
      <c r="AY166" s="93"/>
    </row>
    <row r="167" spans="1:51" s="91" customFormat="1" ht="21" customHeight="1">
      <c r="A167" s="103" t="s">
        <v>133</v>
      </c>
      <c r="B167" s="110" t="s">
        <v>134</v>
      </c>
      <c r="C167" s="99" t="s">
        <v>584</v>
      </c>
      <c r="D167" s="110" t="s">
        <v>374</v>
      </c>
      <c r="E167" s="99" t="s">
        <v>137</v>
      </c>
      <c r="F167" s="105" t="s">
        <v>382</v>
      </c>
      <c r="G167" s="109" t="s">
        <v>572</v>
      </c>
      <c r="H167" s="109"/>
      <c r="I167" s="109"/>
      <c r="J167" s="109"/>
      <c r="K167" s="109" t="s">
        <v>140</v>
      </c>
      <c r="L167" s="109" t="s">
        <v>573</v>
      </c>
      <c r="M167" s="109">
        <v>0</v>
      </c>
      <c r="N167" s="99" t="s">
        <v>203</v>
      </c>
      <c r="O167" s="99">
        <v>0</v>
      </c>
      <c r="P167" s="99">
        <v>0</v>
      </c>
      <c r="Q167" s="99">
        <v>0</v>
      </c>
      <c r="R167" s="99">
        <v>0</v>
      </c>
      <c r="S167" s="99">
        <v>0</v>
      </c>
      <c r="T167" s="99">
        <v>0</v>
      </c>
      <c r="U167" s="99"/>
      <c r="V167" s="99" t="s">
        <v>203</v>
      </c>
      <c r="W167" s="99">
        <v>0</v>
      </c>
      <c r="X167" s="99">
        <f t="shared" si="0"/>
        <v>0</v>
      </c>
      <c r="Y167" s="99">
        <f t="shared" si="1"/>
        <v>0</v>
      </c>
      <c r="Z167" s="99">
        <f t="shared" si="2"/>
        <v>0</v>
      </c>
      <c r="AA167" s="105">
        <f t="shared" si="3"/>
        <v>0</v>
      </c>
      <c r="AB167" s="109"/>
      <c r="AC167" s="99"/>
      <c r="AD167" s="99"/>
      <c r="AE167" s="99"/>
      <c r="AF167" s="99"/>
      <c r="AG167" s="99"/>
      <c r="AH167" s="99"/>
      <c r="AI167" s="99"/>
      <c r="AJ167" s="99" t="s">
        <v>414</v>
      </c>
      <c r="AK167" s="104" t="s">
        <v>516</v>
      </c>
      <c r="AL167" s="99" t="s">
        <v>137</v>
      </c>
      <c r="AM167" s="109" t="s">
        <v>585</v>
      </c>
      <c r="AN167" s="99" t="s">
        <v>575</v>
      </c>
      <c r="AO167" s="99"/>
      <c r="AP167" s="109" t="s">
        <v>546</v>
      </c>
      <c r="AQ167" s="97"/>
      <c r="AR167" s="92"/>
      <c r="AS167" s="92"/>
      <c r="AT167" s="92"/>
      <c r="AU167" s="92"/>
      <c r="AV167" s="92"/>
      <c r="AY167" s="93"/>
    </row>
    <row r="168" spans="1:51" s="91" customFormat="1" ht="21" customHeight="1">
      <c r="A168" s="103" t="s">
        <v>133</v>
      </c>
      <c r="B168" s="110" t="s">
        <v>134</v>
      </c>
      <c r="C168" s="99" t="s">
        <v>586</v>
      </c>
      <c r="D168" s="110" t="s">
        <v>374</v>
      </c>
      <c r="E168" s="99" t="s">
        <v>137</v>
      </c>
      <c r="F168" s="105" t="s">
        <v>382</v>
      </c>
      <c r="G168" s="109" t="s">
        <v>572</v>
      </c>
      <c r="H168" s="109"/>
      <c r="I168" s="109"/>
      <c r="J168" s="109"/>
      <c r="K168" s="109" t="s">
        <v>140</v>
      </c>
      <c r="L168" s="109" t="s">
        <v>573</v>
      </c>
      <c r="M168" s="109">
        <v>0</v>
      </c>
      <c r="N168" s="99" t="s">
        <v>203</v>
      </c>
      <c r="O168" s="99">
        <v>0</v>
      </c>
      <c r="P168" s="99">
        <v>0</v>
      </c>
      <c r="Q168" s="99">
        <v>0</v>
      </c>
      <c r="R168" s="99">
        <v>0</v>
      </c>
      <c r="S168" s="99">
        <v>0</v>
      </c>
      <c r="T168" s="99">
        <v>0</v>
      </c>
      <c r="U168" s="99"/>
      <c r="V168" s="99" t="s">
        <v>203</v>
      </c>
      <c r="W168" s="99">
        <v>0</v>
      </c>
      <c r="X168" s="99">
        <f t="shared" si="0"/>
        <v>0</v>
      </c>
      <c r="Y168" s="99">
        <f t="shared" si="1"/>
        <v>0</v>
      </c>
      <c r="Z168" s="99">
        <f t="shared" si="2"/>
        <v>0</v>
      </c>
      <c r="AA168" s="105">
        <f t="shared" si="3"/>
        <v>0</v>
      </c>
      <c r="AB168" s="109"/>
      <c r="AC168" s="99"/>
      <c r="AD168" s="99"/>
      <c r="AE168" s="99"/>
      <c r="AF168" s="99"/>
      <c r="AG168" s="99"/>
      <c r="AH168" s="99"/>
      <c r="AI168" s="99"/>
      <c r="AJ168" s="99" t="s">
        <v>414</v>
      </c>
      <c r="AK168" s="104" t="s">
        <v>516</v>
      </c>
      <c r="AL168" s="99" t="s">
        <v>137</v>
      </c>
      <c r="AM168" s="109" t="s">
        <v>587</v>
      </c>
      <c r="AN168" s="99" t="s">
        <v>575</v>
      </c>
      <c r="AO168" s="99"/>
      <c r="AP168" s="109" t="s">
        <v>546</v>
      </c>
      <c r="AQ168" s="97"/>
      <c r="AR168" s="92"/>
      <c r="AS168" s="92"/>
      <c r="AT168" s="92"/>
      <c r="AU168" s="92"/>
      <c r="AV168" s="92"/>
      <c r="AY168" s="93"/>
    </row>
    <row r="169" spans="1:51" s="91" customFormat="1" ht="21" customHeight="1">
      <c r="A169" s="103" t="s">
        <v>133</v>
      </c>
      <c r="B169" s="110" t="s">
        <v>134</v>
      </c>
      <c r="C169" s="99" t="s">
        <v>588</v>
      </c>
      <c r="D169" s="110" t="s">
        <v>374</v>
      </c>
      <c r="E169" s="99" t="s">
        <v>137</v>
      </c>
      <c r="F169" s="105" t="s">
        <v>382</v>
      </c>
      <c r="G169" s="109" t="s">
        <v>572</v>
      </c>
      <c r="H169" s="109"/>
      <c r="I169" s="109"/>
      <c r="J169" s="109"/>
      <c r="K169" s="109" t="s">
        <v>140</v>
      </c>
      <c r="L169" s="109" t="s">
        <v>573</v>
      </c>
      <c r="M169" s="109">
        <v>0</v>
      </c>
      <c r="N169" s="99" t="s">
        <v>203</v>
      </c>
      <c r="O169" s="99">
        <v>0</v>
      </c>
      <c r="P169" s="99">
        <v>0</v>
      </c>
      <c r="Q169" s="99">
        <v>0</v>
      </c>
      <c r="R169" s="99">
        <v>0</v>
      </c>
      <c r="S169" s="99">
        <v>0</v>
      </c>
      <c r="T169" s="99">
        <v>0</v>
      </c>
      <c r="U169" s="99"/>
      <c r="V169" s="99" t="s">
        <v>203</v>
      </c>
      <c r="W169" s="99">
        <v>0</v>
      </c>
      <c r="X169" s="99">
        <f t="shared" si="0"/>
        <v>0</v>
      </c>
      <c r="Y169" s="99">
        <f t="shared" si="1"/>
        <v>0</v>
      </c>
      <c r="Z169" s="99">
        <f t="shared" si="2"/>
        <v>0</v>
      </c>
      <c r="AA169" s="105">
        <f t="shared" si="3"/>
        <v>0</v>
      </c>
      <c r="AB169" s="109"/>
      <c r="AC169" s="99"/>
      <c r="AD169" s="99"/>
      <c r="AE169" s="99"/>
      <c r="AF169" s="99"/>
      <c r="AG169" s="99"/>
      <c r="AH169" s="99"/>
      <c r="AI169" s="99"/>
      <c r="AJ169" s="99" t="s">
        <v>414</v>
      </c>
      <c r="AK169" s="104" t="s">
        <v>516</v>
      </c>
      <c r="AL169" s="99" t="s">
        <v>137</v>
      </c>
      <c r="AM169" s="109" t="s">
        <v>589</v>
      </c>
      <c r="AN169" s="99" t="s">
        <v>575</v>
      </c>
      <c r="AO169" s="99"/>
      <c r="AP169" s="109" t="s">
        <v>546</v>
      </c>
      <c r="AQ169" s="97"/>
      <c r="AR169" s="92"/>
      <c r="AS169" s="92"/>
      <c r="AT169" s="92"/>
      <c r="AU169" s="92"/>
      <c r="AV169" s="92"/>
      <c r="AY169" s="93"/>
    </row>
    <row r="170" spans="1:51" s="91" customFormat="1" ht="21" customHeight="1">
      <c r="A170" s="103" t="s">
        <v>133</v>
      </c>
      <c r="B170" s="110" t="s">
        <v>134</v>
      </c>
      <c r="C170" s="99" t="s">
        <v>590</v>
      </c>
      <c r="D170" s="110" t="s">
        <v>374</v>
      </c>
      <c r="E170" s="99" t="s">
        <v>137</v>
      </c>
      <c r="F170" s="105" t="s">
        <v>382</v>
      </c>
      <c r="G170" s="109" t="s">
        <v>572</v>
      </c>
      <c r="H170" s="109"/>
      <c r="I170" s="109"/>
      <c r="J170" s="109"/>
      <c r="K170" s="109" t="s">
        <v>140</v>
      </c>
      <c r="L170" s="109" t="s">
        <v>573</v>
      </c>
      <c r="M170" s="109">
        <v>0</v>
      </c>
      <c r="N170" s="99" t="s">
        <v>203</v>
      </c>
      <c r="O170" s="99">
        <v>0</v>
      </c>
      <c r="P170" s="99">
        <v>0</v>
      </c>
      <c r="Q170" s="99">
        <v>0</v>
      </c>
      <c r="R170" s="99">
        <v>0</v>
      </c>
      <c r="S170" s="99">
        <v>0</v>
      </c>
      <c r="T170" s="99">
        <v>0</v>
      </c>
      <c r="U170" s="99"/>
      <c r="V170" s="99" t="s">
        <v>203</v>
      </c>
      <c r="W170" s="99">
        <v>0</v>
      </c>
      <c r="X170" s="99">
        <f t="shared" si="0"/>
        <v>0</v>
      </c>
      <c r="Y170" s="99">
        <f t="shared" si="1"/>
        <v>0</v>
      </c>
      <c r="Z170" s="99">
        <f t="shared" si="2"/>
        <v>0</v>
      </c>
      <c r="AA170" s="105">
        <f t="shared" si="3"/>
        <v>0</v>
      </c>
      <c r="AB170" s="109"/>
      <c r="AC170" s="99"/>
      <c r="AD170" s="99"/>
      <c r="AE170" s="99"/>
      <c r="AF170" s="99"/>
      <c r="AG170" s="99"/>
      <c r="AH170" s="99"/>
      <c r="AI170" s="99"/>
      <c r="AJ170" s="99" t="s">
        <v>414</v>
      </c>
      <c r="AK170" s="104" t="s">
        <v>516</v>
      </c>
      <c r="AL170" s="99" t="s">
        <v>137</v>
      </c>
      <c r="AM170" s="109" t="s">
        <v>591</v>
      </c>
      <c r="AN170" s="99" t="s">
        <v>575</v>
      </c>
      <c r="AO170" s="99"/>
      <c r="AP170" s="109" t="s">
        <v>546</v>
      </c>
      <c r="AQ170" s="97"/>
      <c r="AR170" s="92"/>
      <c r="AS170" s="92"/>
      <c r="AT170" s="92"/>
      <c r="AU170" s="92"/>
      <c r="AV170" s="92"/>
      <c r="AY170" s="93"/>
    </row>
    <row r="171" spans="1:51" s="91" customFormat="1" ht="21" customHeight="1">
      <c r="A171" s="103" t="s">
        <v>133</v>
      </c>
      <c r="B171" s="110" t="s">
        <v>134</v>
      </c>
      <c r="C171" s="99" t="s">
        <v>592</v>
      </c>
      <c r="D171" s="110" t="s">
        <v>374</v>
      </c>
      <c r="E171" s="99" t="s">
        <v>137</v>
      </c>
      <c r="F171" s="105" t="s">
        <v>382</v>
      </c>
      <c r="G171" s="109" t="s">
        <v>572</v>
      </c>
      <c r="H171" s="109"/>
      <c r="I171" s="109"/>
      <c r="J171" s="109"/>
      <c r="K171" s="109" t="s">
        <v>140</v>
      </c>
      <c r="L171" s="109" t="s">
        <v>573</v>
      </c>
      <c r="M171" s="109">
        <v>0</v>
      </c>
      <c r="N171" s="99" t="s">
        <v>203</v>
      </c>
      <c r="O171" s="99">
        <v>0</v>
      </c>
      <c r="P171" s="99">
        <v>0</v>
      </c>
      <c r="Q171" s="99">
        <v>0</v>
      </c>
      <c r="R171" s="99">
        <v>0</v>
      </c>
      <c r="S171" s="99">
        <v>0</v>
      </c>
      <c r="T171" s="99">
        <v>0</v>
      </c>
      <c r="U171" s="99"/>
      <c r="V171" s="99" t="s">
        <v>203</v>
      </c>
      <c r="W171" s="99">
        <v>0</v>
      </c>
      <c r="X171" s="99">
        <f t="shared" si="0"/>
        <v>0</v>
      </c>
      <c r="Y171" s="99">
        <f t="shared" si="1"/>
        <v>0</v>
      </c>
      <c r="Z171" s="99">
        <f t="shared" si="2"/>
        <v>0</v>
      </c>
      <c r="AA171" s="105">
        <f t="shared" si="3"/>
        <v>0</v>
      </c>
      <c r="AB171" s="109"/>
      <c r="AC171" s="99"/>
      <c r="AD171" s="99"/>
      <c r="AE171" s="99"/>
      <c r="AF171" s="99"/>
      <c r="AG171" s="99"/>
      <c r="AH171" s="99"/>
      <c r="AI171" s="99"/>
      <c r="AJ171" s="99" t="s">
        <v>414</v>
      </c>
      <c r="AK171" s="104" t="s">
        <v>516</v>
      </c>
      <c r="AL171" s="99" t="s">
        <v>137</v>
      </c>
      <c r="AM171" s="109" t="s">
        <v>593</v>
      </c>
      <c r="AN171" s="99" t="s">
        <v>575</v>
      </c>
      <c r="AO171" s="99"/>
      <c r="AP171" s="109" t="s">
        <v>546</v>
      </c>
      <c r="AQ171" s="97"/>
      <c r="AR171" s="92"/>
      <c r="AS171" s="92"/>
      <c r="AT171" s="92"/>
      <c r="AU171" s="92"/>
      <c r="AV171" s="92"/>
      <c r="AY171" s="93"/>
    </row>
    <row r="172" spans="1:51" s="91" customFormat="1" ht="21" customHeight="1">
      <c r="A172" s="103" t="s">
        <v>133</v>
      </c>
      <c r="B172" s="110" t="s">
        <v>134</v>
      </c>
      <c r="C172" s="99" t="s">
        <v>594</v>
      </c>
      <c r="D172" s="110" t="s">
        <v>374</v>
      </c>
      <c r="E172" s="99" t="s">
        <v>137</v>
      </c>
      <c r="F172" s="105" t="s">
        <v>382</v>
      </c>
      <c r="G172" s="109" t="s">
        <v>572</v>
      </c>
      <c r="H172" s="109"/>
      <c r="I172" s="109"/>
      <c r="J172" s="109"/>
      <c r="K172" s="109" t="s">
        <v>140</v>
      </c>
      <c r="L172" s="109" t="s">
        <v>573</v>
      </c>
      <c r="M172" s="109">
        <v>0</v>
      </c>
      <c r="N172" s="99" t="s">
        <v>595</v>
      </c>
      <c r="O172" s="99">
        <v>0</v>
      </c>
      <c r="P172" s="99">
        <v>0</v>
      </c>
      <c r="Q172" s="99">
        <v>0</v>
      </c>
      <c r="R172" s="99">
        <v>0</v>
      </c>
      <c r="S172" s="99">
        <v>0</v>
      </c>
      <c r="T172" s="99">
        <v>0</v>
      </c>
      <c r="U172" s="99"/>
      <c r="V172" s="106" t="s">
        <v>115</v>
      </c>
      <c r="W172" s="99">
        <v>4</v>
      </c>
      <c r="X172" s="99">
        <v>8</v>
      </c>
      <c r="Y172" s="99">
        <v>12</v>
      </c>
      <c r="Z172" s="99">
        <v>16</v>
      </c>
      <c r="AA172" s="99">
        <v>20</v>
      </c>
      <c r="AB172" s="109"/>
      <c r="AC172" s="99"/>
      <c r="AD172" s="99"/>
      <c r="AE172" s="99"/>
      <c r="AF172" s="99"/>
      <c r="AG172" s="99"/>
      <c r="AH172" s="99"/>
      <c r="AI172" s="99"/>
      <c r="AJ172" s="99" t="s">
        <v>596</v>
      </c>
      <c r="AK172" s="104" t="s">
        <v>516</v>
      </c>
      <c r="AL172" s="99" t="s">
        <v>137</v>
      </c>
      <c r="AM172" s="109" t="s">
        <v>597</v>
      </c>
      <c r="AN172" s="99" t="s">
        <v>575</v>
      </c>
      <c r="AO172" s="99"/>
      <c r="AP172" s="109" t="s">
        <v>546</v>
      </c>
      <c r="AQ172" s="97"/>
      <c r="AR172" s="92"/>
      <c r="AS172" s="92"/>
      <c r="AT172" s="92"/>
      <c r="AU172" s="92"/>
      <c r="AV172" s="92"/>
      <c r="AY172" s="93"/>
    </row>
    <row r="173" spans="1:51" s="91" customFormat="1" ht="21" customHeight="1">
      <c r="A173" s="103" t="s">
        <v>133</v>
      </c>
      <c r="B173" s="110" t="s">
        <v>134</v>
      </c>
      <c r="C173" s="99" t="s">
        <v>598</v>
      </c>
      <c r="D173" s="110" t="s">
        <v>374</v>
      </c>
      <c r="E173" s="99" t="s">
        <v>137</v>
      </c>
      <c r="F173" s="105" t="s">
        <v>382</v>
      </c>
      <c r="G173" s="109" t="s">
        <v>572</v>
      </c>
      <c r="H173" s="109"/>
      <c r="I173" s="109"/>
      <c r="J173" s="109"/>
      <c r="K173" s="109" t="s">
        <v>140</v>
      </c>
      <c r="L173" s="109" t="s">
        <v>573</v>
      </c>
      <c r="M173" s="109">
        <v>0</v>
      </c>
      <c r="N173" s="99" t="s">
        <v>595</v>
      </c>
      <c r="O173" s="99">
        <v>0</v>
      </c>
      <c r="P173" s="99">
        <v>0</v>
      </c>
      <c r="Q173" s="99">
        <v>0</v>
      </c>
      <c r="R173" s="99">
        <v>0</v>
      </c>
      <c r="S173" s="99">
        <v>0</v>
      </c>
      <c r="T173" s="99">
        <v>0</v>
      </c>
      <c r="U173" s="99"/>
      <c r="V173" s="106" t="s">
        <v>115</v>
      </c>
      <c r="W173" s="99">
        <v>4</v>
      </c>
      <c r="X173" s="99">
        <v>8</v>
      </c>
      <c r="Y173" s="99">
        <v>12</v>
      </c>
      <c r="Z173" s="99">
        <v>16</v>
      </c>
      <c r="AA173" s="99">
        <v>20</v>
      </c>
      <c r="AB173" s="109"/>
      <c r="AC173" s="99"/>
      <c r="AD173" s="99"/>
      <c r="AE173" s="99"/>
      <c r="AF173" s="99"/>
      <c r="AG173" s="99"/>
      <c r="AH173" s="99"/>
      <c r="AI173" s="99"/>
      <c r="AJ173" s="99" t="s">
        <v>596</v>
      </c>
      <c r="AK173" s="104" t="s">
        <v>516</v>
      </c>
      <c r="AL173" s="99" t="s">
        <v>137</v>
      </c>
      <c r="AM173" s="109" t="s">
        <v>599</v>
      </c>
      <c r="AN173" s="99" t="s">
        <v>575</v>
      </c>
      <c r="AO173" s="99"/>
      <c r="AP173" s="109" t="s">
        <v>546</v>
      </c>
      <c r="AQ173" s="97"/>
      <c r="AR173" s="92"/>
      <c r="AS173" s="92"/>
      <c r="AT173" s="92"/>
      <c r="AU173" s="92"/>
      <c r="AV173" s="92"/>
      <c r="AY173" s="93"/>
    </row>
    <row r="174" spans="1:51" s="91" customFormat="1" ht="21" customHeight="1">
      <c r="A174" s="103" t="s">
        <v>133</v>
      </c>
      <c r="B174" s="110" t="s">
        <v>134</v>
      </c>
      <c r="C174" s="99" t="s">
        <v>600</v>
      </c>
      <c r="D174" s="110" t="s">
        <v>374</v>
      </c>
      <c r="E174" s="99" t="s">
        <v>137</v>
      </c>
      <c r="F174" s="105" t="s">
        <v>382</v>
      </c>
      <c r="G174" s="109" t="s">
        <v>572</v>
      </c>
      <c r="H174" s="109"/>
      <c r="I174" s="109"/>
      <c r="J174" s="109"/>
      <c r="K174" s="109" t="s">
        <v>140</v>
      </c>
      <c r="L174" s="109" t="s">
        <v>573</v>
      </c>
      <c r="M174" s="109">
        <v>0</v>
      </c>
      <c r="N174" s="99" t="s">
        <v>595</v>
      </c>
      <c r="O174" s="99">
        <v>0</v>
      </c>
      <c r="P174" s="99">
        <v>0</v>
      </c>
      <c r="Q174" s="99">
        <v>0</v>
      </c>
      <c r="R174" s="99">
        <v>0</v>
      </c>
      <c r="S174" s="99">
        <v>0</v>
      </c>
      <c r="T174" s="99">
        <v>0</v>
      </c>
      <c r="U174" s="99"/>
      <c r="V174" s="106" t="s">
        <v>115</v>
      </c>
      <c r="W174" s="99">
        <v>4</v>
      </c>
      <c r="X174" s="99">
        <v>8</v>
      </c>
      <c r="Y174" s="99">
        <v>12</v>
      </c>
      <c r="Z174" s="99">
        <v>16</v>
      </c>
      <c r="AA174" s="99">
        <v>20</v>
      </c>
      <c r="AB174" s="109"/>
      <c r="AC174" s="99"/>
      <c r="AD174" s="99"/>
      <c r="AE174" s="99"/>
      <c r="AF174" s="99"/>
      <c r="AG174" s="99"/>
      <c r="AH174" s="99"/>
      <c r="AI174" s="99"/>
      <c r="AJ174" s="99" t="s">
        <v>601</v>
      </c>
      <c r="AK174" s="104" t="s">
        <v>516</v>
      </c>
      <c r="AL174" s="99" t="s">
        <v>137</v>
      </c>
      <c r="AM174" s="109" t="s">
        <v>602</v>
      </c>
      <c r="AN174" s="99" t="s">
        <v>575</v>
      </c>
      <c r="AO174" s="99"/>
      <c r="AP174" s="109" t="s">
        <v>546</v>
      </c>
      <c r="AQ174" s="97"/>
      <c r="AR174" s="92"/>
      <c r="AS174" s="92"/>
      <c r="AT174" s="92"/>
      <c r="AU174" s="92"/>
      <c r="AV174" s="92"/>
      <c r="AY174" s="93"/>
    </row>
    <row r="175" spans="1:51" s="91" customFormat="1" ht="21" customHeight="1">
      <c r="A175" s="103" t="s">
        <v>133</v>
      </c>
      <c r="B175" s="110" t="s">
        <v>134</v>
      </c>
      <c r="C175" s="99" t="s">
        <v>603</v>
      </c>
      <c r="D175" s="110" t="s">
        <v>374</v>
      </c>
      <c r="E175" s="99" t="s">
        <v>137</v>
      </c>
      <c r="F175" s="105" t="s">
        <v>382</v>
      </c>
      <c r="G175" s="109" t="s">
        <v>572</v>
      </c>
      <c r="H175" s="109"/>
      <c r="I175" s="109"/>
      <c r="J175" s="109"/>
      <c r="K175" s="109" t="s">
        <v>140</v>
      </c>
      <c r="L175" s="109" t="s">
        <v>573</v>
      </c>
      <c r="M175" s="109">
        <v>0</v>
      </c>
      <c r="N175" s="99" t="s">
        <v>595</v>
      </c>
      <c r="O175" s="99">
        <v>0</v>
      </c>
      <c r="P175" s="99">
        <v>0</v>
      </c>
      <c r="Q175" s="99">
        <v>0</v>
      </c>
      <c r="R175" s="99">
        <v>0</v>
      </c>
      <c r="S175" s="99">
        <v>0</v>
      </c>
      <c r="T175" s="99">
        <v>0</v>
      </c>
      <c r="U175" s="99"/>
      <c r="V175" s="106" t="s">
        <v>115</v>
      </c>
      <c r="W175" s="99">
        <v>4</v>
      </c>
      <c r="X175" s="99">
        <v>8</v>
      </c>
      <c r="Y175" s="99">
        <v>12</v>
      </c>
      <c r="Z175" s="99">
        <v>16</v>
      </c>
      <c r="AA175" s="99">
        <v>20</v>
      </c>
      <c r="AB175" s="109"/>
      <c r="AC175" s="99"/>
      <c r="AD175" s="99"/>
      <c r="AE175" s="99"/>
      <c r="AF175" s="99"/>
      <c r="AG175" s="99"/>
      <c r="AH175" s="99"/>
      <c r="AI175" s="99"/>
      <c r="AJ175" s="99" t="s">
        <v>596</v>
      </c>
      <c r="AK175" s="104" t="s">
        <v>516</v>
      </c>
      <c r="AL175" s="99" t="s">
        <v>137</v>
      </c>
      <c r="AM175" s="109" t="s">
        <v>604</v>
      </c>
      <c r="AN175" s="99" t="s">
        <v>575</v>
      </c>
      <c r="AO175" s="99"/>
      <c r="AP175" s="109" t="s">
        <v>546</v>
      </c>
      <c r="AQ175" s="97"/>
      <c r="AR175" s="92"/>
      <c r="AS175" s="92"/>
      <c r="AT175" s="92"/>
      <c r="AU175" s="92"/>
      <c r="AV175" s="92"/>
      <c r="AY175" s="93"/>
    </row>
    <row r="176" spans="1:51" s="91" customFormat="1" ht="21" customHeight="1">
      <c r="A176" s="103" t="s">
        <v>133</v>
      </c>
      <c r="B176" s="110" t="s">
        <v>134</v>
      </c>
      <c r="C176" s="99" t="s">
        <v>605</v>
      </c>
      <c r="D176" s="110" t="s">
        <v>374</v>
      </c>
      <c r="E176" s="99" t="s">
        <v>137</v>
      </c>
      <c r="F176" s="105" t="s">
        <v>382</v>
      </c>
      <c r="G176" s="109" t="s">
        <v>572</v>
      </c>
      <c r="H176" s="109"/>
      <c r="I176" s="109"/>
      <c r="J176" s="109"/>
      <c r="K176" s="109" t="s">
        <v>140</v>
      </c>
      <c r="L176" s="111" t="s">
        <v>573</v>
      </c>
      <c r="M176" s="109">
        <v>0</v>
      </c>
      <c r="N176" s="99" t="s">
        <v>595</v>
      </c>
      <c r="O176" s="99">
        <v>0</v>
      </c>
      <c r="P176" s="99">
        <v>0</v>
      </c>
      <c r="Q176" s="99">
        <v>0</v>
      </c>
      <c r="R176" s="99">
        <v>0</v>
      </c>
      <c r="S176" s="99">
        <v>0</v>
      </c>
      <c r="T176" s="99">
        <v>0</v>
      </c>
      <c r="U176" s="99"/>
      <c r="V176" s="106" t="s">
        <v>115</v>
      </c>
      <c r="W176" s="99">
        <v>4</v>
      </c>
      <c r="X176" s="99">
        <v>8</v>
      </c>
      <c r="Y176" s="99">
        <v>12</v>
      </c>
      <c r="Z176" s="99">
        <v>16</v>
      </c>
      <c r="AA176" s="99">
        <v>20</v>
      </c>
      <c r="AB176" s="109"/>
      <c r="AC176" s="99"/>
      <c r="AD176" s="99"/>
      <c r="AE176" s="99"/>
      <c r="AF176" s="99"/>
      <c r="AG176" s="99"/>
      <c r="AH176" s="99"/>
      <c r="AI176" s="99"/>
      <c r="AJ176" s="99" t="s">
        <v>596</v>
      </c>
      <c r="AK176" s="104" t="s">
        <v>516</v>
      </c>
      <c r="AL176" s="99" t="s">
        <v>137</v>
      </c>
      <c r="AM176" s="109" t="s">
        <v>606</v>
      </c>
      <c r="AN176" s="99" t="s">
        <v>575</v>
      </c>
      <c r="AO176" s="99"/>
      <c r="AP176" s="109" t="s">
        <v>546</v>
      </c>
      <c r="AQ176" s="97"/>
      <c r="AR176" s="92"/>
      <c r="AS176" s="92"/>
      <c r="AT176" s="92"/>
      <c r="AU176" s="92"/>
      <c r="AV176" s="92"/>
      <c r="AY176" s="93"/>
    </row>
    <row r="177" spans="1:53" s="91" customFormat="1" ht="21" customHeight="1">
      <c r="A177" s="103" t="s">
        <v>133</v>
      </c>
      <c r="B177" s="110" t="s">
        <v>134</v>
      </c>
      <c r="C177" s="99" t="s">
        <v>607</v>
      </c>
      <c r="D177" s="110" t="s">
        <v>374</v>
      </c>
      <c r="E177" s="99" t="s">
        <v>137</v>
      </c>
      <c r="F177" s="105" t="s">
        <v>382</v>
      </c>
      <c r="G177" s="109" t="s">
        <v>572</v>
      </c>
      <c r="H177" s="109"/>
      <c r="I177" s="109"/>
      <c r="J177" s="109"/>
      <c r="K177" s="109" t="s">
        <v>140</v>
      </c>
      <c r="L177" s="109" t="s">
        <v>573</v>
      </c>
      <c r="M177" s="109">
        <v>0</v>
      </c>
      <c r="N177" s="99" t="s">
        <v>595</v>
      </c>
      <c r="O177" s="99">
        <v>0</v>
      </c>
      <c r="P177" s="99">
        <v>0</v>
      </c>
      <c r="Q177" s="99">
        <v>0</v>
      </c>
      <c r="R177" s="99">
        <v>0</v>
      </c>
      <c r="S177" s="99">
        <v>0</v>
      </c>
      <c r="T177" s="99">
        <v>0</v>
      </c>
      <c r="U177" s="99"/>
      <c r="V177" s="106" t="s">
        <v>115</v>
      </c>
      <c r="W177" s="99">
        <v>4</v>
      </c>
      <c r="X177" s="99">
        <v>8</v>
      </c>
      <c r="Y177" s="99">
        <v>12</v>
      </c>
      <c r="Z177" s="99">
        <v>16</v>
      </c>
      <c r="AA177" s="99">
        <v>20</v>
      </c>
      <c r="AB177" s="109"/>
      <c r="AC177" s="99"/>
      <c r="AD177" s="99"/>
      <c r="AE177" s="99"/>
      <c r="AF177" s="99"/>
      <c r="AG177" s="99"/>
      <c r="AH177" s="99"/>
      <c r="AI177" s="99"/>
      <c r="AJ177" s="99" t="s">
        <v>601</v>
      </c>
      <c r="AK177" s="104" t="s">
        <v>516</v>
      </c>
      <c r="AL177" s="99" t="s">
        <v>137</v>
      </c>
      <c r="AM177" s="109" t="s">
        <v>608</v>
      </c>
      <c r="AN177" s="99" t="s">
        <v>575</v>
      </c>
      <c r="AO177" s="99"/>
      <c r="AP177" s="109" t="s">
        <v>546</v>
      </c>
      <c r="AQ177" s="97"/>
      <c r="AR177" s="92"/>
      <c r="AS177" s="92"/>
      <c r="AT177" s="92"/>
      <c r="AU177" s="92"/>
      <c r="AV177" s="92"/>
      <c r="AY177" s="93"/>
    </row>
    <row r="178" spans="1:53" s="91" customFormat="1" ht="21" customHeight="1">
      <c r="A178" s="103" t="s">
        <v>133</v>
      </c>
      <c r="B178" s="110" t="s">
        <v>147</v>
      </c>
      <c r="C178" s="99" t="s">
        <v>148</v>
      </c>
      <c r="D178" s="110" t="s">
        <v>374</v>
      </c>
      <c r="E178" s="99" t="s">
        <v>137</v>
      </c>
      <c r="F178" s="105" t="s">
        <v>609</v>
      </c>
      <c r="G178" s="109" t="s">
        <v>610</v>
      </c>
      <c r="H178" s="109"/>
      <c r="I178" s="109"/>
      <c r="J178" s="109"/>
      <c r="K178" s="109" t="s">
        <v>611</v>
      </c>
      <c r="L178" s="109">
        <v>455</v>
      </c>
      <c r="M178" s="109">
        <v>600</v>
      </c>
      <c r="N178" s="99" t="s">
        <v>152</v>
      </c>
      <c r="O178" s="99">
        <v>0</v>
      </c>
      <c r="P178" s="99">
        <v>150</v>
      </c>
      <c r="Q178" s="99">
        <v>300</v>
      </c>
      <c r="R178" s="99">
        <v>450</v>
      </c>
      <c r="S178" s="99">
        <v>600</v>
      </c>
      <c r="T178" s="99">
        <v>0</v>
      </c>
      <c r="U178" s="99"/>
      <c r="V178" s="106" t="s">
        <v>115</v>
      </c>
      <c r="W178" s="99">
        <v>4</v>
      </c>
      <c r="X178" s="99">
        <v>8</v>
      </c>
      <c r="Y178" s="99">
        <v>12</v>
      </c>
      <c r="Z178" s="99">
        <v>16</v>
      </c>
      <c r="AA178" s="99">
        <v>20</v>
      </c>
      <c r="AB178" s="109"/>
      <c r="AC178" s="99"/>
      <c r="AD178" s="99"/>
      <c r="AE178" s="99"/>
      <c r="AF178" s="99"/>
      <c r="AG178" s="99">
        <v>100</v>
      </c>
      <c r="AH178" s="99"/>
      <c r="AI178" s="99"/>
      <c r="AJ178" s="99" t="s">
        <v>450</v>
      </c>
      <c r="AK178" s="104" t="s">
        <v>443</v>
      </c>
      <c r="AL178" s="99" t="s">
        <v>137</v>
      </c>
      <c r="AM178" s="109" t="s">
        <v>612</v>
      </c>
      <c r="AN178" s="99" t="s">
        <v>452</v>
      </c>
      <c r="AO178" s="99"/>
      <c r="AP178" s="109" t="s">
        <v>546</v>
      </c>
      <c r="AQ178" s="97"/>
      <c r="AR178" s="92"/>
      <c r="AS178" s="92"/>
      <c r="AT178" s="92"/>
      <c r="AU178" s="92"/>
      <c r="AV178" s="92"/>
      <c r="AY178" s="93"/>
    </row>
    <row r="179" spans="1:53" s="91" customFormat="1" ht="21" customHeight="1">
      <c r="A179" s="103" t="s">
        <v>133</v>
      </c>
      <c r="B179" s="110" t="s">
        <v>147</v>
      </c>
      <c r="C179" s="99" t="s">
        <v>157</v>
      </c>
      <c r="D179" s="110" t="s">
        <v>374</v>
      </c>
      <c r="E179" s="99" t="s">
        <v>137</v>
      </c>
      <c r="F179" s="105" t="s">
        <v>426</v>
      </c>
      <c r="G179" s="109" t="s">
        <v>427</v>
      </c>
      <c r="H179" s="109"/>
      <c r="I179" s="109"/>
      <c r="J179" s="109"/>
      <c r="K179" s="109" t="s">
        <v>428</v>
      </c>
      <c r="L179" s="109">
        <v>0</v>
      </c>
      <c r="M179" s="109">
        <v>250</v>
      </c>
      <c r="N179" s="99" t="s">
        <v>429</v>
      </c>
      <c r="O179" s="99">
        <v>0</v>
      </c>
      <c r="P179" s="99">
        <v>62.5</v>
      </c>
      <c r="Q179" s="99">
        <v>125</v>
      </c>
      <c r="R179" s="99">
        <v>187.5</v>
      </c>
      <c r="S179" s="99">
        <v>250</v>
      </c>
      <c r="T179" s="99">
        <v>0</v>
      </c>
      <c r="U179" s="99"/>
      <c r="V179" s="106" t="s">
        <v>115</v>
      </c>
      <c r="W179" s="99">
        <v>4</v>
      </c>
      <c r="X179" s="99">
        <v>8</v>
      </c>
      <c r="Y179" s="99">
        <v>12</v>
      </c>
      <c r="Z179" s="99">
        <v>16</v>
      </c>
      <c r="AA179" s="99">
        <v>20</v>
      </c>
      <c r="AB179" s="109"/>
      <c r="AC179" s="99"/>
      <c r="AD179" s="115">
        <v>200</v>
      </c>
      <c r="AE179" s="115"/>
      <c r="AF179" s="115"/>
      <c r="AG179" s="115"/>
      <c r="AH179" s="99"/>
      <c r="AI179" s="99"/>
      <c r="AJ179" s="99" t="s">
        <v>430</v>
      </c>
      <c r="AK179" s="104" t="s">
        <v>443</v>
      </c>
      <c r="AL179" s="99" t="s">
        <v>137</v>
      </c>
      <c r="AM179" s="109" t="s">
        <v>613</v>
      </c>
      <c r="AN179" s="99" t="s">
        <v>433</v>
      </c>
      <c r="AO179" s="99"/>
      <c r="AP179" s="109" t="s">
        <v>546</v>
      </c>
      <c r="AQ179" s="97"/>
      <c r="AR179" s="92"/>
      <c r="AS179" s="92"/>
      <c r="AT179" s="92"/>
      <c r="AU179" s="92"/>
      <c r="AV179" s="92"/>
      <c r="AY179" s="93"/>
    </row>
    <row r="180" spans="1:53" s="91" customFormat="1" ht="21" customHeight="1">
      <c r="A180" s="103" t="s">
        <v>133</v>
      </c>
      <c r="B180" s="110" t="s">
        <v>147</v>
      </c>
      <c r="C180" s="99" t="s">
        <v>358</v>
      </c>
      <c r="D180" s="110" t="s">
        <v>374</v>
      </c>
      <c r="E180" s="99" t="s">
        <v>137</v>
      </c>
      <c r="F180" s="105" t="s">
        <v>180</v>
      </c>
      <c r="G180" s="109" t="s">
        <v>181</v>
      </c>
      <c r="H180" s="109"/>
      <c r="I180" s="109"/>
      <c r="J180" s="109"/>
      <c r="K180" s="109" t="s">
        <v>614</v>
      </c>
      <c r="L180" s="109">
        <v>0.8</v>
      </c>
      <c r="M180" s="109">
        <v>3</v>
      </c>
      <c r="N180" s="99" t="s">
        <v>161</v>
      </c>
      <c r="O180" s="99">
        <v>0</v>
      </c>
      <c r="P180" s="99">
        <v>0.75</v>
      </c>
      <c r="Q180" s="99">
        <v>1.5</v>
      </c>
      <c r="R180" s="99">
        <v>2.25</v>
      </c>
      <c r="S180" s="99">
        <v>3</v>
      </c>
      <c r="T180" s="99">
        <v>0</v>
      </c>
      <c r="U180" s="99"/>
      <c r="V180" s="106" t="s">
        <v>115</v>
      </c>
      <c r="W180" s="99">
        <v>4</v>
      </c>
      <c r="X180" s="99">
        <v>8</v>
      </c>
      <c r="Y180" s="99">
        <v>12</v>
      </c>
      <c r="Z180" s="99">
        <v>16</v>
      </c>
      <c r="AA180" s="99">
        <v>20</v>
      </c>
      <c r="AB180" s="109"/>
      <c r="AC180" s="99"/>
      <c r="AD180" s="115"/>
      <c r="AE180" s="115"/>
      <c r="AF180" s="115">
        <v>0.4</v>
      </c>
      <c r="AG180" s="115"/>
      <c r="AH180" s="99"/>
      <c r="AI180" s="99"/>
      <c r="AJ180" s="99" t="s">
        <v>162</v>
      </c>
      <c r="AK180" s="104" t="s">
        <v>443</v>
      </c>
      <c r="AL180" s="99" t="s">
        <v>137</v>
      </c>
      <c r="AM180" s="109" t="s">
        <v>615</v>
      </c>
      <c r="AN180" s="99" t="s">
        <v>164</v>
      </c>
      <c r="AO180" s="99"/>
      <c r="AP180" s="109" t="s">
        <v>546</v>
      </c>
      <c r="AQ180" s="97"/>
      <c r="AR180" s="92"/>
      <c r="AS180" s="92"/>
      <c r="AT180" s="92"/>
      <c r="AU180" s="92"/>
      <c r="AV180" s="92"/>
      <c r="AY180" s="93"/>
    </row>
    <row r="181" spans="1:53" s="91" customFormat="1" ht="21" customHeight="1">
      <c r="A181" s="103" t="s">
        <v>133</v>
      </c>
      <c r="B181" s="110" t="s">
        <v>147</v>
      </c>
      <c r="C181" s="99" t="s">
        <v>616</v>
      </c>
      <c r="D181" s="110" t="s">
        <v>374</v>
      </c>
      <c r="E181" s="99" t="s">
        <v>137</v>
      </c>
      <c r="F181" s="105" t="s">
        <v>180</v>
      </c>
      <c r="G181" s="109" t="s">
        <v>181</v>
      </c>
      <c r="H181" s="99"/>
      <c r="I181" s="109"/>
      <c r="J181" s="109"/>
      <c r="K181" s="109" t="s">
        <v>182</v>
      </c>
      <c r="L181" s="109">
        <v>3.5</v>
      </c>
      <c r="M181" s="109">
        <v>10</v>
      </c>
      <c r="N181" s="99" t="s">
        <v>161</v>
      </c>
      <c r="O181" s="99">
        <v>0</v>
      </c>
      <c r="P181" s="99">
        <v>2.5</v>
      </c>
      <c r="Q181" s="99">
        <v>5</v>
      </c>
      <c r="R181" s="99">
        <v>7.5</v>
      </c>
      <c r="S181" s="99">
        <v>10</v>
      </c>
      <c r="T181" s="99">
        <v>0</v>
      </c>
      <c r="U181" s="99"/>
      <c r="V181" s="106" t="s">
        <v>115</v>
      </c>
      <c r="W181" s="99">
        <v>4</v>
      </c>
      <c r="X181" s="99">
        <v>8</v>
      </c>
      <c r="Y181" s="99">
        <v>12</v>
      </c>
      <c r="Z181" s="99">
        <v>16</v>
      </c>
      <c r="AA181" s="99">
        <v>20</v>
      </c>
      <c r="AB181" s="109"/>
      <c r="AC181" s="99"/>
      <c r="AD181" s="99">
        <v>9</v>
      </c>
      <c r="AE181" s="99"/>
      <c r="AF181" s="99">
        <v>6</v>
      </c>
      <c r="AG181" s="99"/>
      <c r="AH181" s="99"/>
      <c r="AI181" s="99"/>
      <c r="AJ181" s="99" t="s">
        <v>162</v>
      </c>
      <c r="AK181" s="104" t="s">
        <v>443</v>
      </c>
      <c r="AL181" s="99" t="s">
        <v>137</v>
      </c>
      <c r="AM181" s="109" t="s">
        <v>617</v>
      </c>
      <c r="AN181" s="99" t="s">
        <v>164</v>
      </c>
      <c r="AO181" s="99"/>
      <c r="AP181" s="109" t="s">
        <v>546</v>
      </c>
      <c r="AQ181" s="97"/>
      <c r="AR181" s="92"/>
      <c r="AS181" s="92"/>
      <c r="AT181" s="92"/>
      <c r="AU181" s="92"/>
      <c r="AV181" s="92"/>
      <c r="AY181" s="93"/>
    </row>
    <row r="182" spans="1:53" s="91" customFormat="1" ht="21" customHeight="1">
      <c r="A182" s="103" t="s">
        <v>133</v>
      </c>
      <c r="B182" s="110" t="s">
        <v>147</v>
      </c>
      <c r="C182" s="99" t="s">
        <v>618</v>
      </c>
      <c r="D182" s="110" t="s">
        <v>374</v>
      </c>
      <c r="E182" s="99" t="s">
        <v>137</v>
      </c>
      <c r="F182" s="105" t="s">
        <v>180</v>
      </c>
      <c r="G182" s="109" t="s">
        <v>181</v>
      </c>
      <c r="H182" s="109"/>
      <c r="I182" s="109"/>
      <c r="J182" s="109"/>
      <c r="K182" s="109" t="s">
        <v>182</v>
      </c>
      <c r="L182" s="109">
        <v>3.5</v>
      </c>
      <c r="M182" s="109">
        <v>10</v>
      </c>
      <c r="N182" s="99" t="s">
        <v>161</v>
      </c>
      <c r="O182" s="99">
        <v>0</v>
      </c>
      <c r="P182" s="99">
        <v>2.5</v>
      </c>
      <c r="Q182" s="99">
        <v>5</v>
      </c>
      <c r="R182" s="99">
        <v>7.5</v>
      </c>
      <c r="S182" s="99">
        <v>10</v>
      </c>
      <c r="T182" s="99">
        <v>0</v>
      </c>
      <c r="U182" s="99"/>
      <c r="V182" s="106" t="s">
        <v>115</v>
      </c>
      <c r="W182" s="99">
        <v>4</v>
      </c>
      <c r="X182" s="99">
        <v>8</v>
      </c>
      <c r="Y182" s="99">
        <v>12</v>
      </c>
      <c r="Z182" s="99">
        <v>16</v>
      </c>
      <c r="AA182" s="99">
        <v>20</v>
      </c>
      <c r="AB182" s="109"/>
      <c r="AC182" s="99"/>
      <c r="AD182" s="115">
        <v>9.9</v>
      </c>
      <c r="AE182" s="115"/>
      <c r="AF182" s="115"/>
      <c r="AG182" s="115"/>
      <c r="AH182" s="99"/>
      <c r="AI182" s="99"/>
      <c r="AJ182" s="99" t="s">
        <v>162</v>
      </c>
      <c r="AK182" s="104" t="s">
        <v>562</v>
      </c>
      <c r="AL182" s="99" t="s">
        <v>137</v>
      </c>
      <c r="AM182" s="109" t="s">
        <v>619</v>
      </c>
      <c r="AN182" s="99" t="s">
        <v>164</v>
      </c>
      <c r="AO182" s="99"/>
      <c r="AP182" s="109" t="s">
        <v>546</v>
      </c>
      <c r="AQ182" s="97"/>
      <c r="AR182" s="92"/>
      <c r="AS182" s="92"/>
      <c r="AT182" s="92"/>
      <c r="AU182" s="92"/>
      <c r="AV182" s="92"/>
      <c r="AY182" s="93"/>
    </row>
    <row r="183" spans="1:53" s="91" customFormat="1" ht="21" customHeight="1">
      <c r="A183" s="103" t="s">
        <v>133</v>
      </c>
      <c r="B183" s="110" t="s">
        <v>147</v>
      </c>
      <c r="C183" s="99" t="s">
        <v>620</v>
      </c>
      <c r="D183" s="110" t="s">
        <v>374</v>
      </c>
      <c r="E183" s="99" t="s">
        <v>137</v>
      </c>
      <c r="F183" s="105" t="s">
        <v>382</v>
      </c>
      <c r="G183" s="109" t="s">
        <v>572</v>
      </c>
      <c r="H183" s="109"/>
      <c r="I183" s="109"/>
      <c r="J183" s="109"/>
      <c r="K183" s="109" t="s">
        <v>140</v>
      </c>
      <c r="L183" s="109" t="s">
        <v>573</v>
      </c>
      <c r="M183" s="109">
        <v>0</v>
      </c>
      <c r="N183" s="99" t="s">
        <v>203</v>
      </c>
      <c r="O183" s="99">
        <v>0</v>
      </c>
      <c r="P183" s="99">
        <v>0</v>
      </c>
      <c r="Q183" s="99">
        <v>0</v>
      </c>
      <c r="R183" s="99">
        <v>0</v>
      </c>
      <c r="S183" s="99">
        <v>0</v>
      </c>
      <c r="T183" s="99">
        <v>0</v>
      </c>
      <c r="U183" s="99"/>
      <c r="V183" s="99" t="s">
        <v>203</v>
      </c>
      <c r="W183" s="99">
        <v>0</v>
      </c>
      <c r="X183" s="99">
        <f t="shared" ref="X183:X188" si="4">S183*0.25</f>
        <v>0</v>
      </c>
      <c r="Y183" s="99">
        <f t="shared" ref="Y183:Y188" si="5">S183*0.5</f>
        <v>0</v>
      </c>
      <c r="Z183" s="99">
        <f t="shared" ref="Z183:Z188" si="6">S183*0.75</f>
        <v>0</v>
      </c>
      <c r="AA183" s="105">
        <f t="shared" ref="AA183:AA188" si="7">S183</f>
        <v>0</v>
      </c>
      <c r="AB183" s="109"/>
      <c r="AC183" s="99"/>
      <c r="AD183" s="99"/>
      <c r="AE183" s="99"/>
      <c r="AF183" s="99"/>
      <c r="AG183" s="99"/>
      <c r="AH183" s="99"/>
      <c r="AI183" s="99"/>
      <c r="AJ183" s="99" t="s">
        <v>414</v>
      </c>
      <c r="AK183" s="104" t="s">
        <v>516</v>
      </c>
      <c r="AL183" s="99" t="s">
        <v>137</v>
      </c>
      <c r="AM183" s="109" t="s">
        <v>621</v>
      </c>
      <c r="AN183" s="99" t="s">
        <v>622</v>
      </c>
      <c r="AO183" s="99"/>
      <c r="AP183" s="109" t="s">
        <v>546</v>
      </c>
      <c r="AQ183" s="97"/>
      <c r="AR183" s="92"/>
      <c r="AS183" s="92"/>
      <c r="AT183" s="92"/>
      <c r="AU183" s="92"/>
      <c r="AV183" s="92"/>
      <c r="AY183" s="93"/>
    </row>
    <row r="184" spans="1:53" s="91" customFormat="1" ht="21" customHeight="1">
      <c r="A184" s="103" t="s">
        <v>133</v>
      </c>
      <c r="B184" s="110" t="s">
        <v>147</v>
      </c>
      <c r="C184" s="99" t="s">
        <v>623</v>
      </c>
      <c r="D184" s="110" t="s">
        <v>374</v>
      </c>
      <c r="E184" s="99" t="s">
        <v>137</v>
      </c>
      <c r="F184" s="105" t="s">
        <v>382</v>
      </c>
      <c r="G184" s="109" t="s">
        <v>572</v>
      </c>
      <c r="H184" s="109"/>
      <c r="I184" s="109"/>
      <c r="J184" s="109"/>
      <c r="K184" s="109" t="s">
        <v>140</v>
      </c>
      <c r="L184" s="109" t="s">
        <v>573</v>
      </c>
      <c r="M184" s="109">
        <v>0</v>
      </c>
      <c r="N184" s="99" t="s">
        <v>203</v>
      </c>
      <c r="O184" s="99">
        <v>0</v>
      </c>
      <c r="P184" s="99">
        <v>0</v>
      </c>
      <c r="Q184" s="99">
        <v>0</v>
      </c>
      <c r="R184" s="99">
        <v>0</v>
      </c>
      <c r="S184" s="99">
        <v>0</v>
      </c>
      <c r="T184" s="99">
        <v>0</v>
      </c>
      <c r="U184" s="99"/>
      <c r="V184" s="99" t="s">
        <v>203</v>
      </c>
      <c r="W184" s="99">
        <v>0</v>
      </c>
      <c r="X184" s="99">
        <f t="shared" si="4"/>
        <v>0</v>
      </c>
      <c r="Y184" s="99">
        <f t="shared" si="5"/>
        <v>0</v>
      </c>
      <c r="Z184" s="99">
        <f t="shared" si="6"/>
        <v>0</v>
      </c>
      <c r="AA184" s="105">
        <f t="shared" si="7"/>
        <v>0</v>
      </c>
      <c r="AB184" s="109"/>
      <c r="AC184" s="99"/>
      <c r="AD184" s="99"/>
      <c r="AE184" s="99"/>
      <c r="AF184" s="99"/>
      <c r="AG184" s="99"/>
      <c r="AH184" s="99"/>
      <c r="AI184" s="99"/>
      <c r="AJ184" s="99" t="s">
        <v>414</v>
      </c>
      <c r="AK184" s="104" t="s">
        <v>516</v>
      </c>
      <c r="AL184" s="99" t="s">
        <v>137</v>
      </c>
      <c r="AM184" s="109" t="s">
        <v>624</v>
      </c>
      <c r="AN184" s="99" t="s">
        <v>622</v>
      </c>
      <c r="AO184" s="99"/>
      <c r="AP184" s="109" t="s">
        <v>546</v>
      </c>
      <c r="AQ184" s="97"/>
      <c r="AR184" s="92"/>
      <c r="AS184" s="92"/>
      <c r="AT184" s="92"/>
      <c r="AU184" s="92"/>
      <c r="AV184" s="92"/>
      <c r="AY184" s="93"/>
    </row>
    <row r="185" spans="1:53" s="92" customFormat="1" ht="21" customHeight="1">
      <c r="A185" s="103" t="s">
        <v>133</v>
      </c>
      <c r="B185" s="110" t="s">
        <v>147</v>
      </c>
      <c r="C185" s="99" t="s">
        <v>625</v>
      </c>
      <c r="D185" s="110" t="s">
        <v>374</v>
      </c>
      <c r="E185" s="99" t="s">
        <v>137</v>
      </c>
      <c r="F185" s="105" t="s">
        <v>382</v>
      </c>
      <c r="G185" s="109" t="s">
        <v>572</v>
      </c>
      <c r="H185" s="109"/>
      <c r="I185" s="109"/>
      <c r="J185" s="109"/>
      <c r="K185" s="109" t="s">
        <v>140</v>
      </c>
      <c r="L185" s="109" t="s">
        <v>573</v>
      </c>
      <c r="M185" s="109">
        <v>0</v>
      </c>
      <c r="N185" s="99" t="s">
        <v>203</v>
      </c>
      <c r="O185" s="99">
        <v>0</v>
      </c>
      <c r="P185" s="99">
        <v>0</v>
      </c>
      <c r="Q185" s="99">
        <v>0</v>
      </c>
      <c r="R185" s="99">
        <v>0</v>
      </c>
      <c r="S185" s="99">
        <v>0</v>
      </c>
      <c r="T185" s="99">
        <v>0</v>
      </c>
      <c r="U185" s="99"/>
      <c r="V185" s="99" t="s">
        <v>203</v>
      </c>
      <c r="W185" s="99">
        <v>0</v>
      </c>
      <c r="X185" s="99">
        <f t="shared" si="4"/>
        <v>0</v>
      </c>
      <c r="Y185" s="99">
        <f t="shared" si="5"/>
        <v>0</v>
      </c>
      <c r="Z185" s="99">
        <f t="shared" si="6"/>
        <v>0</v>
      </c>
      <c r="AA185" s="105">
        <f t="shared" si="7"/>
        <v>0</v>
      </c>
      <c r="AB185" s="109"/>
      <c r="AC185" s="99"/>
      <c r="AD185" s="99"/>
      <c r="AE185" s="99"/>
      <c r="AF185" s="99"/>
      <c r="AG185" s="99"/>
      <c r="AH185" s="99"/>
      <c r="AI185" s="99"/>
      <c r="AJ185" s="99" t="s">
        <v>414</v>
      </c>
      <c r="AK185" s="104" t="s">
        <v>516</v>
      </c>
      <c r="AL185" s="99" t="s">
        <v>137</v>
      </c>
      <c r="AM185" s="109" t="s">
        <v>626</v>
      </c>
      <c r="AN185" s="99" t="s">
        <v>622</v>
      </c>
      <c r="AO185" s="99"/>
      <c r="AP185" s="109" t="s">
        <v>546</v>
      </c>
      <c r="AQ185" s="97"/>
      <c r="AW185" s="91"/>
      <c r="AX185" s="91"/>
      <c r="AY185" s="93"/>
      <c r="AZ185" s="91"/>
      <c r="BA185" s="91"/>
    </row>
    <row r="186" spans="1:53" s="91" customFormat="1" ht="21" customHeight="1">
      <c r="A186" s="103" t="s">
        <v>133</v>
      </c>
      <c r="B186" s="110" t="s">
        <v>147</v>
      </c>
      <c r="C186" s="99" t="s">
        <v>627</v>
      </c>
      <c r="D186" s="110" t="s">
        <v>374</v>
      </c>
      <c r="E186" s="99" t="s">
        <v>137</v>
      </c>
      <c r="F186" s="105" t="s">
        <v>382</v>
      </c>
      <c r="G186" s="109" t="s">
        <v>572</v>
      </c>
      <c r="H186" s="109"/>
      <c r="I186" s="109"/>
      <c r="J186" s="109"/>
      <c r="K186" s="109" t="s">
        <v>140</v>
      </c>
      <c r="L186" s="109" t="s">
        <v>573</v>
      </c>
      <c r="M186" s="109">
        <v>0</v>
      </c>
      <c r="N186" s="99" t="s">
        <v>203</v>
      </c>
      <c r="O186" s="99">
        <v>0</v>
      </c>
      <c r="P186" s="99">
        <v>0</v>
      </c>
      <c r="Q186" s="99">
        <v>0</v>
      </c>
      <c r="R186" s="99">
        <v>0</v>
      </c>
      <c r="S186" s="99">
        <v>0</v>
      </c>
      <c r="T186" s="99">
        <v>0</v>
      </c>
      <c r="U186" s="99"/>
      <c r="V186" s="99" t="s">
        <v>203</v>
      </c>
      <c r="W186" s="99">
        <v>0</v>
      </c>
      <c r="X186" s="99">
        <f t="shared" si="4"/>
        <v>0</v>
      </c>
      <c r="Y186" s="99">
        <f t="shared" si="5"/>
        <v>0</v>
      </c>
      <c r="Z186" s="99">
        <f t="shared" si="6"/>
        <v>0</v>
      </c>
      <c r="AA186" s="105">
        <f t="shared" si="7"/>
        <v>0</v>
      </c>
      <c r="AB186" s="109"/>
      <c r="AC186" s="99"/>
      <c r="AD186" s="99"/>
      <c r="AE186" s="99"/>
      <c r="AF186" s="99"/>
      <c r="AG186" s="99"/>
      <c r="AH186" s="99"/>
      <c r="AI186" s="99"/>
      <c r="AJ186" s="99" t="s">
        <v>414</v>
      </c>
      <c r="AK186" s="104" t="s">
        <v>516</v>
      </c>
      <c r="AL186" s="99" t="s">
        <v>137</v>
      </c>
      <c r="AM186" s="109" t="s">
        <v>628</v>
      </c>
      <c r="AN186" s="99" t="s">
        <v>622</v>
      </c>
      <c r="AO186" s="99"/>
      <c r="AP186" s="109" t="s">
        <v>546</v>
      </c>
      <c r="AQ186" s="97"/>
      <c r="AR186" s="92"/>
      <c r="AS186" s="92"/>
      <c r="AT186" s="92"/>
      <c r="AU186" s="92"/>
      <c r="AV186" s="92"/>
      <c r="AW186" s="92"/>
      <c r="AX186" s="92"/>
      <c r="AY186" s="96"/>
      <c r="AZ186" s="92"/>
      <c r="BA186" s="92"/>
    </row>
    <row r="187" spans="1:53" s="91" customFormat="1" ht="21" customHeight="1">
      <c r="A187" s="103" t="s">
        <v>133</v>
      </c>
      <c r="B187" s="110" t="s">
        <v>147</v>
      </c>
      <c r="C187" s="99" t="s">
        <v>629</v>
      </c>
      <c r="D187" s="110" t="s">
        <v>374</v>
      </c>
      <c r="E187" s="99" t="s">
        <v>137</v>
      </c>
      <c r="F187" s="105" t="s">
        <v>382</v>
      </c>
      <c r="G187" s="109" t="s">
        <v>572</v>
      </c>
      <c r="H187" s="109"/>
      <c r="I187" s="109"/>
      <c r="J187" s="109"/>
      <c r="K187" s="109" t="s">
        <v>140</v>
      </c>
      <c r="L187" s="111" t="s">
        <v>573</v>
      </c>
      <c r="M187" s="109">
        <v>0</v>
      </c>
      <c r="N187" s="99" t="s">
        <v>203</v>
      </c>
      <c r="O187" s="99">
        <v>0</v>
      </c>
      <c r="P187" s="99">
        <v>0</v>
      </c>
      <c r="Q187" s="99">
        <v>0</v>
      </c>
      <c r="R187" s="99">
        <v>0</v>
      </c>
      <c r="S187" s="99">
        <v>0</v>
      </c>
      <c r="T187" s="99">
        <v>0</v>
      </c>
      <c r="U187" s="99"/>
      <c r="V187" s="99" t="s">
        <v>203</v>
      </c>
      <c r="W187" s="99">
        <v>0</v>
      </c>
      <c r="X187" s="99">
        <f t="shared" si="4"/>
        <v>0</v>
      </c>
      <c r="Y187" s="99">
        <f t="shared" si="5"/>
        <v>0</v>
      </c>
      <c r="Z187" s="99">
        <f t="shared" si="6"/>
        <v>0</v>
      </c>
      <c r="AA187" s="105">
        <f t="shared" si="7"/>
        <v>0</v>
      </c>
      <c r="AB187" s="109"/>
      <c r="AC187" s="99"/>
      <c r="AD187" s="99"/>
      <c r="AE187" s="99"/>
      <c r="AF187" s="99"/>
      <c r="AG187" s="99"/>
      <c r="AH187" s="99"/>
      <c r="AI187" s="99"/>
      <c r="AJ187" s="99" t="s">
        <v>414</v>
      </c>
      <c r="AK187" s="104" t="s">
        <v>516</v>
      </c>
      <c r="AL187" s="99" t="s">
        <v>137</v>
      </c>
      <c r="AM187" s="109" t="s">
        <v>630</v>
      </c>
      <c r="AN187" s="99" t="s">
        <v>622</v>
      </c>
      <c r="AO187" s="99"/>
      <c r="AP187" s="109" t="s">
        <v>546</v>
      </c>
      <c r="AQ187" s="97"/>
      <c r="AR187" s="92"/>
      <c r="AS187" s="92"/>
      <c r="AT187" s="92"/>
      <c r="AU187" s="92"/>
      <c r="AV187" s="92"/>
      <c r="AY187" s="93"/>
    </row>
    <row r="188" spans="1:53" s="91" customFormat="1" ht="21" customHeight="1">
      <c r="A188" s="103" t="s">
        <v>133</v>
      </c>
      <c r="B188" s="110" t="s">
        <v>147</v>
      </c>
      <c r="C188" s="99" t="s">
        <v>315</v>
      </c>
      <c r="D188" s="110" t="s">
        <v>374</v>
      </c>
      <c r="E188" s="99" t="s">
        <v>137</v>
      </c>
      <c r="F188" s="105" t="s">
        <v>201</v>
      </c>
      <c r="G188" s="109" t="s">
        <v>313</v>
      </c>
      <c r="H188" s="109"/>
      <c r="I188" s="109"/>
      <c r="J188" s="109"/>
      <c r="K188" s="109" t="s">
        <v>313</v>
      </c>
      <c r="L188" s="109">
        <v>45</v>
      </c>
      <c r="M188" s="109">
        <v>250</v>
      </c>
      <c r="N188" s="99" t="s">
        <v>203</v>
      </c>
      <c r="O188" s="99">
        <v>0</v>
      </c>
      <c r="P188" s="99">
        <v>62.5</v>
      </c>
      <c r="Q188" s="99">
        <v>125</v>
      </c>
      <c r="R188" s="99">
        <v>187.5</v>
      </c>
      <c r="S188" s="99">
        <v>250</v>
      </c>
      <c r="T188" s="99">
        <v>0</v>
      </c>
      <c r="U188" s="99"/>
      <c r="V188" s="99" t="s">
        <v>203</v>
      </c>
      <c r="W188" s="99">
        <v>0</v>
      </c>
      <c r="X188" s="99">
        <f t="shared" si="4"/>
        <v>62.5</v>
      </c>
      <c r="Y188" s="99">
        <f t="shared" si="5"/>
        <v>125</v>
      </c>
      <c r="Z188" s="99">
        <f t="shared" si="6"/>
        <v>187.5</v>
      </c>
      <c r="AA188" s="105">
        <f t="shared" si="7"/>
        <v>250</v>
      </c>
      <c r="AB188" s="109"/>
      <c r="AC188" s="99"/>
      <c r="AD188" s="115">
        <v>46</v>
      </c>
      <c r="AE188" s="115"/>
      <c r="AF188" s="115"/>
      <c r="AG188" s="115"/>
      <c r="AH188" s="99"/>
      <c r="AI188" s="99"/>
      <c r="AJ188" s="99" t="s">
        <v>414</v>
      </c>
      <c r="AK188" s="104" t="s">
        <v>631</v>
      </c>
      <c r="AL188" s="99" t="s">
        <v>137</v>
      </c>
      <c r="AM188" s="109" t="s">
        <v>632</v>
      </c>
      <c r="AN188" s="99" t="s">
        <v>417</v>
      </c>
      <c r="AO188" s="99"/>
      <c r="AP188" s="109" t="s">
        <v>546</v>
      </c>
      <c r="AQ188" s="97"/>
      <c r="AR188" s="92"/>
      <c r="AS188" s="92"/>
      <c r="AT188" s="92"/>
      <c r="AU188" s="92"/>
      <c r="AV188" s="92"/>
      <c r="AY188" s="93"/>
    </row>
    <row r="189" spans="1:53" s="91" customFormat="1" ht="21" customHeight="1">
      <c r="A189" s="103" t="s">
        <v>133</v>
      </c>
      <c r="B189" s="110" t="s">
        <v>147</v>
      </c>
      <c r="C189" s="99" t="s">
        <v>633</v>
      </c>
      <c r="D189" s="110" t="s">
        <v>374</v>
      </c>
      <c r="E189" s="99" t="s">
        <v>137</v>
      </c>
      <c r="F189" s="105" t="s">
        <v>382</v>
      </c>
      <c r="G189" s="109" t="s">
        <v>572</v>
      </c>
      <c r="H189" s="109"/>
      <c r="I189" s="109"/>
      <c r="J189" s="109"/>
      <c r="K189" s="109" t="s">
        <v>140</v>
      </c>
      <c r="L189" s="109" t="s">
        <v>573</v>
      </c>
      <c r="M189" s="109">
        <v>0</v>
      </c>
      <c r="N189" s="99" t="s">
        <v>595</v>
      </c>
      <c r="O189" s="99">
        <v>0</v>
      </c>
      <c r="P189" s="99">
        <v>0</v>
      </c>
      <c r="Q189" s="99">
        <v>0</v>
      </c>
      <c r="R189" s="99">
        <v>0</v>
      </c>
      <c r="S189" s="99">
        <v>0</v>
      </c>
      <c r="T189" s="99">
        <v>0</v>
      </c>
      <c r="U189" s="99"/>
      <c r="V189" s="106" t="s">
        <v>115</v>
      </c>
      <c r="W189" s="99">
        <v>4</v>
      </c>
      <c r="X189" s="99">
        <v>8</v>
      </c>
      <c r="Y189" s="99">
        <v>12</v>
      </c>
      <c r="Z189" s="99">
        <v>16</v>
      </c>
      <c r="AA189" s="99">
        <v>20</v>
      </c>
      <c r="AB189" s="109"/>
      <c r="AC189" s="99"/>
      <c r="AD189" s="99"/>
      <c r="AE189" s="99"/>
      <c r="AF189" s="99"/>
      <c r="AG189" s="99"/>
      <c r="AH189" s="99"/>
      <c r="AI189" s="99"/>
      <c r="AJ189" s="99" t="s">
        <v>596</v>
      </c>
      <c r="AK189" s="104" t="s">
        <v>516</v>
      </c>
      <c r="AL189" s="99" t="s">
        <v>137</v>
      </c>
      <c r="AM189" s="109" t="s">
        <v>634</v>
      </c>
      <c r="AN189" s="99" t="s">
        <v>622</v>
      </c>
      <c r="AO189" s="99"/>
      <c r="AP189" s="109" t="s">
        <v>546</v>
      </c>
      <c r="AQ189" s="97"/>
      <c r="AR189" s="92"/>
      <c r="AS189" s="92"/>
      <c r="AT189" s="92"/>
      <c r="AU189" s="92"/>
      <c r="AV189" s="92"/>
      <c r="AY189" s="93"/>
    </row>
    <row r="190" spans="1:53" s="91" customFormat="1" ht="21" customHeight="1">
      <c r="A190" s="103" t="s">
        <v>133</v>
      </c>
      <c r="B190" s="110" t="s">
        <v>147</v>
      </c>
      <c r="C190" s="99" t="s">
        <v>635</v>
      </c>
      <c r="D190" s="110" t="s">
        <v>374</v>
      </c>
      <c r="E190" s="99" t="s">
        <v>137</v>
      </c>
      <c r="F190" s="105" t="s">
        <v>382</v>
      </c>
      <c r="G190" s="109" t="s">
        <v>572</v>
      </c>
      <c r="H190" s="109"/>
      <c r="I190" s="109"/>
      <c r="J190" s="109"/>
      <c r="K190" s="109" t="s">
        <v>140</v>
      </c>
      <c r="L190" s="109" t="s">
        <v>573</v>
      </c>
      <c r="M190" s="109">
        <v>0</v>
      </c>
      <c r="N190" s="99" t="s">
        <v>595</v>
      </c>
      <c r="O190" s="99">
        <v>0</v>
      </c>
      <c r="P190" s="99">
        <v>0</v>
      </c>
      <c r="Q190" s="99">
        <v>0</v>
      </c>
      <c r="R190" s="99">
        <v>0</v>
      </c>
      <c r="S190" s="99">
        <v>0</v>
      </c>
      <c r="T190" s="99">
        <v>0</v>
      </c>
      <c r="U190" s="99"/>
      <c r="V190" s="106" t="s">
        <v>115</v>
      </c>
      <c r="W190" s="99">
        <v>4</v>
      </c>
      <c r="X190" s="99">
        <v>8</v>
      </c>
      <c r="Y190" s="99">
        <v>12</v>
      </c>
      <c r="Z190" s="99">
        <v>16</v>
      </c>
      <c r="AA190" s="99">
        <v>20</v>
      </c>
      <c r="AB190" s="109"/>
      <c r="AC190" s="99"/>
      <c r="AD190" s="99"/>
      <c r="AE190" s="99"/>
      <c r="AF190" s="99"/>
      <c r="AG190" s="99"/>
      <c r="AH190" s="99"/>
      <c r="AI190" s="99"/>
      <c r="AJ190" s="99" t="s">
        <v>596</v>
      </c>
      <c r="AK190" s="104" t="s">
        <v>516</v>
      </c>
      <c r="AL190" s="99" t="s">
        <v>137</v>
      </c>
      <c r="AM190" s="109" t="s">
        <v>636</v>
      </c>
      <c r="AN190" s="99" t="s">
        <v>622</v>
      </c>
      <c r="AO190" s="99"/>
      <c r="AP190" s="109" t="s">
        <v>546</v>
      </c>
      <c r="AQ190" s="97"/>
      <c r="AR190" s="92"/>
      <c r="AS190" s="92"/>
      <c r="AT190" s="92"/>
      <c r="AU190" s="92"/>
      <c r="AV190" s="92"/>
      <c r="AY190" s="93"/>
    </row>
    <row r="191" spans="1:53" s="91" customFormat="1" ht="21" customHeight="1">
      <c r="A191" s="103" t="s">
        <v>133</v>
      </c>
      <c r="B191" s="110" t="s">
        <v>147</v>
      </c>
      <c r="C191" s="99" t="s">
        <v>637</v>
      </c>
      <c r="D191" s="110" t="s">
        <v>374</v>
      </c>
      <c r="E191" s="99" t="s">
        <v>137</v>
      </c>
      <c r="F191" s="105" t="s">
        <v>382</v>
      </c>
      <c r="G191" s="109" t="s">
        <v>572</v>
      </c>
      <c r="H191" s="109"/>
      <c r="I191" s="109"/>
      <c r="J191" s="109"/>
      <c r="K191" s="109" t="s">
        <v>140</v>
      </c>
      <c r="L191" s="109" t="s">
        <v>573</v>
      </c>
      <c r="M191" s="109">
        <v>0</v>
      </c>
      <c r="N191" s="99" t="s">
        <v>595</v>
      </c>
      <c r="O191" s="99">
        <v>0</v>
      </c>
      <c r="P191" s="99">
        <v>0</v>
      </c>
      <c r="Q191" s="99">
        <v>0</v>
      </c>
      <c r="R191" s="99">
        <v>0</v>
      </c>
      <c r="S191" s="99">
        <v>0</v>
      </c>
      <c r="T191" s="99">
        <v>0</v>
      </c>
      <c r="U191" s="99"/>
      <c r="V191" s="106" t="s">
        <v>115</v>
      </c>
      <c r="W191" s="99">
        <v>4</v>
      </c>
      <c r="X191" s="99">
        <v>8</v>
      </c>
      <c r="Y191" s="99">
        <v>12</v>
      </c>
      <c r="Z191" s="99">
        <v>16</v>
      </c>
      <c r="AA191" s="99">
        <v>20</v>
      </c>
      <c r="AB191" s="109"/>
      <c r="AC191" s="99"/>
      <c r="AD191" s="99"/>
      <c r="AE191" s="99"/>
      <c r="AF191" s="99"/>
      <c r="AG191" s="99"/>
      <c r="AH191" s="99"/>
      <c r="AI191" s="99"/>
      <c r="AJ191" s="99" t="s">
        <v>601</v>
      </c>
      <c r="AK191" s="104" t="s">
        <v>516</v>
      </c>
      <c r="AL191" s="99" t="s">
        <v>137</v>
      </c>
      <c r="AM191" s="109" t="s">
        <v>638</v>
      </c>
      <c r="AN191" s="99" t="s">
        <v>622</v>
      </c>
      <c r="AO191" s="99"/>
      <c r="AP191" s="109" t="s">
        <v>546</v>
      </c>
      <c r="AQ191" s="97"/>
      <c r="AR191" s="92"/>
      <c r="AS191" s="92"/>
      <c r="AT191" s="92"/>
      <c r="AU191" s="92"/>
      <c r="AV191" s="92"/>
      <c r="AY191" s="93"/>
    </row>
    <row r="192" spans="1:53" s="91" customFormat="1" ht="21" customHeight="1">
      <c r="A192" s="103" t="s">
        <v>133</v>
      </c>
      <c r="B192" s="110" t="s">
        <v>245</v>
      </c>
      <c r="C192" s="99" t="s">
        <v>148</v>
      </c>
      <c r="D192" s="110" t="s">
        <v>374</v>
      </c>
      <c r="E192" s="99" t="s">
        <v>137</v>
      </c>
      <c r="F192" s="105" t="s">
        <v>149</v>
      </c>
      <c r="G192" s="105" t="s">
        <v>639</v>
      </c>
      <c r="H192" s="109"/>
      <c r="I192" s="109"/>
      <c r="J192" s="109"/>
      <c r="K192" s="105" t="s">
        <v>639</v>
      </c>
      <c r="L192" s="109">
        <v>1067</v>
      </c>
      <c r="M192" s="109">
        <v>1350</v>
      </c>
      <c r="N192" s="99" t="s">
        <v>152</v>
      </c>
      <c r="O192" s="99">
        <v>0</v>
      </c>
      <c r="P192" s="99">
        <v>316</v>
      </c>
      <c r="Q192" s="99">
        <v>632</v>
      </c>
      <c r="R192" s="99">
        <v>948</v>
      </c>
      <c r="S192" s="99">
        <v>1264</v>
      </c>
      <c r="T192" s="99">
        <v>0</v>
      </c>
      <c r="U192" s="99"/>
      <c r="V192" s="99" t="s">
        <v>115</v>
      </c>
      <c r="W192" s="99">
        <v>4</v>
      </c>
      <c r="X192" s="99">
        <v>8</v>
      </c>
      <c r="Y192" s="99">
        <v>12</v>
      </c>
      <c r="Z192" s="99">
        <v>16</v>
      </c>
      <c r="AA192" s="109">
        <v>20</v>
      </c>
      <c r="AB192" s="109"/>
      <c r="AC192" s="99"/>
      <c r="AD192" s="99"/>
      <c r="AE192" s="99"/>
      <c r="AF192" s="99"/>
      <c r="AG192" s="99"/>
      <c r="AH192" s="99"/>
      <c r="AI192" s="99"/>
      <c r="AJ192" s="99" t="s">
        <v>153</v>
      </c>
      <c r="AK192" s="104" t="s">
        <v>521</v>
      </c>
      <c r="AL192" s="99" t="s">
        <v>137</v>
      </c>
      <c r="AM192" s="109" t="s">
        <v>640</v>
      </c>
      <c r="AN192" s="100" t="s">
        <v>156</v>
      </c>
      <c r="AO192" s="99"/>
      <c r="AP192" s="109" t="s">
        <v>641</v>
      </c>
      <c r="AQ192" s="97"/>
      <c r="AR192" s="92"/>
      <c r="AS192" s="92"/>
      <c r="AT192" s="92"/>
      <c r="AU192" s="92"/>
      <c r="AV192" s="92"/>
      <c r="AY192" s="93"/>
    </row>
    <row r="193" spans="1:51" s="91" customFormat="1" ht="21" customHeight="1">
      <c r="A193" s="103" t="s">
        <v>133</v>
      </c>
      <c r="B193" s="110" t="s">
        <v>245</v>
      </c>
      <c r="C193" s="99" t="s">
        <v>273</v>
      </c>
      <c r="D193" s="110" t="s">
        <v>374</v>
      </c>
      <c r="E193" s="99" t="s">
        <v>137</v>
      </c>
      <c r="F193" s="105" t="s">
        <v>149</v>
      </c>
      <c r="G193" s="105" t="s">
        <v>639</v>
      </c>
      <c r="H193" s="109"/>
      <c r="I193" s="109"/>
      <c r="J193" s="109"/>
      <c r="K193" s="105" t="s">
        <v>639</v>
      </c>
      <c r="L193" s="109">
        <v>1067</v>
      </c>
      <c r="M193" s="109">
        <v>1350</v>
      </c>
      <c r="N193" s="99" t="s">
        <v>152</v>
      </c>
      <c r="O193" s="99">
        <v>0</v>
      </c>
      <c r="P193" s="99">
        <v>316</v>
      </c>
      <c r="Q193" s="99">
        <v>632</v>
      </c>
      <c r="R193" s="99">
        <v>948</v>
      </c>
      <c r="S193" s="99">
        <v>1264</v>
      </c>
      <c r="T193" s="99">
        <v>0</v>
      </c>
      <c r="U193" s="99"/>
      <c r="V193" s="106" t="s">
        <v>115</v>
      </c>
      <c r="W193" s="99">
        <v>4</v>
      </c>
      <c r="X193" s="99">
        <v>8</v>
      </c>
      <c r="Y193" s="99">
        <v>12</v>
      </c>
      <c r="Z193" s="99">
        <v>16</v>
      </c>
      <c r="AA193" s="99">
        <v>20</v>
      </c>
      <c r="AB193" s="109"/>
      <c r="AC193" s="99"/>
      <c r="AD193" s="99"/>
      <c r="AE193" s="99"/>
      <c r="AF193" s="99">
        <v>40</v>
      </c>
      <c r="AG193" s="99">
        <v>20</v>
      </c>
      <c r="AH193" s="99"/>
      <c r="AI193" s="99"/>
      <c r="AJ193" s="99" t="s">
        <v>153</v>
      </c>
      <c r="AK193" s="104" t="s">
        <v>562</v>
      </c>
      <c r="AL193" s="99" t="s">
        <v>137</v>
      </c>
      <c r="AM193" s="109" t="s">
        <v>642</v>
      </c>
      <c r="AN193" s="100" t="s">
        <v>156</v>
      </c>
      <c r="AO193" s="99"/>
      <c r="AP193" s="109" t="s">
        <v>641</v>
      </c>
      <c r="AQ193" s="97"/>
      <c r="AR193" s="92"/>
      <c r="AS193" s="92"/>
      <c r="AT193" s="92"/>
      <c r="AU193" s="92"/>
      <c r="AV193" s="92"/>
      <c r="AY193" s="93"/>
    </row>
    <row r="194" spans="1:51" s="91" customFormat="1" ht="21" customHeight="1">
      <c r="A194" s="103" t="s">
        <v>133</v>
      </c>
      <c r="B194" s="110" t="s">
        <v>245</v>
      </c>
      <c r="C194" s="99" t="s">
        <v>643</v>
      </c>
      <c r="D194" s="110" t="s">
        <v>374</v>
      </c>
      <c r="E194" s="99" t="s">
        <v>137</v>
      </c>
      <c r="F194" s="105" t="s">
        <v>149</v>
      </c>
      <c r="G194" s="105" t="s">
        <v>639</v>
      </c>
      <c r="H194" s="109"/>
      <c r="I194" s="109"/>
      <c r="J194" s="109"/>
      <c r="K194" s="105" t="s">
        <v>639</v>
      </c>
      <c r="L194" s="109">
        <v>1067</v>
      </c>
      <c r="M194" s="109">
        <v>1350</v>
      </c>
      <c r="N194" s="99" t="s">
        <v>152</v>
      </c>
      <c r="O194" s="99">
        <v>0</v>
      </c>
      <c r="P194" s="99">
        <v>316</v>
      </c>
      <c r="Q194" s="99">
        <v>632</v>
      </c>
      <c r="R194" s="99">
        <v>948</v>
      </c>
      <c r="S194" s="99">
        <v>1264</v>
      </c>
      <c r="T194" s="99">
        <v>0</v>
      </c>
      <c r="U194" s="99"/>
      <c r="V194" s="106" t="s">
        <v>115</v>
      </c>
      <c r="W194" s="99">
        <v>4</v>
      </c>
      <c r="X194" s="99">
        <v>8</v>
      </c>
      <c r="Y194" s="99">
        <v>12</v>
      </c>
      <c r="Z194" s="99">
        <v>16</v>
      </c>
      <c r="AA194" s="99">
        <v>20</v>
      </c>
      <c r="AB194" s="109"/>
      <c r="AC194" s="99"/>
      <c r="AD194" s="99"/>
      <c r="AE194" s="99"/>
      <c r="AF194" s="99">
        <v>40</v>
      </c>
      <c r="AG194" s="99">
        <v>20</v>
      </c>
      <c r="AH194" s="99"/>
      <c r="AI194" s="99"/>
      <c r="AJ194" s="99" t="s">
        <v>153</v>
      </c>
      <c r="AK194" s="104" t="s">
        <v>389</v>
      </c>
      <c r="AL194" s="99" t="s">
        <v>137</v>
      </c>
      <c r="AM194" s="109" t="s">
        <v>644</v>
      </c>
      <c r="AN194" s="100" t="s">
        <v>156</v>
      </c>
      <c r="AO194" s="99"/>
      <c r="AP194" s="109" t="s">
        <v>641</v>
      </c>
      <c r="AQ194" s="97"/>
      <c r="AR194" s="92"/>
      <c r="AS194" s="92"/>
      <c r="AT194" s="92"/>
      <c r="AU194" s="92"/>
      <c r="AV194" s="92"/>
      <c r="AY194" s="93"/>
    </row>
    <row r="195" spans="1:51" s="91" customFormat="1" ht="21" customHeight="1">
      <c r="A195" s="103" t="s">
        <v>133</v>
      </c>
      <c r="B195" s="110" t="s">
        <v>245</v>
      </c>
      <c r="C195" s="99" t="s">
        <v>358</v>
      </c>
      <c r="D195" s="110" t="s">
        <v>374</v>
      </c>
      <c r="E195" s="99" t="s">
        <v>137</v>
      </c>
      <c r="F195" s="105" t="s">
        <v>158</v>
      </c>
      <c r="G195" s="109" t="s">
        <v>159</v>
      </c>
      <c r="H195" s="109"/>
      <c r="I195" s="109"/>
      <c r="J195" s="109"/>
      <c r="K195" s="109" t="s">
        <v>645</v>
      </c>
      <c r="L195" s="109">
        <v>35</v>
      </c>
      <c r="M195" s="109">
        <v>45</v>
      </c>
      <c r="N195" s="99" t="s">
        <v>161</v>
      </c>
      <c r="O195" s="99">
        <v>0</v>
      </c>
      <c r="P195" s="99">
        <v>11.25</v>
      </c>
      <c r="Q195" s="99">
        <v>22.5</v>
      </c>
      <c r="R195" s="99">
        <v>33.75</v>
      </c>
      <c r="S195" s="99">
        <v>45</v>
      </c>
      <c r="T195" s="99">
        <v>0</v>
      </c>
      <c r="U195" s="99"/>
      <c r="V195" s="106" t="s">
        <v>115</v>
      </c>
      <c r="W195" s="99">
        <v>4</v>
      </c>
      <c r="X195" s="99">
        <v>8</v>
      </c>
      <c r="Y195" s="99">
        <v>12</v>
      </c>
      <c r="Z195" s="99">
        <v>16</v>
      </c>
      <c r="AA195" s="99">
        <v>20</v>
      </c>
      <c r="AB195" s="109"/>
      <c r="AC195" s="99"/>
      <c r="AD195" s="99">
        <v>10</v>
      </c>
      <c r="AE195" s="99"/>
      <c r="AF195" s="99">
        <v>0.5</v>
      </c>
      <c r="AG195" s="99">
        <v>0.3</v>
      </c>
      <c r="AH195" s="99"/>
      <c r="AI195" s="99"/>
      <c r="AJ195" s="99" t="s">
        <v>162</v>
      </c>
      <c r="AK195" s="104" t="s">
        <v>479</v>
      </c>
      <c r="AL195" s="99" t="s">
        <v>137</v>
      </c>
      <c r="AM195" s="109" t="s">
        <v>646</v>
      </c>
      <c r="AN195" s="99" t="s">
        <v>164</v>
      </c>
      <c r="AO195" s="99"/>
      <c r="AP195" s="109" t="s">
        <v>641</v>
      </c>
      <c r="AQ195" s="97"/>
      <c r="AR195" s="92"/>
      <c r="AS195" s="92"/>
      <c r="AT195" s="92"/>
      <c r="AU195" s="92"/>
      <c r="AV195" s="92"/>
      <c r="AY195" s="93"/>
    </row>
    <row r="196" spans="1:51" s="91" customFormat="1" ht="21" customHeight="1">
      <c r="A196" s="103" t="s">
        <v>133</v>
      </c>
      <c r="B196" s="110" t="s">
        <v>245</v>
      </c>
      <c r="C196" s="99" t="s">
        <v>647</v>
      </c>
      <c r="D196" s="110" t="s">
        <v>374</v>
      </c>
      <c r="E196" s="99" t="s">
        <v>137</v>
      </c>
      <c r="F196" s="105" t="s">
        <v>158</v>
      </c>
      <c r="G196" s="109" t="s">
        <v>159</v>
      </c>
      <c r="H196" s="109"/>
      <c r="I196" s="109"/>
      <c r="J196" s="109"/>
      <c r="K196" s="109" t="s">
        <v>645</v>
      </c>
      <c r="L196" s="109">
        <v>35</v>
      </c>
      <c r="M196" s="109">
        <v>45</v>
      </c>
      <c r="N196" s="99" t="s">
        <v>161</v>
      </c>
      <c r="O196" s="99">
        <v>0</v>
      </c>
      <c r="P196" s="99">
        <v>11.25</v>
      </c>
      <c r="Q196" s="99">
        <v>22.5</v>
      </c>
      <c r="R196" s="99">
        <v>33.75</v>
      </c>
      <c r="S196" s="99">
        <v>45</v>
      </c>
      <c r="T196" s="99">
        <v>0</v>
      </c>
      <c r="U196" s="99"/>
      <c r="V196" s="106" t="s">
        <v>115</v>
      </c>
      <c r="W196" s="99">
        <v>4</v>
      </c>
      <c r="X196" s="99">
        <v>8</v>
      </c>
      <c r="Y196" s="99">
        <v>12</v>
      </c>
      <c r="Z196" s="99">
        <v>16</v>
      </c>
      <c r="AA196" s="99">
        <v>20</v>
      </c>
      <c r="AB196" s="109"/>
      <c r="AC196" s="99"/>
      <c r="AD196" s="99"/>
      <c r="AE196" s="99"/>
      <c r="AF196" s="99"/>
      <c r="AG196" s="99"/>
      <c r="AH196" s="99"/>
      <c r="AI196" s="99"/>
      <c r="AJ196" s="99" t="s">
        <v>162</v>
      </c>
      <c r="AK196" s="104" t="s">
        <v>648</v>
      </c>
      <c r="AL196" s="99" t="s">
        <v>137</v>
      </c>
      <c r="AM196" s="109" t="s">
        <v>649</v>
      </c>
      <c r="AN196" s="99" t="s">
        <v>164</v>
      </c>
      <c r="AO196" s="99"/>
      <c r="AP196" s="109" t="s">
        <v>641</v>
      </c>
      <c r="AQ196" s="97"/>
      <c r="AR196" s="92"/>
      <c r="AS196" s="92"/>
      <c r="AT196" s="92"/>
      <c r="AU196" s="92"/>
      <c r="AV196" s="92"/>
      <c r="AY196" s="93"/>
    </row>
    <row r="197" spans="1:51" s="91" customFormat="1" ht="21" customHeight="1">
      <c r="A197" s="103" t="s">
        <v>133</v>
      </c>
      <c r="B197" s="110" t="s">
        <v>245</v>
      </c>
      <c r="C197" s="99" t="s">
        <v>650</v>
      </c>
      <c r="D197" s="110" t="s">
        <v>374</v>
      </c>
      <c r="E197" s="99" t="s">
        <v>137</v>
      </c>
      <c r="F197" s="105" t="s">
        <v>651</v>
      </c>
      <c r="G197" s="109" t="s">
        <v>652</v>
      </c>
      <c r="H197" s="109"/>
      <c r="I197" s="109"/>
      <c r="J197" s="109"/>
      <c r="K197" s="109" t="s">
        <v>140</v>
      </c>
      <c r="L197" s="109">
        <v>0</v>
      </c>
      <c r="M197" s="109">
        <v>500</v>
      </c>
      <c r="N197" s="99" t="s">
        <v>429</v>
      </c>
      <c r="O197" s="99">
        <v>0</v>
      </c>
      <c r="P197" s="99">
        <v>125</v>
      </c>
      <c r="Q197" s="99">
        <v>250</v>
      </c>
      <c r="R197" s="99">
        <v>375</v>
      </c>
      <c r="S197" s="99">
        <v>500</v>
      </c>
      <c r="T197" s="99">
        <v>0</v>
      </c>
      <c r="U197" s="99"/>
      <c r="V197" s="106" t="s">
        <v>653</v>
      </c>
      <c r="W197" s="99">
        <v>0</v>
      </c>
      <c r="X197" s="99">
        <v>125</v>
      </c>
      <c r="Y197" s="99">
        <v>250</v>
      </c>
      <c r="Z197" s="99">
        <v>375</v>
      </c>
      <c r="AA197" s="99">
        <v>500</v>
      </c>
      <c r="AB197" s="109"/>
      <c r="AC197" s="99"/>
      <c r="AD197" s="99"/>
      <c r="AE197" s="99"/>
      <c r="AF197" s="99"/>
      <c r="AG197" s="99"/>
      <c r="AH197" s="99"/>
      <c r="AI197" s="99"/>
      <c r="AJ197" s="99" t="s">
        <v>654</v>
      </c>
      <c r="AK197" s="104">
        <v>0</v>
      </c>
      <c r="AL197" s="99" t="s">
        <v>137</v>
      </c>
      <c r="AM197" s="109" t="s">
        <v>655</v>
      </c>
      <c r="AN197" s="99" t="s">
        <v>433</v>
      </c>
      <c r="AO197" s="99"/>
      <c r="AP197" s="109" t="s">
        <v>641</v>
      </c>
      <c r="AQ197" s="97"/>
      <c r="AR197" s="92"/>
      <c r="AS197" s="92"/>
      <c r="AT197" s="92"/>
      <c r="AU197" s="92"/>
      <c r="AV197" s="92"/>
      <c r="AY197" s="93"/>
    </row>
    <row r="198" spans="1:51" s="91" customFormat="1" ht="21" customHeight="1">
      <c r="A198" s="103" t="s">
        <v>133</v>
      </c>
      <c r="B198" s="110" t="s">
        <v>245</v>
      </c>
      <c r="C198" s="99" t="s">
        <v>656</v>
      </c>
      <c r="D198" s="110" t="s">
        <v>374</v>
      </c>
      <c r="E198" s="99" t="s">
        <v>137</v>
      </c>
      <c r="F198" s="105" t="s">
        <v>158</v>
      </c>
      <c r="G198" s="109" t="s">
        <v>159</v>
      </c>
      <c r="H198" s="112"/>
      <c r="I198" s="112"/>
      <c r="J198" s="112"/>
      <c r="K198" s="109" t="s">
        <v>645</v>
      </c>
      <c r="L198" s="109">
        <v>35</v>
      </c>
      <c r="M198" s="109">
        <v>45</v>
      </c>
      <c r="N198" s="99" t="s">
        <v>161</v>
      </c>
      <c r="O198" s="99">
        <v>0</v>
      </c>
      <c r="P198" s="99">
        <v>11.25</v>
      </c>
      <c r="Q198" s="99">
        <v>22.5</v>
      </c>
      <c r="R198" s="99">
        <v>33.75</v>
      </c>
      <c r="S198" s="99">
        <v>45</v>
      </c>
      <c r="T198" s="99">
        <v>0</v>
      </c>
      <c r="U198" s="99"/>
      <c r="V198" s="99" t="s">
        <v>115</v>
      </c>
      <c r="W198" s="99">
        <v>4</v>
      </c>
      <c r="X198" s="99">
        <v>8</v>
      </c>
      <c r="Y198" s="99">
        <v>12</v>
      </c>
      <c r="Z198" s="99">
        <v>16</v>
      </c>
      <c r="AA198" s="109">
        <v>20</v>
      </c>
      <c r="AB198" s="112"/>
      <c r="AC198" s="99"/>
      <c r="AD198" s="99"/>
      <c r="AE198" s="99"/>
      <c r="AF198" s="99"/>
      <c r="AG198" s="99"/>
      <c r="AH198" s="99"/>
      <c r="AI198" s="99"/>
      <c r="AJ198" s="99" t="s">
        <v>162</v>
      </c>
      <c r="AK198" s="104" t="s">
        <v>378</v>
      </c>
      <c r="AL198" s="99" t="s">
        <v>137</v>
      </c>
      <c r="AM198" s="109" t="s">
        <v>657</v>
      </c>
      <c r="AN198" s="99" t="s">
        <v>164</v>
      </c>
      <c r="AO198" s="99"/>
      <c r="AP198" s="109" t="s">
        <v>641</v>
      </c>
      <c r="AQ198" s="97"/>
      <c r="AR198" s="92"/>
      <c r="AS198" s="92"/>
      <c r="AT198" s="92"/>
      <c r="AU198" s="92"/>
      <c r="AV198" s="92"/>
      <c r="AY198" s="93"/>
    </row>
    <row r="199" spans="1:51" s="91" customFormat="1" ht="21" customHeight="1">
      <c r="A199" s="103" t="s">
        <v>133</v>
      </c>
      <c r="B199" s="110" t="s">
        <v>245</v>
      </c>
      <c r="C199" s="99" t="s">
        <v>658</v>
      </c>
      <c r="D199" s="110" t="s">
        <v>374</v>
      </c>
      <c r="E199" s="99" t="s">
        <v>137</v>
      </c>
      <c r="F199" s="105" t="s">
        <v>158</v>
      </c>
      <c r="G199" s="113" t="s">
        <v>159</v>
      </c>
      <c r="H199" s="113"/>
      <c r="I199" s="113"/>
      <c r="J199" s="113"/>
      <c r="K199" s="113" t="s">
        <v>645</v>
      </c>
      <c r="L199" s="109">
        <v>35</v>
      </c>
      <c r="M199" s="113">
        <v>45</v>
      </c>
      <c r="N199" s="99" t="s">
        <v>161</v>
      </c>
      <c r="O199" s="99">
        <v>0</v>
      </c>
      <c r="P199" s="99">
        <v>11.25</v>
      </c>
      <c r="Q199" s="99">
        <v>22.5</v>
      </c>
      <c r="R199" s="99">
        <v>33.75</v>
      </c>
      <c r="S199" s="99">
        <v>45</v>
      </c>
      <c r="T199" s="99">
        <v>0</v>
      </c>
      <c r="U199" s="99"/>
      <c r="V199" s="106" t="s">
        <v>115</v>
      </c>
      <c r="W199" s="99">
        <v>4</v>
      </c>
      <c r="X199" s="99">
        <v>8</v>
      </c>
      <c r="Y199" s="99">
        <v>12</v>
      </c>
      <c r="Z199" s="99">
        <v>16</v>
      </c>
      <c r="AA199" s="99">
        <v>20</v>
      </c>
      <c r="AB199" s="113"/>
      <c r="AC199" s="99"/>
      <c r="AD199" s="99"/>
      <c r="AE199" s="99"/>
      <c r="AF199" s="99"/>
      <c r="AG199" s="99"/>
      <c r="AH199" s="99"/>
      <c r="AI199" s="99"/>
      <c r="AJ199" s="99" t="s">
        <v>162</v>
      </c>
      <c r="AK199" s="104" t="s">
        <v>562</v>
      </c>
      <c r="AL199" s="99" t="s">
        <v>137</v>
      </c>
      <c r="AM199" s="109" t="s">
        <v>659</v>
      </c>
      <c r="AN199" s="99" t="s">
        <v>164</v>
      </c>
      <c r="AO199" s="99"/>
      <c r="AP199" s="109" t="s">
        <v>641</v>
      </c>
      <c r="AQ199" s="97"/>
      <c r="AR199" s="92"/>
      <c r="AS199" s="92"/>
      <c r="AT199" s="92"/>
      <c r="AU199" s="92"/>
      <c r="AV199" s="92"/>
      <c r="AY199" s="93"/>
    </row>
    <row r="200" spans="1:51" s="91" customFormat="1" ht="21" customHeight="1">
      <c r="A200" s="103" t="s">
        <v>133</v>
      </c>
      <c r="B200" s="110" t="s">
        <v>245</v>
      </c>
      <c r="C200" s="99" t="s">
        <v>660</v>
      </c>
      <c r="D200" s="110" t="s">
        <v>374</v>
      </c>
      <c r="E200" s="99" t="s">
        <v>137</v>
      </c>
      <c r="F200" s="105" t="s">
        <v>651</v>
      </c>
      <c r="G200" s="113" t="s">
        <v>652</v>
      </c>
      <c r="H200" s="113"/>
      <c r="I200" s="113"/>
      <c r="J200" s="113"/>
      <c r="K200" s="113" t="s">
        <v>661</v>
      </c>
      <c r="L200" s="109">
        <v>0</v>
      </c>
      <c r="M200" s="113">
        <v>500</v>
      </c>
      <c r="N200" s="99" t="s">
        <v>429</v>
      </c>
      <c r="O200" s="99">
        <v>0</v>
      </c>
      <c r="P200" s="99">
        <v>125</v>
      </c>
      <c r="Q200" s="99">
        <v>250</v>
      </c>
      <c r="R200" s="99">
        <v>375</v>
      </c>
      <c r="S200" s="99">
        <v>500</v>
      </c>
      <c r="T200" s="99">
        <v>0</v>
      </c>
      <c r="U200" s="99"/>
      <c r="V200" s="99" t="s">
        <v>429</v>
      </c>
      <c r="W200" s="99">
        <v>0</v>
      </c>
      <c r="X200" s="99">
        <v>125</v>
      </c>
      <c r="Y200" s="99">
        <v>250</v>
      </c>
      <c r="Z200" s="99">
        <v>375</v>
      </c>
      <c r="AA200" s="109">
        <v>500</v>
      </c>
      <c r="AB200" s="113"/>
      <c r="AC200" s="99"/>
      <c r="AD200" s="99"/>
      <c r="AE200" s="99"/>
      <c r="AF200" s="99"/>
      <c r="AG200" s="99"/>
      <c r="AH200" s="99"/>
      <c r="AI200" s="99"/>
      <c r="AJ200" s="99" t="s">
        <v>654</v>
      </c>
      <c r="AK200" s="104">
        <v>0</v>
      </c>
      <c r="AL200" s="99" t="s">
        <v>137</v>
      </c>
      <c r="AM200" s="109" t="s">
        <v>662</v>
      </c>
      <c r="AN200" s="99" t="s">
        <v>433</v>
      </c>
      <c r="AO200" s="99"/>
      <c r="AP200" s="109" t="s">
        <v>641</v>
      </c>
      <c r="AQ200" s="97"/>
      <c r="AR200" s="92"/>
      <c r="AS200" s="92"/>
      <c r="AT200" s="92"/>
      <c r="AU200" s="92"/>
      <c r="AV200" s="92"/>
      <c r="AY200" s="93"/>
    </row>
    <row r="201" spans="1:51" s="91" customFormat="1" ht="21" customHeight="1">
      <c r="A201" s="103" t="s">
        <v>133</v>
      </c>
      <c r="B201" s="110" t="s">
        <v>245</v>
      </c>
      <c r="C201" s="99" t="s">
        <v>663</v>
      </c>
      <c r="D201" s="110" t="s">
        <v>374</v>
      </c>
      <c r="E201" s="99" t="s">
        <v>137</v>
      </c>
      <c r="F201" s="105" t="s">
        <v>158</v>
      </c>
      <c r="G201" s="109" t="s">
        <v>159</v>
      </c>
      <c r="H201" s="109"/>
      <c r="I201" s="109"/>
      <c r="J201" s="109"/>
      <c r="K201" s="109" t="s">
        <v>645</v>
      </c>
      <c r="L201" s="109">
        <v>35</v>
      </c>
      <c r="M201" s="109">
        <v>45</v>
      </c>
      <c r="N201" s="99" t="s">
        <v>161</v>
      </c>
      <c r="O201" s="99">
        <v>0</v>
      </c>
      <c r="P201" s="99">
        <v>11.25</v>
      </c>
      <c r="Q201" s="99">
        <v>22.5</v>
      </c>
      <c r="R201" s="99">
        <v>33.75</v>
      </c>
      <c r="S201" s="99">
        <v>45</v>
      </c>
      <c r="T201" s="99">
        <v>0</v>
      </c>
      <c r="U201" s="99"/>
      <c r="V201" s="106" t="s">
        <v>115</v>
      </c>
      <c r="W201" s="99">
        <v>4</v>
      </c>
      <c r="X201" s="99">
        <v>8</v>
      </c>
      <c r="Y201" s="99">
        <v>12</v>
      </c>
      <c r="Z201" s="99">
        <v>16</v>
      </c>
      <c r="AA201" s="99">
        <v>20</v>
      </c>
      <c r="AB201" s="109"/>
      <c r="AC201" s="99"/>
      <c r="AD201" s="99">
        <v>10</v>
      </c>
      <c r="AE201" s="99"/>
      <c r="AF201" s="99">
        <v>0.5</v>
      </c>
      <c r="AG201" s="99">
        <v>0.3</v>
      </c>
      <c r="AH201" s="99"/>
      <c r="AI201" s="99"/>
      <c r="AJ201" s="99" t="s">
        <v>162</v>
      </c>
      <c r="AK201" s="104" t="s">
        <v>509</v>
      </c>
      <c r="AL201" s="99" t="s">
        <v>137</v>
      </c>
      <c r="AM201" s="109" t="s">
        <v>664</v>
      </c>
      <c r="AN201" s="99" t="s">
        <v>164</v>
      </c>
      <c r="AO201" s="99"/>
      <c r="AP201" s="109" t="s">
        <v>641</v>
      </c>
      <c r="AQ201" s="97"/>
      <c r="AR201" s="92"/>
      <c r="AS201" s="92"/>
      <c r="AT201" s="92"/>
      <c r="AU201" s="92"/>
      <c r="AV201" s="92"/>
      <c r="AY201" s="93"/>
    </row>
    <row r="202" spans="1:51" s="91" customFormat="1" ht="21" customHeight="1">
      <c r="A202" s="103" t="s">
        <v>133</v>
      </c>
      <c r="B202" s="110" t="s">
        <v>245</v>
      </c>
      <c r="C202" s="99" t="s">
        <v>665</v>
      </c>
      <c r="D202" s="110" t="s">
        <v>374</v>
      </c>
      <c r="E202" s="99" t="s">
        <v>137</v>
      </c>
      <c r="F202" s="105" t="s">
        <v>158</v>
      </c>
      <c r="G202" s="109" t="s">
        <v>159</v>
      </c>
      <c r="H202" s="109"/>
      <c r="I202" s="109"/>
      <c r="J202" s="109"/>
      <c r="K202" s="109" t="s">
        <v>645</v>
      </c>
      <c r="L202" s="109">
        <v>35</v>
      </c>
      <c r="M202" s="109">
        <v>45</v>
      </c>
      <c r="N202" s="99" t="s">
        <v>161</v>
      </c>
      <c r="O202" s="99">
        <v>0</v>
      </c>
      <c r="P202" s="99">
        <v>11.25</v>
      </c>
      <c r="Q202" s="99">
        <v>22.5</v>
      </c>
      <c r="R202" s="99">
        <v>33.75</v>
      </c>
      <c r="S202" s="99">
        <v>45</v>
      </c>
      <c r="T202" s="99">
        <v>0</v>
      </c>
      <c r="U202" s="99"/>
      <c r="V202" s="106" t="s">
        <v>115</v>
      </c>
      <c r="W202" s="99">
        <v>4</v>
      </c>
      <c r="X202" s="99">
        <v>8</v>
      </c>
      <c r="Y202" s="99">
        <v>12</v>
      </c>
      <c r="Z202" s="99">
        <v>16</v>
      </c>
      <c r="AA202" s="99">
        <v>20</v>
      </c>
      <c r="AB202" s="109"/>
      <c r="AC202" s="99"/>
      <c r="AD202" s="99"/>
      <c r="AE202" s="99"/>
      <c r="AF202" s="99"/>
      <c r="AG202" s="99"/>
      <c r="AH202" s="99"/>
      <c r="AI202" s="99"/>
      <c r="AJ202" s="99" t="s">
        <v>162</v>
      </c>
      <c r="AK202" s="104" t="s">
        <v>389</v>
      </c>
      <c r="AL202" s="99" t="s">
        <v>137</v>
      </c>
      <c r="AM202" s="109" t="s">
        <v>666</v>
      </c>
      <c r="AN202" s="99" t="s">
        <v>164</v>
      </c>
      <c r="AO202" s="99"/>
      <c r="AP202" s="109" t="s">
        <v>641</v>
      </c>
      <c r="AQ202" s="97"/>
      <c r="AR202" s="92"/>
      <c r="AS202" s="92"/>
      <c r="AT202" s="92"/>
      <c r="AU202" s="92"/>
      <c r="AV202" s="92"/>
      <c r="AY202" s="93"/>
    </row>
    <row r="203" spans="1:51" s="91" customFormat="1" ht="21" customHeight="1">
      <c r="A203" s="103" t="s">
        <v>133</v>
      </c>
      <c r="B203" s="110" t="s">
        <v>245</v>
      </c>
      <c r="C203" s="99" t="s">
        <v>667</v>
      </c>
      <c r="D203" s="110" t="s">
        <v>374</v>
      </c>
      <c r="E203" s="99" t="s">
        <v>137</v>
      </c>
      <c r="F203" s="105" t="s">
        <v>651</v>
      </c>
      <c r="G203" s="109" t="s">
        <v>652</v>
      </c>
      <c r="H203" s="109"/>
      <c r="I203" s="109"/>
      <c r="J203" s="109"/>
      <c r="K203" s="109" t="s">
        <v>140</v>
      </c>
      <c r="L203" s="109">
        <v>0</v>
      </c>
      <c r="M203" s="109">
        <v>500</v>
      </c>
      <c r="N203" s="99" t="s">
        <v>429</v>
      </c>
      <c r="O203" s="99">
        <v>0</v>
      </c>
      <c r="P203" s="99">
        <v>125</v>
      </c>
      <c r="Q203" s="99">
        <v>250</v>
      </c>
      <c r="R203" s="99">
        <v>375</v>
      </c>
      <c r="S203" s="99">
        <v>500</v>
      </c>
      <c r="T203" s="99">
        <v>0</v>
      </c>
      <c r="U203" s="99"/>
      <c r="V203" s="106" t="s">
        <v>653</v>
      </c>
      <c r="W203" s="99">
        <v>0</v>
      </c>
      <c r="X203" s="99">
        <v>125</v>
      </c>
      <c r="Y203" s="99">
        <v>250</v>
      </c>
      <c r="Z203" s="99">
        <v>375</v>
      </c>
      <c r="AA203" s="99">
        <v>500</v>
      </c>
      <c r="AB203" s="109"/>
      <c r="AC203" s="99"/>
      <c r="AD203" s="99"/>
      <c r="AE203" s="99"/>
      <c r="AF203" s="99"/>
      <c r="AG203" s="99"/>
      <c r="AH203" s="99"/>
      <c r="AI203" s="99"/>
      <c r="AJ203" s="99" t="s">
        <v>654</v>
      </c>
      <c r="AK203" s="104">
        <v>0</v>
      </c>
      <c r="AL203" s="99" t="s">
        <v>137</v>
      </c>
      <c r="AM203" s="109" t="s">
        <v>668</v>
      </c>
      <c r="AN203" s="99" t="s">
        <v>433</v>
      </c>
      <c r="AO203" s="99"/>
      <c r="AP203" s="109" t="s">
        <v>641</v>
      </c>
      <c r="AQ203" s="97"/>
      <c r="AR203" s="92"/>
      <c r="AS203" s="92"/>
      <c r="AT203" s="92"/>
      <c r="AU203" s="92"/>
      <c r="AV203" s="92"/>
      <c r="AY203" s="93"/>
    </row>
    <row r="204" spans="1:51" s="91" customFormat="1" ht="21" customHeight="1">
      <c r="A204" s="103" t="s">
        <v>133</v>
      </c>
      <c r="B204" s="110" t="s">
        <v>245</v>
      </c>
      <c r="C204" s="99" t="s">
        <v>669</v>
      </c>
      <c r="D204" s="110" t="s">
        <v>374</v>
      </c>
      <c r="E204" s="99" t="s">
        <v>137</v>
      </c>
      <c r="F204" s="105" t="s">
        <v>158</v>
      </c>
      <c r="G204" s="109" t="s">
        <v>159</v>
      </c>
      <c r="H204" s="109"/>
      <c r="I204" s="109"/>
      <c r="J204" s="109"/>
      <c r="K204" s="109" t="s">
        <v>645</v>
      </c>
      <c r="L204" s="109">
        <v>35</v>
      </c>
      <c r="M204" s="109">
        <v>45</v>
      </c>
      <c r="N204" s="99" t="s">
        <v>161</v>
      </c>
      <c r="O204" s="99">
        <v>0</v>
      </c>
      <c r="P204" s="99">
        <v>11.25</v>
      </c>
      <c r="Q204" s="99">
        <v>22.5</v>
      </c>
      <c r="R204" s="99">
        <v>33.75</v>
      </c>
      <c r="S204" s="99">
        <v>45</v>
      </c>
      <c r="T204" s="99">
        <v>0</v>
      </c>
      <c r="U204" s="99"/>
      <c r="V204" s="106" t="s">
        <v>115</v>
      </c>
      <c r="W204" s="99">
        <v>4</v>
      </c>
      <c r="X204" s="99">
        <v>8</v>
      </c>
      <c r="Y204" s="99">
        <v>12</v>
      </c>
      <c r="Z204" s="99">
        <v>16</v>
      </c>
      <c r="AA204" s="99">
        <v>20</v>
      </c>
      <c r="AB204" s="109"/>
      <c r="AC204" s="99"/>
      <c r="AD204" s="99"/>
      <c r="AE204" s="99"/>
      <c r="AF204" s="99"/>
      <c r="AG204" s="99"/>
      <c r="AH204" s="99"/>
      <c r="AI204" s="99"/>
      <c r="AJ204" s="99" t="s">
        <v>162</v>
      </c>
      <c r="AK204" s="104" t="s">
        <v>648</v>
      </c>
      <c r="AL204" s="99" t="s">
        <v>137</v>
      </c>
      <c r="AM204" s="109" t="s">
        <v>670</v>
      </c>
      <c r="AN204" s="99" t="s">
        <v>164</v>
      </c>
      <c r="AO204" s="99"/>
      <c r="AP204" s="109" t="s">
        <v>641</v>
      </c>
      <c r="AQ204" s="97"/>
      <c r="AR204" s="92"/>
      <c r="AS204" s="92"/>
      <c r="AT204" s="92"/>
      <c r="AU204" s="92"/>
      <c r="AV204" s="92"/>
      <c r="AY204" s="93"/>
    </row>
    <row r="205" spans="1:51" s="91" customFormat="1" ht="21" customHeight="1">
      <c r="A205" s="103" t="s">
        <v>133</v>
      </c>
      <c r="B205" s="110" t="s">
        <v>245</v>
      </c>
      <c r="C205" s="99" t="s">
        <v>671</v>
      </c>
      <c r="D205" s="110" t="s">
        <v>374</v>
      </c>
      <c r="E205" s="99" t="s">
        <v>137</v>
      </c>
      <c r="F205" s="105" t="s">
        <v>382</v>
      </c>
      <c r="G205" s="113" t="s">
        <v>572</v>
      </c>
      <c r="H205" s="113"/>
      <c r="I205" s="113"/>
      <c r="J205" s="113"/>
      <c r="K205" s="113" t="s">
        <v>140</v>
      </c>
      <c r="L205" s="109">
        <v>35</v>
      </c>
      <c r="M205" s="113">
        <v>0</v>
      </c>
      <c r="N205" s="99" t="s">
        <v>161</v>
      </c>
      <c r="O205" s="99">
        <v>0</v>
      </c>
      <c r="P205" s="99">
        <v>0</v>
      </c>
      <c r="Q205" s="99">
        <v>0</v>
      </c>
      <c r="R205" s="99">
        <v>0</v>
      </c>
      <c r="S205" s="99">
        <v>0</v>
      </c>
      <c r="T205" s="99">
        <v>0</v>
      </c>
      <c r="U205" s="99"/>
      <c r="V205" s="99" t="s">
        <v>161</v>
      </c>
      <c r="W205" s="99" t="s">
        <v>137</v>
      </c>
      <c r="X205" s="99" t="s">
        <v>137</v>
      </c>
      <c r="Y205" s="99" t="s">
        <v>137</v>
      </c>
      <c r="Z205" s="99" t="s">
        <v>137</v>
      </c>
      <c r="AA205" s="109" t="s">
        <v>137</v>
      </c>
      <c r="AB205" s="113"/>
      <c r="AC205" s="99"/>
      <c r="AD205" s="99"/>
      <c r="AE205" s="99"/>
      <c r="AF205" s="99"/>
      <c r="AG205" s="99"/>
      <c r="AH205" s="99"/>
      <c r="AI205" s="99"/>
      <c r="AJ205" s="99" t="s">
        <v>167</v>
      </c>
      <c r="AK205" s="104" t="s">
        <v>516</v>
      </c>
      <c r="AL205" s="99" t="s">
        <v>137</v>
      </c>
      <c r="AM205" s="109" t="s">
        <v>672</v>
      </c>
      <c r="AN205" s="100" t="s">
        <v>673</v>
      </c>
      <c r="AO205" s="99"/>
      <c r="AP205" s="109" t="s">
        <v>641</v>
      </c>
      <c r="AQ205" s="97"/>
      <c r="AR205" s="92"/>
      <c r="AS205" s="92"/>
      <c r="AT205" s="92"/>
      <c r="AU205" s="92"/>
      <c r="AV205" s="92"/>
      <c r="AY205" s="93"/>
    </row>
    <row r="206" spans="1:51" s="91" customFormat="1" ht="21" customHeight="1">
      <c r="A206" s="103" t="s">
        <v>133</v>
      </c>
      <c r="B206" s="110" t="s">
        <v>245</v>
      </c>
      <c r="C206" s="99" t="s">
        <v>674</v>
      </c>
      <c r="D206" s="110" t="s">
        <v>374</v>
      </c>
      <c r="E206" s="99" t="s">
        <v>137</v>
      </c>
      <c r="F206" s="105" t="s">
        <v>382</v>
      </c>
      <c r="G206" s="113" t="s">
        <v>572</v>
      </c>
      <c r="H206" s="113"/>
      <c r="I206" s="113"/>
      <c r="J206" s="113"/>
      <c r="K206" s="113" t="s">
        <v>140</v>
      </c>
      <c r="L206" s="109">
        <v>35</v>
      </c>
      <c r="M206" s="113">
        <v>0</v>
      </c>
      <c r="N206" s="99" t="s">
        <v>161</v>
      </c>
      <c r="O206" s="99">
        <v>0</v>
      </c>
      <c r="P206" s="99">
        <v>0</v>
      </c>
      <c r="Q206" s="99">
        <v>0</v>
      </c>
      <c r="R206" s="99">
        <v>0</v>
      </c>
      <c r="S206" s="99">
        <v>0</v>
      </c>
      <c r="T206" s="99">
        <v>0</v>
      </c>
      <c r="U206" s="99"/>
      <c r="V206" s="99" t="s">
        <v>161</v>
      </c>
      <c r="W206" s="99" t="s">
        <v>137</v>
      </c>
      <c r="X206" s="99" t="s">
        <v>137</v>
      </c>
      <c r="Y206" s="99" t="s">
        <v>137</v>
      </c>
      <c r="Z206" s="99" t="s">
        <v>137</v>
      </c>
      <c r="AA206" s="109" t="s">
        <v>137</v>
      </c>
      <c r="AB206" s="113"/>
      <c r="AC206" s="99"/>
      <c r="AD206" s="99"/>
      <c r="AE206" s="99"/>
      <c r="AF206" s="99"/>
      <c r="AG206" s="99"/>
      <c r="AH206" s="99"/>
      <c r="AI206" s="99"/>
      <c r="AJ206" s="99" t="s">
        <v>167</v>
      </c>
      <c r="AK206" s="104" t="s">
        <v>516</v>
      </c>
      <c r="AL206" s="99" t="s">
        <v>137</v>
      </c>
      <c r="AM206" s="109" t="s">
        <v>675</v>
      </c>
      <c r="AN206" s="100" t="s">
        <v>673</v>
      </c>
      <c r="AO206" s="99"/>
      <c r="AP206" s="109" t="s">
        <v>641</v>
      </c>
      <c r="AQ206" s="97"/>
      <c r="AR206" s="92"/>
      <c r="AS206" s="92"/>
      <c r="AT206" s="92"/>
      <c r="AU206" s="92"/>
      <c r="AV206" s="92"/>
      <c r="AY206" s="93"/>
    </row>
    <row r="207" spans="1:51" s="91" customFormat="1" ht="21" customHeight="1">
      <c r="A207" s="103" t="s">
        <v>133</v>
      </c>
      <c r="B207" s="110" t="s">
        <v>245</v>
      </c>
      <c r="C207" s="99" t="s">
        <v>676</v>
      </c>
      <c r="D207" s="110" t="s">
        <v>374</v>
      </c>
      <c r="E207" s="99" t="s">
        <v>137</v>
      </c>
      <c r="F207" s="105" t="s">
        <v>382</v>
      </c>
      <c r="G207" s="113" t="s">
        <v>572</v>
      </c>
      <c r="H207" s="113"/>
      <c r="I207" s="113"/>
      <c r="J207" s="113"/>
      <c r="K207" s="113" t="s">
        <v>140</v>
      </c>
      <c r="L207" s="109">
        <v>35</v>
      </c>
      <c r="M207" s="113">
        <v>0</v>
      </c>
      <c r="N207" s="99" t="s">
        <v>161</v>
      </c>
      <c r="O207" s="99">
        <v>0</v>
      </c>
      <c r="P207" s="99">
        <v>0</v>
      </c>
      <c r="Q207" s="99">
        <v>0</v>
      </c>
      <c r="R207" s="99">
        <v>0</v>
      </c>
      <c r="S207" s="99">
        <v>0</v>
      </c>
      <c r="T207" s="99">
        <v>0</v>
      </c>
      <c r="U207" s="99"/>
      <c r="V207" s="99" t="s">
        <v>161</v>
      </c>
      <c r="W207" s="99" t="s">
        <v>137</v>
      </c>
      <c r="X207" s="99" t="s">
        <v>137</v>
      </c>
      <c r="Y207" s="99" t="s">
        <v>137</v>
      </c>
      <c r="Z207" s="99" t="s">
        <v>137</v>
      </c>
      <c r="AA207" s="109" t="s">
        <v>137</v>
      </c>
      <c r="AB207" s="113"/>
      <c r="AC207" s="99"/>
      <c r="AD207" s="99"/>
      <c r="AE207" s="99"/>
      <c r="AF207" s="99"/>
      <c r="AG207" s="99"/>
      <c r="AH207" s="99"/>
      <c r="AI207" s="99"/>
      <c r="AJ207" s="99" t="s">
        <v>167</v>
      </c>
      <c r="AK207" s="104" t="s">
        <v>516</v>
      </c>
      <c r="AL207" s="99" t="s">
        <v>137</v>
      </c>
      <c r="AM207" s="109" t="s">
        <v>677</v>
      </c>
      <c r="AN207" s="100" t="s">
        <v>673</v>
      </c>
      <c r="AO207" s="99"/>
      <c r="AP207" s="109" t="s">
        <v>641</v>
      </c>
      <c r="AQ207" s="97"/>
      <c r="AR207" s="92"/>
      <c r="AS207" s="92"/>
      <c r="AT207" s="92"/>
      <c r="AU207" s="92"/>
      <c r="AV207" s="92"/>
      <c r="AY207" s="93"/>
    </row>
    <row r="208" spans="1:51" s="91" customFormat="1" ht="21" customHeight="1">
      <c r="A208" s="103" t="s">
        <v>133</v>
      </c>
      <c r="B208" s="110" t="s">
        <v>245</v>
      </c>
      <c r="C208" s="99" t="s">
        <v>678</v>
      </c>
      <c r="D208" s="110" t="s">
        <v>374</v>
      </c>
      <c r="E208" s="99" t="s">
        <v>137</v>
      </c>
      <c r="F208" s="105" t="s">
        <v>382</v>
      </c>
      <c r="G208" s="113" t="s">
        <v>572</v>
      </c>
      <c r="H208" s="113"/>
      <c r="I208" s="113"/>
      <c r="J208" s="113"/>
      <c r="K208" s="113" t="s">
        <v>140</v>
      </c>
      <c r="L208" s="109">
        <v>35</v>
      </c>
      <c r="M208" s="113">
        <v>0</v>
      </c>
      <c r="N208" s="99" t="s">
        <v>161</v>
      </c>
      <c r="O208" s="99">
        <v>0</v>
      </c>
      <c r="P208" s="99">
        <v>0</v>
      </c>
      <c r="Q208" s="99">
        <v>0</v>
      </c>
      <c r="R208" s="99">
        <v>0</v>
      </c>
      <c r="S208" s="99">
        <v>0</v>
      </c>
      <c r="T208" s="99">
        <v>0</v>
      </c>
      <c r="U208" s="99"/>
      <c r="V208" s="99" t="s">
        <v>161</v>
      </c>
      <c r="W208" s="99" t="s">
        <v>137</v>
      </c>
      <c r="X208" s="99" t="s">
        <v>137</v>
      </c>
      <c r="Y208" s="99" t="s">
        <v>137</v>
      </c>
      <c r="Z208" s="99" t="s">
        <v>137</v>
      </c>
      <c r="AA208" s="109" t="s">
        <v>137</v>
      </c>
      <c r="AB208" s="113"/>
      <c r="AC208" s="99"/>
      <c r="AD208" s="99"/>
      <c r="AE208" s="99"/>
      <c r="AF208" s="99"/>
      <c r="AG208" s="99"/>
      <c r="AH208" s="99"/>
      <c r="AI208" s="99"/>
      <c r="AJ208" s="99" t="s">
        <v>167</v>
      </c>
      <c r="AK208" s="104" t="s">
        <v>516</v>
      </c>
      <c r="AL208" s="99" t="s">
        <v>137</v>
      </c>
      <c r="AM208" s="109" t="s">
        <v>679</v>
      </c>
      <c r="AN208" s="100" t="s">
        <v>673</v>
      </c>
      <c r="AO208" s="99"/>
      <c r="AP208" s="109" t="s">
        <v>641</v>
      </c>
      <c r="AQ208" s="97"/>
      <c r="AR208" s="92"/>
      <c r="AS208" s="92"/>
      <c r="AT208" s="92"/>
      <c r="AU208" s="92"/>
      <c r="AV208" s="92"/>
      <c r="AY208" s="93"/>
    </row>
    <row r="209" spans="1:51" s="91" customFormat="1" ht="21" customHeight="1">
      <c r="A209" s="103" t="s">
        <v>133</v>
      </c>
      <c r="B209" s="110" t="s">
        <v>245</v>
      </c>
      <c r="C209" s="99" t="s">
        <v>309</v>
      </c>
      <c r="D209" s="110" t="s">
        <v>374</v>
      </c>
      <c r="E209" s="99" t="s">
        <v>137</v>
      </c>
      <c r="F209" s="105" t="s">
        <v>382</v>
      </c>
      <c r="G209" s="109" t="s">
        <v>572</v>
      </c>
      <c r="H209" s="109"/>
      <c r="I209" s="109"/>
      <c r="J209" s="109"/>
      <c r="K209" s="109" t="s">
        <v>140</v>
      </c>
      <c r="L209" s="109">
        <v>35</v>
      </c>
      <c r="M209" s="109">
        <v>0</v>
      </c>
      <c r="N209" s="99" t="s">
        <v>161</v>
      </c>
      <c r="O209" s="99">
        <v>0</v>
      </c>
      <c r="P209" s="99">
        <v>0</v>
      </c>
      <c r="Q209" s="99">
        <v>0</v>
      </c>
      <c r="R209" s="99">
        <v>0</v>
      </c>
      <c r="S209" s="99">
        <v>0</v>
      </c>
      <c r="T209" s="99">
        <v>0</v>
      </c>
      <c r="U209" s="99"/>
      <c r="V209" s="99" t="s">
        <v>161</v>
      </c>
      <c r="W209" s="99" t="s">
        <v>137</v>
      </c>
      <c r="X209" s="99" t="s">
        <v>137</v>
      </c>
      <c r="Y209" s="99" t="s">
        <v>137</v>
      </c>
      <c r="Z209" s="99" t="s">
        <v>137</v>
      </c>
      <c r="AA209" s="109" t="s">
        <v>137</v>
      </c>
      <c r="AB209" s="109"/>
      <c r="AC209" s="99"/>
      <c r="AD209" s="99"/>
      <c r="AE209" s="99"/>
      <c r="AF209" s="99"/>
      <c r="AG209" s="99"/>
      <c r="AH209" s="99"/>
      <c r="AI209" s="99"/>
      <c r="AJ209" s="99" t="s">
        <v>167</v>
      </c>
      <c r="AK209" s="104" t="s">
        <v>516</v>
      </c>
      <c r="AL209" s="99" t="s">
        <v>137</v>
      </c>
      <c r="AM209" s="109" t="s">
        <v>680</v>
      </c>
      <c r="AN209" s="100" t="s">
        <v>673</v>
      </c>
      <c r="AO209" s="99"/>
      <c r="AP209" s="109" t="s">
        <v>641</v>
      </c>
      <c r="AQ209" s="97"/>
      <c r="AR209" s="92"/>
      <c r="AS209" s="92"/>
      <c r="AT209" s="92"/>
      <c r="AU209" s="92"/>
      <c r="AV209" s="92"/>
      <c r="AY209" s="93"/>
    </row>
    <row r="210" spans="1:51" s="91" customFormat="1" ht="21" customHeight="1">
      <c r="A210" s="103" t="s">
        <v>133</v>
      </c>
      <c r="B210" s="110" t="s">
        <v>245</v>
      </c>
      <c r="C210" s="99" t="s">
        <v>681</v>
      </c>
      <c r="D210" s="110" t="s">
        <v>374</v>
      </c>
      <c r="E210" s="99" t="s">
        <v>137</v>
      </c>
      <c r="F210" s="105" t="s">
        <v>382</v>
      </c>
      <c r="G210" s="113" t="s">
        <v>572</v>
      </c>
      <c r="H210" s="113"/>
      <c r="I210" s="113"/>
      <c r="J210" s="113"/>
      <c r="K210" s="113" t="s">
        <v>140</v>
      </c>
      <c r="L210" s="109">
        <v>35</v>
      </c>
      <c r="M210" s="113">
        <v>0</v>
      </c>
      <c r="N210" s="99" t="s">
        <v>161</v>
      </c>
      <c r="O210" s="99">
        <v>0</v>
      </c>
      <c r="P210" s="99">
        <v>0</v>
      </c>
      <c r="Q210" s="99">
        <v>0</v>
      </c>
      <c r="R210" s="99">
        <v>0</v>
      </c>
      <c r="S210" s="99">
        <v>0</v>
      </c>
      <c r="T210" s="99">
        <v>0</v>
      </c>
      <c r="U210" s="99"/>
      <c r="V210" s="99" t="s">
        <v>161</v>
      </c>
      <c r="W210" s="99" t="s">
        <v>137</v>
      </c>
      <c r="X210" s="99" t="s">
        <v>137</v>
      </c>
      <c r="Y210" s="99" t="s">
        <v>137</v>
      </c>
      <c r="Z210" s="99" t="s">
        <v>137</v>
      </c>
      <c r="AA210" s="109" t="s">
        <v>137</v>
      </c>
      <c r="AB210" s="113"/>
      <c r="AC210" s="99"/>
      <c r="AD210" s="99"/>
      <c r="AE210" s="99"/>
      <c r="AF210" s="99"/>
      <c r="AG210" s="99"/>
      <c r="AH210" s="99"/>
      <c r="AI210" s="99"/>
      <c r="AJ210" s="99" t="s">
        <v>167</v>
      </c>
      <c r="AK210" s="104" t="s">
        <v>516</v>
      </c>
      <c r="AL210" s="99" t="s">
        <v>137</v>
      </c>
      <c r="AM210" s="109" t="s">
        <v>682</v>
      </c>
      <c r="AN210" s="100" t="s">
        <v>673</v>
      </c>
      <c r="AO210" s="99"/>
      <c r="AP210" s="109" t="s">
        <v>641</v>
      </c>
      <c r="AQ210" s="97"/>
      <c r="AR210" s="92"/>
      <c r="AS210" s="92"/>
      <c r="AT210" s="92"/>
      <c r="AU210" s="92"/>
      <c r="AV210" s="92"/>
      <c r="AY210" s="93"/>
    </row>
    <row r="211" spans="1:51" s="91" customFormat="1" ht="21" customHeight="1">
      <c r="A211" s="103" t="s">
        <v>133</v>
      </c>
      <c r="B211" s="110" t="s">
        <v>245</v>
      </c>
      <c r="C211" s="99" t="s">
        <v>200</v>
      </c>
      <c r="D211" s="110" t="s">
        <v>374</v>
      </c>
      <c r="E211" s="99" t="s">
        <v>137</v>
      </c>
      <c r="F211" s="105" t="s">
        <v>201</v>
      </c>
      <c r="G211" s="113" t="s">
        <v>313</v>
      </c>
      <c r="H211" s="113"/>
      <c r="I211" s="113"/>
      <c r="J211" s="113"/>
      <c r="K211" s="113" t="s">
        <v>313</v>
      </c>
      <c r="L211" s="109">
        <v>123</v>
      </c>
      <c r="M211" s="113">
        <v>250</v>
      </c>
      <c r="N211" s="99" t="s">
        <v>203</v>
      </c>
      <c r="O211" s="99">
        <v>0</v>
      </c>
      <c r="P211" s="99">
        <v>62.5</v>
      </c>
      <c r="Q211" s="99">
        <v>125</v>
      </c>
      <c r="R211" s="99">
        <v>187.5</v>
      </c>
      <c r="S211" s="99">
        <v>250</v>
      </c>
      <c r="T211" s="99">
        <v>0</v>
      </c>
      <c r="U211" s="99"/>
      <c r="V211" s="99" t="s">
        <v>203</v>
      </c>
      <c r="W211" s="99">
        <v>0</v>
      </c>
      <c r="X211" s="99">
        <f t="shared" ref="X211:X228" si="8">S211*0.25</f>
        <v>62.5</v>
      </c>
      <c r="Y211" s="99">
        <f t="shared" ref="Y211:Y228" si="9">S211*0.5</f>
        <v>125</v>
      </c>
      <c r="Z211" s="99">
        <f t="shared" ref="Z211:Z228" si="10">S211*0.75</f>
        <v>187.5</v>
      </c>
      <c r="AA211" s="105">
        <f t="shared" ref="AA211:AA228" si="11">S211</f>
        <v>250</v>
      </c>
      <c r="AB211" s="113"/>
      <c r="AC211" s="99"/>
      <c r="AD211" s="121"/>
      <c r="AE211" s="121"/>
      <c r="AF211" s="121">
        <v>100</v>
      </c>
      <c r="AG211" s="121"/>
      <c r="AH211" s="99"/>
      <c r="AI211" s="99"/>
      <c r="AJ211" s="99" t="s">
        <v>414</v>
      </c>
      <c r="AK211" s="104" t="s">
        <v>683</v>
      </c>
      <c r="AL211" s="99" t="s">
        <v>137</v>
      </c>
      <c r="AM211" s="109" t="s">
        <v>684</v>
      </c>
      <c r="AN211" s="99" t="s">
        <v>417</v>
      </c>
      <c r="AO211" s="99"/>
      <c r="AP211" s="109" t="s">
        <v>641</v>
      </c>
      <c r="AQ211" s="97"/>
      <c r="AR211" s="92"/>
      <c r="AS211" s="92"/>
      <c r="AT211" s="92"/>
      <c r="AU211" s="92"/>
      <c r="AV211" s="92"/>
      <c r="AY211" s="93"/>
    </row>
    <row r="212" spans="1:51" s="91" customFormat="1" ht="21" customHeight="1">
      <c r="A212" s="103" t="s">
        <v>133</v>
      </c>
      <c r="B212" s="110" t="s">
        <v>245</v>
      </c>
      <c r="C212" s="99" t="s">
        <v>623</v>
      </c>
      <c r="D212" s="110" t="s">
        <v>374</v>
      </c>
      <c r="E212" s="99" t="s">
        <v>137</v>
      </c>
      <c r="F212" s="105" t="s">
        <v>382</v>
      </c>
      <c r="G212" s="113" t="s">
        <v>572</v>
      </c>
      <c r="H212" s="113"/>
      <c r="I212" s="113"/>
      <c r="J212" s="113"/>
      <c r="K212" s="113" t="s">
        <v>140</v>
      </c>
      <c r="L212" s="109" t="s">
        <v>573</v>
      </c>
      <c r="M212" s="113">
        <v>0</v>
      </c>
      <c r="N212" s="99" t="s">
        <v>203</v>
      </c>
      <c r="O212" s="99">
        <v>0</v>
      </c>
      <c r="P212" s="99">
        <v>0</v>
      </c>
      <c r="Q212" s="99">
        <v>0</v>
      </c>
      <c r="R212" s="99">
        <v>0</v>
      </c>
      <c r="S212" s="99">
        <v>0</v>
      </c>
      <c r="T212" s="99">
        <v>0</v>
      </c>
      <c r="U212" s="99"/>
      <c r="V212" s="99" t="s">
        <v>203</v>
      </c>
      <c r="W212" s="99">
        <v>0</v>
      </c>
      <c r="X212" s="99">
        <f t="shared" si="8"/>
        <v>0</v>
      </c>
      <c r="Y212" s="99">
        <f t="shared" si="9"/>
        <v>0</v>
      </c>
      <c r="Z212" s="99">
        <f t="shared" si="10"/>
        <v>0</v>
      </c>
      <c r="AA212" s="105">
        <f t="shared" si="11"/>
        <v>0</v>
      </c>
      <c r="AB212" s="113"/>
      <c r="AC212" s="99"/>
      <c r="AD212" s="99"/>
      <c r="AE212" s="99"/>
      <c r="AF212" s="99"/>
      <c r="AG212" s="99"/>
      <c r="AH212" s="99"/>
      <c r="AI212" s="99"/>
      <c r="AJ212" s="99" t="s">
        <v>414</v>
      </c>
      <c r="AK212" s="104" t="s">
        <v>516</v>
      </c>
      <c r="AL212" s="99" t="s">
        <v>137</v>
      </c>
      <c r="AM212" s="109" t="s">
        <v>685</v>
      </c>
      <c r="AN212" s="99" t="s">
        <v>686</v>
      </c>
      <c r="AO212" s="99"/>
      <c r="AP212" s="109" t="s">
        <v>641</v>
      </c>
      <c r="AQ212" s="116" t="s">
        <v>687</v>
      </c>
      <c r="AR212" s="92"/>
      <c r="AS212" s="92"/>
      <c r="AT212" s="92"/>
      <c r="AU212" s="92"/>
      <c r="AV212" s="92"/>
      <c r="AY212" s="93"/>
    </row>
    <row r="213" spans="1:51" s="91" customFormat="1" ht="21" customHeight="1">
      <c r="A213" s="103" t="s">
        <v>133</v>
      </c>
      <c r="B213" s="110" t="s">
        <v>245</v>
      </c>
      <c r="C213" s="99" t="s">
        <v>625</v>
      </c>
      <c r="D213" s="110" t="s">
        <v>374</v>
      </c>
      <c r="E213" s="99" t="s">
        <v>137</v>
      </c>
      <c r="F213" s="105" t="s">
        <v>382</v>
      </c>
      <c r="G213" s="113" t="s">
        <v>572</v>
      </c>
      <c r="H213" s="113"/>
      <c r="I213" s="113"/>
      <c r="J213" s="113"/>
      <c r="K213" s="113" t="s">
        <v>140</v>
      </c>
      <c r="L213" s="109" t="s">
        <v>573</v>
      </c>
      <c r="M213" s="113">
        <v>0</v>
      </c>
      <c r="N213" s="99" t="s">
        <v>203</v>
      </c>
      <c r="O213" s="99">
        <v>0</v>
      </c>
      <c r="P213" s="99">
        <v>0</v>
      </c>
      <c r="Q213" s="99">
        <v>0</v>
      </c>
      <c r="R213" s="99">
        <v>0</v>
      </c>
      <c r="S213" s="99">
        <v>0</v>
      </c>
      <c r="T213" s="99">
        <v>0</v>
      </c>
      <c r="U213" s="99"/>
      <c r="V213" s="99" t="s">
        <v>203</v>
      </c>
      <c r="W213" s="99">
        <v>0</v>
      </c>
      <c r="X213" s="99">
        <f t="shared" si="8"/>
        <v>0</v>
      </c>
      <c r="Y213" s="99">
        <f t="shared" si="9"/>
        <v>0</v>
      </c>
      <c r="Z213" s="99">
        <f t="shared" si="10"/>
        <v>0</v>
      </c>
      <c r="AA213" s="105">
        <f t="shared" si="11"/>
        <v>0</v>
      </c>
      <c r="AB213" s="113"/>
      <c r="AC213" s="99"/>
      <c r="AD213" s="99"/>
      <c r="AE213" s="99"/>
      <c r="AF213" s="99"/>
      <c r="AG213" s="99"/>
      <c r="AH213" s="99"/>
      <c r="AI213" s="99"/>
      <c r="AJ213" s="99" t="s">
        <v>414</v>
      </c>
      <c r="AK213" s="104" t="s">
        <v>516</v>
      </c>
      <c r="AL213" s="99" t="s">
        <v>137</v>
      </c>
      <c r="AM213" s="109" t="s">
        <v>688</v>
      </c>
      <c r="AN213" s="99" t="s">
        <v>686</v>
      </c>
      <c r="AO213" s="99"/>
      <c r="AP213" s="109" t="s">
        <v>641</v>
      </c>
      <c r="AQ213" s="97"/>
      <c r="AR213" s="92"/>
      <c r="AS213" s="92"/>
      <c r="AT213" s="92"/>
      <c r="AU213" s="92"/>
      <c r="AV213" s="92"/>
      <c r="AY213" s="93"/>
    </row>
    <row r="214" spans="1:51" s="91" customFormat="1" ht="21" customHeight="1">
      <c r="A214" s="103" t="s">
        <v>133</v>
      </c>
      <c r="B214" s="110" t="s">
        <v>245</v>
      </c>
      <c r="C214" s="99" t="s">
        <v>627</v>
      </c>
      <c r="D214" s="110" t="s">
        <v>374</v>
      </c>
      <c r="E214" s="99" t="s">
        <v>137</v>
      </c>
      <c r="F214" s="105" t="s">
        <v>382</v>
      </c>
      <c r="G214" s="109" t="s">
        <v>572</v>
      </c>
      <c r="H214" s="109"/>
      <c r="I214" s="109"/>
      <c r="J214" s="109"/>
      <c r="K214" s="109" t="s">
        <v>140</v>
      </c>
      <c r="L214" s="109" t="s">
        <v>573</v>
      </c>
      <c r="M214" s="109">
        <v>0</v>
      </c>
      <c r="N214" s="99" t="s">
        <v>203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  <c r="U214" s="99"/>
      <c r="V214" s="99" t="s">
        <v>203</v>
      </c>
      <c r="W214" s="99">
        <v>0</v>
      </c>
      <c r="X214" s="99">
        <f t="shared" si="8"/>
        <v>0</v>
      </c>
      <c r="Y214" s="99">
        <f t="shared" si="9"/>
        <v>0</v>
      </c>
      <c r="Z214" s="99">
        <f t="shared" si="10"/>
        <v>0</v>
      </c>
      <c r="AA214" s="105">
        <f t="shared" si="11"/>
        <v>0</v>
      </c>
      <c r="AB214" s="109"/>
      <c r="AC214" s="99"/>
      <c r="AD214" s="99"/>
      <c r="AE214" s="99"/>
      <c r="AF214" s="99"/>
      <c r="AG214" s="99"/>
      <c r="AH214" s="99"/>
      <c r="AI214" s="99"/>
      <c r="AJ214" s="99" t="s">
        <v>414</v>
      </c>
      <c r="AK214" s="104" t="s">
        <v>516</v>
      </c>
      <c r="AL214" s="99" t="s">
        <v>137</v>
      </c>
      <c r="AM214" s="109" t="s">
        <v>689</v>
      </c>
      <c r="AN214" s="99" t="s">
        <v>686</v>
      </c>
      <c r="AO214" s="99"/>
      <c r="AP214" s="109" t="s">
        <v>641</v>
      </c>
      <c r="AQ214" s="97"/>
      <c r="AR214" s="92"/>
      <c r="AS214" s="92"/>
      <c r="AT214" s="92"/>
      <c r="AU214" s="92"/>
      <c r="AV214" s="92"/>
      <c r="AY214" s="93"/>
    </row>
    <row r="215" spans="1:51" s="91" customFormat="1" ht="21" customHeight="1">
      <c r="A215" s="103" t="s">
        <v>133</v>
      </c>
      <c r="B215" s="110" t="s">
        <v>245</v>
      </c>
      <c r="C215" s="99" t="s">
        <v>629</v>
      </c>
      <c r="D215" s="110" t="s">
        <v>374</v>
      </c>
      <c r="E215" s="99" t="s">
        <v>137</v>
      </c>
      <c r="F215" s="105" t="s">
        <v>382</v>
      </c>
      <c r="G215" s="109" t="s">
        <v>572</v>
      </c>
      <c r="H215" s="109"/>
      <c r="I215" s="109"/>
      <c r="J215" s="109"/>
      <c r="K215" s="109" t="s">
        <v>140</v>
      </c>
      <c r="L215" s="109" t="s">
        <v>573</v>
      </c>
      <c r="M215" s="109">
        <v>0</v>
      </c>
      <c r="N215" s="99" t="s">
        <v>203</v>
      </c>
      <c r="O215" s="99">
        <v>0</v>
      </c>
      <c r="P215" s="99">
        <v>0</v>
      </c>
      <c r="Q215" s="99">
        <v>0</v>
      </c>
      <c r="R215" s="99">
        <v>0</v>
      </c>
      <c r="S215" s="99">
        <v>0</v>
      </c>
      <c r="T215" s="99">
        <v>0</v>
      </c>
      <c r="U215" s="99"/>
      <c r="V215" s="99" t="s">
        <v>203</v>
      </c>
      <c r="W215" s="99">
        <v>0</v>
      </c>
      <c r="X215" s="99">
        <f t="shared" si="8"/>
        <v>0</v>
      </c>
      <c r="Y215" s="99">
        <f t="shared" si="9"/>
        <v>0</v>
      </c>
      <c r="Z215" s="99">
        <f t="shared" si="10"/>
        <v>0</v>
      </c>
      <c r="AA215" s="105">
        <f t="shared" si="11"/>
        <v>0</v>
      </c>
      <c r="AB215" s="109"/>
      <c r="AC215" s="99"/>
      <c r="AD215" s="99"/>
      <c r="AE215" s="99"/>
      <c r="AF215" s="99"/>
      <c r="AG215" s="99"/>
      <c r="AH215" s="99"/>
      <c r="AI215" s="99"/>
      <c r="AJ215" s="99" t="s">
        <v>414</v>
      </c>
      <c r="AK215" s="104" t="s">
        <v>516</v>
      </c>
      <c r="AL215" s="99" t="s">
        <v>137</v>
      </c>
      <c r="AM215" s="109" t="s">
        <v>690</v>
      </c>
      <c r="AN215" s="99" t="s">
        <v>686</v>
      </c>
      <c r="AO215" s="99"/>
      <c r="AP215" s="109" t="s">
        <v>641</v>
      </c>
      <c r="AQ215" s="97"/>
      <c r="AR215" s="92"/>
      <c r="AS215" s="92"/>
      <c r="AT215" s="92"/>
      <c r="AU215" s="92"/>
      <c r="AV215" s="92"/>
      <c r="AY215" s="93"/>
    </row>
    <row r="216" spans="1:51" s="91" customFormat="1" ht="21" customHeight="1">
      <c r="A216" s="103" t="s">
        <v>133</v>
      </c>
      <c r="B216" s="110" t="s">
        <v>245</v>
      </c>
      <c r="C216" s="99" t="s">
        <v>691</v>
      </c>
      <c r="D216" s="110" t="s">
        <v>374</v>
      </c>
      <c r="E216" s="99" t="s">
        <v>137</v>
      </c>
      <c r="F216" s="105" t="s">
        <v>382</v>
      </c>
      <c r="G216" s="109" t="s">
        <v>572</v>
      </c>
      <c r="H216" s="109"/>
      <c r="I216" s="109"/>
      <c r="J216" s="109"/>
      <c r="K216" s="109" t="s">
        <v>140</v>
      </c>
      <c r="L216" s="109" t="s">
        <v>573</v>
      </c>
      <c r="M216" s="109">
        <v>0</v>
      </c>
      <c r="N216" s="99" t="s">
        <v>203</v>
      </c>
      <c r="O216" s="99">
        <v>0</v>
      </c>
      <c r="P216" s="99">
        <v>0</v>
      </c>
      <c r="Q216" s="99">
        <v>0</v>
      </c>
      <c r="R216" s="99">
        <v>0</v>
      </c>
      <c r="S216" s="99">
        <v>0</v>
      </c>
      <c r="T216" s="99">
        <v>0</v>
      </c>
      <c r="U216" s="99"/>
      <c r="V216" s="99" t="s">
        <v>203</v>
      </c>
      <c r="W216" s="99">
        <v>0</v>
      </c>
      <c r="X216" s="99">
        <f t="shared" si="8"/>
        <v>0</v>
      </c>
      <c r="Y216" s="99">
        <f t="shared" si="9"/>
        <v>0</v>
      </c>
      <c r="Z216" s="99">
        <f t="shared" si="10"/>
        <v>0</v>
      </c>
      <c r="AA216" s="105">
        <f t="shared" si="11"/>
        <v>0</v>
      </c>
      <c r="AB216" s="109"/>
      <c r="AC216" s="99"/>
      <c r="AD216" s="99"/>
      <c r="AE216" s="99"/>
      <c r="AF216" s="99"/>
      <c r="AG216" s="99"/>
      <c r="AH216" s="99"/>
      <c r="AI216" s="99"/>
      <c r="AJ216" s="99" t="s">
        <v>414</v>
      </c>
      <c r="AK216" s="104" t="s">
        <v>516</v>
      </c>
      <c r="AL216" s="99" t="s">
        <v>137</v>
      </c>
      <c r="AM216" s="109" t="s">
        <v>692</v>
      </c>
      <c r="AN216" s="99" t="s">
        <v>686</v>
      </c>
      <c r="AO216" s="99"/>
      <c r="AP216" s="109" t="s">
        <v>641</v>
      </c>
      <c r="AQ216" s="97"/>
      <c r="AR216" s="92"/>
      <c r="AS216" s="92"/>
      <c r="AT216" s="92"/>
      <c r="AU216" s="92"/>
      <c r="AV216" s="92"/>
      <c r="AY216" s="93"/>
    </row>
    <row r="217" spans="1:51" s="91" customFormat="1" ht="21" customHeight="1">
      <c r="A217" s="103" t="s">
        <v>133</v>
      </c>
      <c r="B217" s="110" t="s">
        <v>245</v>
      </c>
      <c r="C217" s="99" t="s">
        <v>693</v>
      </c>
      <c r="D217" s="110" t="s">
        <v>374</v>
      </c>
      <c r="E217" s="99" t="s">
        <v>137</v>
      </c>
      <c r="F217" s="105" t="s">
        <v>201</v>
      </c>
      <c r="G217" s="109" t="s">
        <v>313</v>
      </c>
      <c r="H217" s="109"/>
      <c r="I217" s="109"/>
      <c r="J217" s="109"/>
      <c r="K217" s="109" t="s">
        <v>313</v>
      </c>
      <c r="L217" s="109">
        <v>123</v>
      </c>
      <c r="M217" s="109">
        <v>250</v>
      </c>
      <c r="N217" s="99" t="s">
        <v>203</v>
      </c>
      <c r="O217" s="99">
        <v>0</v>
      </c>
      <c r="P217" s="99">
        <v>62.5</v>
      </c>
      <c r="Q217" s="99">
        <v>125</v>
      </c>
      <c r="R217" s="99">
        <v>187.5</v>
      </c>
      <c r="S217" s="99">
        <v>250</v>
      </c>
      <c r="T217" s="99">
        <v>0</v>
      </c>
      <c r="U217" s="99"/>
      <c r="V217" s="99" t="s">
        <v>203</v>
      </c>
      <c r="W217" s="99">
        <v>0</v>
      </c>
      <c r="X217" s="99">
        <f t="shared" si="8"/>
        <v>62.5</v>
      </c>
      <c r="Y217" s="99">
        <f t="shared" si="9"/>
        <v>125</v>
      </c>
      <c r="Z217" s="99">
        <f t="shared" si="10"/>
        <v>187.5</v>
      </c>
      <c r="AA217" s="105">
        <f t="shared" si="11"/>
        <v>250</v>
      </c>
      <c r="AB217" s="109"/>
      <c r="AC217" s="99"/>
      <c r="AD217" s="121"/>
      <c r="AE217" s="121"/>
      <c r="AF217" s="121">
        <v>100</v>
      </c>
      <c r="AG217" s="121"/>
      <c r="AH217" s="99"/>
      <c r="AI217" s="99"/>
      <c r="AJ217" s="99" t="s">
        <v>414</v>
      </c>
      <c r="AK217" s="104" t="s">
        <v>694</v>
      </c>
      <c r="AL217" s="99" t="s">
        <v>137</v>
      </c>
      <c r="AM217" s="109" t="s">
        <v>695</v>
      </c>
      <c r="AN217" s="99" t="s">
        <v>417</v>
      </c>
      <c r="AO217" s="99"/>
      <c r="AP217" s="109" t="s">
        <v>641</v>
      </c>
      <c r="AQ217" s="97"/>
      <c r="AR217" s="92"/>
      <c r="AS217" s="92"/>
      <c r="AT217" s="92"/>
      <c r="AU217" s="92"/>
      <c r="AV217" s="92"/>
      <c r="AY217" s="93"/>
    </row>
    <row r="218" spans="1:51" s="91" customFormat="1" ht="21" customHeight="1">
      <c r="A218" s="103" t="s">
        <v>133</v>
      </c>
      <c r="B218" s="110" t="s">
        <v>245</v>
      </c>
      <c r="C218" s="99" t="s">
        <v>696</v>
      </c>
      <c r="D218" s="110" t="s">
        <v>374</v>
      </c>
      <c r="E218" s="99" t="s">
        <v>137</v>
      </c>
      <c r="F218" s="105" t="s">
        <v>382</v>
      </c>
      <c r="G218" s="109" t="s">
        <v>572</v>
      </c>
      <c r="H218" s="109"/>
      <c r="I218" s="109"/>
      <c r="J218" s="109"/>
      <c r="K218" s="109" t="s">
        <v>140</v>
      </c>
      <c r="L218" s="109" t="s">
        <v>573</v>
      </c>
      <c r="M218" s="109">
        <v>0</v>
      </c>
      <c r="N218" s="99" t="s">
        <v>203</v>
      </c>
      <c r="O218" s="99">
        <v>0</v>
      </c>
      <c r="P218" s="99">
        <v>0</v>
      </c>
      <c r="Q218" s="99">
        <v>0</v>
      </c>
      <c r="R218" s="99">
        <v>0</v>
      </c>
      <c r="S218" s="99">
        <v>0</v>
      </c>
      <c r="T218" s="99">
        <v>0</v>
      </c>
      <c r="U218" s="99"/>
      <c r="V218" s="99" t="s">
        <v>203</v>
      </c>
      <c r="W218" s="99">
        <v>0</v>
      </c>
      <c r="X218" s="99">
        <f t="shared" si="8"/>
        <v>0</v>
      </c>
      <c r="Y218" s="99">
        <f t="shared" si="9"/>
        <v>0</v>
      </c>
      <c r="Z218" s="99">
        <f t="shared" si="10"/>
        <v>0</v>
      </c>
      <c r="AA218" s="105">
        <f t="shared" si="11"/>
        <v>0</v>
      </c>
      <c r="AB218" s="109"/>
      <c r="AC218" s="99"/>
      <c r="AD218" s="99"/>
      <c r="AE218" s="99"/>
      <c r="AF218" s="99"/>
      <c r="AG218" s="99"/>
      <c r="AH218" s="99"/>
      <c r="AI218" s="99"/>
      <c r="AJ218" s="99" t="s">
        <v>414</v>
      </c>
      <c r="AK218" s="104" t="s">
        <v>516</v>
      </c>
      <c r="AL218" s="99" t="s">
        <v>137</v>
      </c>
      <c r="AM218" s="109" t="s">
        <v>697</v>
      </c>
      <c r="AN218" s="99" t="s">
        <v>686</v>
      </c>
      <c r="AO218" s="99"/>
      <c r="AP218" s="109" t="s">
        <v>641</v>
      </c>
      <c r="AQ218" s="97"/>
      <c r="AR218" s="92"/>
      <c r="AS218" s="92"/>
      <c r="AT218" s="92"/>
      <c r="AU218" s="92"/>
      <c r="AV218" s="92"/>
      <c r="AY218" s="93"/>
    </row>
    <row r="219" spans="1:51" s="91" customFormat="1" ht="21" customHeight="1">
      <c r="A219" s="103" t="s">
        <v>133</v>
      </c>
      <c r="B219" s="110" t="s">
        <v>245</v>
      </c>
      <c r="C219" s="99" t="s">
        <v>698</v>
      </c>
      <c r="D219" s="110" t="s">
        <v>374</v>
      </c>
      <c r="E219" s="99" t="s">
        <v>137</v>
      </c>
      <c r="F219" s="105" t="s">
        <v>382</v>
      </c>
      <c r="G219" s="109" t="s">
        <v>572</v>
      </c>
      <c r="H219" s="109"/>
      <c r="I219" s="109"/>
      <c r="J219" s="109"/>
      <c r="K219" s="109" t="s">
        <v>140</v>
      </c>
      <c r="L219" s="109" t="s">
        <v>573</v>
      </c>
      <c r="M219" s="109">
        <v>0</v>
      </c>
      <c r="N219" s="99" t="s">
        <v>203</v>
      </c>
      <c r="O219" s="99">
        <v>0</v>
      </c>
      <c r="P219" s="99">
        <v>0</v>
      </c>
      <c r="Q219" s="99">
        <v>0</v>
      </c>
      <c r="R219" s="99">
        <v>0</v>
      </c>
      <c r="S219" s="99">
        <v>0</v>
      </c>
      <c r="T219" s="99">
        <v>0</v>
      </c>
      <c r="U219" s="99"/>
      <c r="V219" s="99" t="s">
        <v>203</v>
      </c>
      <c r="W219" s="99">
        <v>0</v>
      </c>
      <c r="X219" s="99">
        <f t="shared" si="8"/>
        <v>0</v>
      </c>
      <c r="Y219" s="99">
        <f t="shared" si="9"/>
        <v>0</v>
      </c>
      <c r="Z219" s="99">
        <f t="shared" si="10"/>
        <v>0</v>
      </c>
      <c r="AA219" s="105">
        <f t="shared" si="11"/>
        <v>0</v>
      </c>
      <c r="AB219" s="109"/>
      <c r="AC219" s="99"/>
      <c r="AD219" s="99"/>
      <c r="AE219" s="99"/>
      <c r="AF219" s="99"/>
      <c r="AG219" s="99"/>
      <c r="AH219" s="99"/>
      <c r="AI219" s="99"/>
      <c r="AJ219" s="99" t="s">
        <v>414</v>
      </c>
      <c r="AK219" s="104" t="s">
        <v>516</v>
      </c>
      <c r="AL219" s="99" t="s">
        <v>137</v>
      </c>
      <c r="AM219" s="109" t="s">
        <v>699</v>
      </c>
      <c r="AN219" s="99" t="s">
        <v>686</v>
      </c>
      <c r="AO219" s="99"/>
      <c r="AP219" s="109" t="s">
        <v>641</v>
      </c>
      <c r="AQ219" s="97"/>
      <c r="AR219" s="92"/>
      <c r="AS219" s="92"/>
      <c r="AT219" s="92"/>
      <c r="AU219" s="92"/>
      <c r="AV219" s="92"/>
      <c r="AY219" s="93"/>
    </row>
    <row r="220" spans="1:51" s="91" customFormat="1" ht="21" customHeight="1">
      <c r="A220" s="103" t="s">
        <v>133</v>
      </c>
      <c r="B220" s="110" t="s">
        <v>245</v>
      </c>
      <c r="C220" s="99" t="s">
        <v>700</v>
      </c>
      <c r="D220" s="110" t="s">
        <v>374</v>
      </c>
      <c r="E220" s="99" t="s">
        <v>137</v>
      </c>
      <c r="F220" s="105" t="s">
        <v>382</v>
      </c>
      <c r="G220" s="109" t="s">
        <v>572</v>
      </c>
      <c r="H220" s="109"/>
      <c r="I220" s="109"/>
      <c r="J220" s="109"/>
      <c r="K220" s="109" t="s">
        <v>140</v>
      </c>
      <c r="L220" s="109" t="s">
        <v>573</v>
      </c>
      <c r="M220" s="109">
        <v>0</v>
      </c>
      <c r="N220" s="99" t="s">
        <v>203</v>
      </c>
      <c r="O220" s="99">
        <v>0</v>
      </c>
      <c r="P220" s="99">
        <v>0</v>
      </c>
      <c r="Q220" s="99">
        <v>0</v>
      </c>
      <c r="R220" s="99">
        <v>0</v>
      </c>
      <c r="S220" s="99">
        <v>0</v>
      </c>
      <c r="T220" s="99">
        <v>0</v>
      </c>
      <c r="U220" s="99"/>
      <c r="V220" s="99" t="s">
        <v>203</v>
      </c>
      <c r="W220" s="99">
        <v>0</v>
      </c>
      <c r="X220" s="99">
        <f t="shared" si="8"/>
        <v>0</v>
      </c>
      <c r="Y220" s="99">
        <f t="shared" si="9"/>
        <v>0</v>
      </c>
      <c r="Z220" s="99">
        <f t="shared" si="10"/>
        <v>0</v>
      </c>
      <c r="AA220" s="105">
        <f t="shared" si="11"/>
        <v>0</v>
      </c>
      <c r="AB220" s="109"/>
      <c r="AC220" s="99"/>
      <c r="AD220" s="99"/>
      <c r="AE220" s="99"/>
      <c r="AF220" s="99"/>
      <c r="AG220" s="99"/>
      <c r="AH220" s="99"/>
      <c r="AI220" s="99"/>
      <c r="AJ220" s="99" t="s">
        <v>414</v>
      </c>
      <c r="AK220" s="104" t="s">
        <v>516</v>
      </c>
      <c r="AL220" s="99" t="s">
        <v>137</v>
      </c>
      <c r="AM220" s="109" t="s">
        <v>701</v>
      </c>
      <c r="AN220" s="99" t="s">
        <v>686</v>
      </c>
      <c r="AO220" s="99"/>
      <c r="AP220" s="109" t="s">
        <v>641</v>
      </c>
      <c r="AQ220" s="97"/>
      <c r="AR220" s="92"/>
      <c r="AS220" s="92"/>
      <c r="AT220" s="92"/>
      <c r="AU220" s="92"/>
      <c r="AV220" s="92"/>
      <c r="AY220" s="93"/>
    </row>
    <row r="221" spans="1:51" s="91" customFormat="1" ht="21" customHeight="1">
      <c r="A221" s="103" t="s">
        <v>133</v>
      </c>
      <c r="B221" s="110" t="s">
        <v>245</v>
      </c>
      <c r="C221" s="99" t="s">
        <v>702</v>
      </c>
      <c r="D221" s="110" t="s">
        <v>374</v>
      </c>
      <c r="E221" s="99" t="s">
        <v>137</v>
      </c>
      <c r="F221" s="105" t="s">
        <v>382</v>
      </c>
      <c r="G221" s="109" t="s">
        <v>572</v>
      </c>
      <c r="H221" s="109"/>
      <c r="I221" s="109"/>
      <c r="J221" s="109"/>
      <c r="K221" s="109" t="s">
        <v>140</v>
      </c>
      <c r="L221" s="109" t="s">
        <v>573</v>
      </c>
      <c r="M221" s="109">
        <v>0</v>
      </c>
      <c r="N221" s="99" t="s">
        <v>203</v>
      </c>
      <c r="O221" s="99">
        <v>0</v>
      </c>
      <c r="P221" s="99">
        <v>0</v>
      </c>
      <c r="Q221" s="99">
        <v>0</v>
      </c>
      <c r="R221" s="99">
        <v>0</v>
      </c>
      <c r="S221" s="99">
        <v>0</v>
      </c>
      <c r="T221" s="99">
        <v>0</v>
      </c>
      <c r="U221" s="99"/>
      <c r="V221" s="99" t="s">
        <v>203</v>
      </c>
      <c r="W221" s="99">
        <v>0</v>
      </c>
      <c r="X221" s="99">
        <f t="shared" si="8"/>
        <v>0</v>
      </c>
      <c r="Y221" s="99">
        <f t="shared" si="9"/>
        <v>0</v>
      </c>
      <c r="Z221" s="99">
        <f t="shared" si="10"/>
        <v>0</v>
      </c>
      <c r="AA221" s="105">
        <f t="shared" si="11"/>
        <v>0</v>
      </c>
      <c r="AB221" s="109"/>
      <c r="AC221" s="99"/>
      <c r="AD221" s="99"/>
      <c r="AE221" s="99"/>
      <c r="AF221" s="99"/>
      <c r="AG221" s="99"/>
      <c r="AH221" s="99"/>
      <c r="AI221" s="99"/>
      <c r="AJ221" s="99" t="s">
        <v>414</v>
      </c>
      <c r="AK221" s="104" t="s">
        <v>516</v>
      </c>
      <c r="AL221" s="99" t="s">
        <v>137</v>
      </c>
      <c r="AM221" s="109" t="s">
        <v>703</v>
      </c>
      <c r="AN221" s="99" t="s">
        <v>686</v>
      </c>
      <c r="AO221" s="99"/>
      <c r="AP221" s="109" t="s">
        <v>641</v>
      </c>
      <c r="AQ221" s="97"/>
      <c r="AR221" s="92"/>
      <c r="AS221" s="92"/>
      <c r="AT221" s="92"/>
      <c r="AU221" s="92"/>
      <c r="AV221" s="92"/>
      <c r="AY221" s="93"/>
    </row>
    <row r="222" spans="1:51" s="91" customFormat="1" ht="21" customHeight="1">
      <c r="A222" s="103" t="s">
        <v>133</v>
      </c>
      <c r="B222" s="110" t="s">
        <v>245</v>
      </c>
      <c r="C222" s="99" t="s">
        <v>704</v>
      </c>
      <c r="D222" s="110" t="s">
        <v>374</v>
      </c>
      <c r="E222" s="99" t="s">
        <v>137</v>
      </c>
      <c r="F222" s="105" t="s">
        <v>382</v>
      </c>
      <c r="G222" s="109" t="s">
        <v>572</v>
      </c>
      <c r="H222" s="109"/>
      <c r="I222" s="109"/>
      <c r="J222" s="109"/>
      <c r="K222" s="109" t="s">
        <v>140</v>
      </c>
      <c r="L222" s="109" t="s">
        <v>573</v>
      </c>
      <c r="M222" s="109">
        <v>0</v>
      </c>
      <c r="N222" s="99" t="s">
        <v>203</v>
      </c>
      <c r="O222" s="99">
        <v>0</v>
      </c>
      <c r="P222" s="99">
        <v>0</v>
      </c>
      <c r="Q222" s="99">
        <v>0</v>
      </c>
      <c r="R222" s="99">
        <v>0</v>
      </c>
      <c r="S222" s="99">
        <v>0</v>
      </c>
      <c r="T222" s="99">
        <v>0</v>
      </c>
      <c r="U222" s="99"/>
      <c r="V222" s="99" t="s">
        <v>203</v>
      </c>
      <c r="W222" s="99">
        <v>0</v>
      </c>
      <c r="X222" s="99">
        <f t="shared" si="8"/>
        <v>0</v>
      </c>
      <c r="Y222" s="99">
        <f t="shared" si="9"/>
        <v>0</v>
      </c>
      <c r="Z222" s="99">
        <f t="shared" si="10"/>
        <v>0</v>
      </c>
      <c r="AA222" s="105">
        <f t="shared" si="11"/>
        <v>0</v>
      </c>
      <c r="AB222" s="109"/>
      <c r="AC222" s="99"/>
      <c r="AD222" s="99"/>
      <c r="AE222" s="99"/>
      <c r="AF222" s="99"/>
      <c r="AG222" s="99"/>
      <c r="AH222" s="99"/>
      <c r="AI222" s="99"/>
      <c r="AJ222" s="99" t="s">
        <v>414</v>
      </c>
      <c r="AK222" s="104" t="s">
        <v>516</v>
      </c>
      <c r="AL222" s="99" t="s">
        <v>137</v>
      </c>
      <c r="AM222" s="109" t="s">
        <v>705</v>
      </c>
      <c r="AN222" s="99" t="s">
        <v>686</v>
      </c>
      <c r="AO222" s="99"/>
      <c r="AP222" s="109" t="s">
        <v>641</v>
      </c>
      <c r="AQ222" s="97"/>
      <c r="AR222" s="92"/>
      <c r="AS222" s="92"/>
      <c r="AT222" s="92"/>
      <c r="AU222" s="92"/>
      <c r="AV222" s="92"/>
      <c r="AY222" s="93"/>
    </row>
    <row r="223" spans="1:51" s="91" customFormat="1" ht="21" customHeight="1">
      <c r="A223" s="103" t="s">
        <v>133</v>
      </c>
      <c r="B223" s="110" t="s">
        <v>245</v>
      </c>
      <c r="C223" s="99" t="s">
        <v>315</v>
      </c>
      <c r="D223" s="110" t="s">
        <v>374</v>
      </c>
      <c r="E223" s="99" t="s">
        <v>137</v>
      </c>
      <c r="F223" s="105" t="s">
        <v>201</v>
      </c>
      <c r="G223" s="109" t="s">
        <v>313</v>
      </c>
      <c r="H223" s="109"/>
      <c r="I223" s="109"/>
      <c r="J223" s="109"/>
      <c r="K223" s="109" t="s">
        <v>313</v>
      </c>
      <c r="L223" s="109">
        <v>120</v>
      </c>
      <c r="M223" s="109">
        <v>250</v>
      </c>
      <c r="N223" s="99" t="s">
        <v>203</v>
      </c>
      <c r="O223" s="99">
        <v>0</v>
      </c>
      <c r="P223" s="99">
        <v>62.5</v>
      </c>
      <c r="Q223" s="99">
        <v>125</v>
      </c>
      <c r="R223" s="99">
        <v>187.5</v>
      </c>
      <c r="S223" s="99">
        <v>250</v>
      </c>
      <c r="T223" s="99">
        <v>0</v>
      </c>
      <c r="U223" s="99"/>
      <c r="V223" s="99" t="s">
        <v>203</v>
      </c>
      <c r="W223" s="99">
        <v>0</v>
      </c>
      <c r="X223" s="99">
        <f t="shared" si="8"/>
        <v>62.5</v>
      </c>
      <c r="Y223" s="99">
        <f t="shared" si="9"/>
        <v>125</v>
      </c>
      <c r="Z223" s="99">
        <f t="shared" si="10"/>
        <v>187.5</v>
      </c>
      <c r="AA223" s="105">
        <f t="shared" si="11"/>
        <v>250</v>
      </c>
      <c r="AB223" s="109"/>
      <c r="AC223" s="99"/>
      <c r="AD223" s="121"/>
      <c r="AE223" s="121"/>
      <c r="AF223" s="121">
        <v>100</v>
      </c>
      <c r="AG223" s="121"/>
      <c r="AH223" s="99"/>
      <c r="AI223" s="99"/>
      <c r="AJ223" s="99" t="s">
        <v>414</v>
      </c>
      <c r="AK223" s="104" t="s">
        <v>631</v>
      </c>
      <c r="AL223" s="99" t="s">
        <v>137</v>
      </c>
      <c r="AM223" s="109" t="s">
        <v>706</v>
      </c>
      <c r="AN223" s="99" t="s">
        <v>417</v>
      </c>
      <c r="AO223" s="99"/>
      <c r="AP223" s="109" t="s">
        <v>641</v>
      </c>
      <c r="AQ223" s="97"/>
      <c r="AR223" s="92"/>
      <c r="AS223" s="92"/>
      <c r="AT223" s="92"/>
      <c r="AU223" s="92"/>
      <c r="AV223" s="92"/>
      <c r="AY223" s="93"/>
    </row>
    <row r="224" spans="1:51" s="91" customFormat="1" ht="21" customHeight="1">
      <c r="A224" s="103" t="s">
        <v>133</v>
      </c>
      <c r="B224" s="110" t="s">
        <v>245</v>
      </c>
      <c r="C224" s="99" t="s">
        <v>707</v>
      </c>
      <c r="D224" s="110" t="s">
        <v>374</v>
      </c>
      <c r="E224" s="99" t="s">
        <v>137</v>
      </c>
      <c r="F224" s="105" t="s">
        <v>382</v>
      </c>
      <c r="G224" s="113" t="s">
        <v>572</v>
      </c>
      <c r="H224" s="113"/>
      <c r="I224" s="113"/>
      <c r="J224" s="113"/>
      <c r="K224" s="113" t="s">
        <v>140</v>
      </c>
      <c r="L224" s="109" t="s">
        <v>573</v>
      </c>
      <c r="M224" s="113">
        <v>0</v>
      </c>
      <c r="N224" s="99" t="s">
        <v>203</v>
      </c>
      <c r="O224" s="99">
        <v>0</v>
      </c>
      <c r="P224" s="99">
        <v>0</v>
      </c>
      <c r="Q224" s="99">
        <v>0</v>
      </c>
      <c r="R224" s="99">
        <v>0</v>
      </c>
      <c r="S224" s="99">
        <v>0</v>
      </c>
      <c r="T224" s="99">
        <v>0</v>
      </c>
      <c r="U224" s="99"/>
      <c r="V224" s="99" t="s">
        <v>203</v>
      </c>
      <c r="W224" s="99">
        <v>0</v>
      </c>
      <c r="X224" s="99">
        <f t="shared" si="8"/>
        <v>0</v>
      </c>
      <c r="Y224" s="99">
        <f t="shared" si="9"/>
        <v>0</v>
      </c>
      <c r="Z224" s="99">
        <f t="shared" si="10"/>
        <v>0</v>
      </c>
      <c r="AA224" s="105">
        <f t="shared" si="11"/>
        <v>0</v>
      </c>
      <c r="AB224" s="113"/>
      <c r="AC224" s="99"/>
      <c r="AD224" s="99"/>
      <c r="AE224" s="99"/>
      <c r="AF224" s="99"/>
      <c r="AG224" s="99"/>
      <c r="AH224" s="99"/>
      <c r="AI224" s="99"/>
      <c r="AJ224" s="99" t="s">
        <v>414</v>
      </c>
      <c r="AK224" s="99" t="s">
        <v>516</v>
      </c>
      <c r="AL224" s="99" t="s">
        <v>137</v>
      </c>
      <c r="AM224" s="109" t="s">
        <v>708</v>
      </c>
      <c r="AN224" s="99" t="s">
        <v>686</v>
      </c>
      <c r="AO224" s="99"/>
      <c r="AP224" s="109" t="s">
        <v>641</v>
      </c>
      <c r="AQ224" s="97"/>
      <c r="AR224" s="92"/>
      <c r="AS224" s="92"/>
      <c r="AT224" s="92"/>
      <c r="AU224" s="92"/>
      <c r="AV224" s="92"/>
      <c r="AY224" s="93"/>
    </row>
    <row r="225" spans="1:51" s="91" customFormat="1" ht="21" customHeight="1">
      <c r="A225" s="103" t="s">
        <v>133</v>
      </c>
      <c r="B225" s="105" t="s">
        <v>245</v>
      </c>
      <c r="C225" s="99" t="s">
        <v>709</v>
      </c>
      <c r="D225" s="105" t="s">
        <v>374</v>
      </c>
      <c r="E225" s="99" t="s">
        <v>137</v>
      </c>
      <c r="F225" s="105" t="s">
        <v>382</v>
      </c>
      <c r="G225" s="105" t="s">
        <v>572</v>
      </c>
      <c r="H225" s="105"/>
      <c r="I225" s="105"/>
      <c r="J225" s="105"/>
      <c r="K225" s="105" t="s">
        <v>140</v>
      </c>
      <c r="L225" s="105" t="s">
        <v>573</v>
      </c>
      <c r="M225" s="105">
        <v>0</v>
      </c>
      <c r="N225" s="99" t="s">
        <v>203</v>
      </c>
      <c r="O225" s="99">
        <v>0</v>
      </c>
      <c r="P225" s="99">
        <v>0</v>
      </c>
      <c r="Q225" s="99">
        <v>0</v>
      </c>
      <c r="R225" s="99">
        <v>0</v>
      </c>
      <c r="S225" s="99">
        <v>0</v>
      </c>
      <c r="T225" s="99">
        <v>0</v>
      </c>
      <c r="U225" s="99"/>
      <c r="V225" s="99" t="s">
        <v>203</v>
      </c>
      <c r="W225" s="99">
        <v>0</v>
      </c>
      <c r="X225" s="99">
        <f t="shared" si="8"/>
        <v>0</v>
      </c>
      <c r="Y225" s="99">
        <f t="shared" si="9"/>
        <v>0</v>
      </c>
      <c r="Z225" s="99">
        <f t="shared" si="10"/>
        <v>0</v>
      </c>
      <c r="AA225" s="105">
        <f t="shared" si="11"/>
        <v>0</v>
      </c>
      <c r="AB225" s="105"/>
      <c r="AC225" s="99"/>
      <c r="AD225" s="99"/>
      <c r="AE225" s="99"/>
      <c r="AF225" s="99"/>
      <c r="AG225" s="99"/>
      <c r="AH225" s="99"/>
      <c r="AI225" s="99"/>
      <c r="AJ225" s="99" t="s">
        <v>414</v>
      </c>
      <c r="AK225" s="99" t="s">
        <v>516</v>
      </c>
      <c r="AL225" s="99" t="s">
        <v>137</v>
      </c>
      <c r="AM225" s="105" t="s">
        <v>710</v>
      </c>
      <c r="AN225" s="99" t="s">
        <v>686</v>
      </c>
      <c r="AO225" s="99"/>
      <c r="AP225" s="105" t="s">
        <v>641</v>
      </c>
      <c r="AQ225" s="97"/>
      <c r="AR225" s="92"/>
      <c r="AS225" s="92"/>
      <c r="AT225" s="92"/>
      <c r="AU225" s="92"/>
      <c r="AV225" s="92"/>
      <c r="AY225" s="93"/>
    </row>
    <row r="226" spans="1:51" s="91" customFormat="1" ht="21" customHeight="1">
      <c r="A226" s="103" t="s">
        <v>133</v>
      </c>
      <c r="B226" s="105" t="s">
        <v>245</v>
      </c>
      <c r="C226" s="99" t="s">
        <v>711</v>
      </c>
      <c r="D226" s="105" t="s">
        <v>374</v>
      </c>
      <c r="E226" s="99" t="s">
        <v>137</v>
      </c>
      <c r="F226" s="105" t="s">
        <v>382</v>
      </c>
      <c r="G226" s="105" t="s">
        <v>572</v>
      </c>
      <c r="H226" s="105"/>
      <c r="I226" s="105"/>
      <c r="J226" s="105"/>
      <c r="K226" s="105" t="s">
        <v>140</v>
      </c>
      <c r="L226" s="105" t="s">
        <v>573</v>
      </c>
      <c r="M226" s="105">
        <v>0</v>
      </c>
      <c r="N226" s="99" t="s">
        <v>203</v>
      </c>
      <c r="O226" s="99">
        <v>0</v>
      </c>
      <c r="P226" s="99">
        <v>0</v>
      </c>
      <c r="Q226" s="99">
        <v>0</v>
      </c>
      <c r="R226" s="99">
        <v>0</v>
      </c>
      <c r="S226" s="99">
        <v>0</v>
      </c>
      <c r="T226" s="99">
        <v>0</v>
      </c>
      <c r="U226" s="99"/>
      <c r="V226" s="99" t="s">
        <v>203</v>
      </c>
      <c r="W226" s="99">
        <v>0</v>
      </c>
      <c r="X226" s="99">
        <f t="shared" si="8"/>
        <v>0</v>
      </c>
      <c r="Y226" s="99">
        <f t="shared" si="9"/>
        <v>0</v>
      </c>
      <c r="Z226" s="99">
        <f t="shared" si="10"/>
        <v>0</v>
      </c>
      <c r="AA226" s="105">
        <f t="shared" si="11"/>
        <v>0</v>
      </c>
      <c r="AB226" s="105"/>
      <c r="AC226" s="99"/>
      <c r="AD226" s="99"/>
      <c r="AE226" s="99"/>
      <c r="AF226" s="99"/>
      <c r="AG226" s="99"/>
      <c r="AH226" s="99"/>
      <c r="AI226" s="99"/>
      <c r="AJ226" s="99" t="s">
        <v>414</v>
      </c>
      <c r="AK226" s="99" t="s">
        <v>516</v>
      </c>
      <c r="AL226" s="99" t="s">
        <v>137</v>
      </c>
      <c r="AM226" s="105" t="s">
        <v>712</v>
      </c>
      <c r="AN226" s="99" t="s">
        <v>686</v>
      </c>
      <c r="AO226" s="99"/>
      <c r="AP226" s="105" t="s">
        <v>641</v>
      </c>
      <c r="AQ226" s="97"/>
      <c r="AR226" s="92"/>
      <c r="AS226" s="92"/>
      <c r="AT226" s="92"/>
      <c r="AU226" s="92"/>
      <c r="AV226" s="92"/>
      <c r="AY226" s="93"/>
    </row>
    <row r="227" spans="1:51" s="91" customFormat="1" ht="21" customHeight="1">
      <c r="A227" s="103" t="s">
        <v>133</v>
      </c>
      <c r="B227" s="105" t="s">
        <v>245</v>
      </c>
      <c r="C227" s="99" t="s">
        <v>713</v>
      </c>
      <c r="D227" s="105" t="s">
        <v>374</v>
      </c>
      <c r="E227" s="99" t="s">
        <v>137</v>
      </c>
      <c r="F227" s="105" t="s">
        <v>382</v>
      </c>
      <c r="G227" s="105" t="s">
        <v>572</v>
      </c>
      <c r="H227" s="105"/>
      <c r="I227" s="105"/>
      <c r="J227" s="105"/>
      <c r="K227" s="105" t="s">
        <v>140</v>
      </c>
      <c r="L227" s="105" t="s">
        <v>573</v>
      </c>
      <c r="M227" s="105">
        <v>0</v>
      </c>
      <c r="N227" s="99" t="s">
        <v>203</v>
      </c>
      <c r="O227" s="99">
        <v>0</v>
      </c>
      <c r="P227" s="99">
        <v>0</v>
      </c>
      <c r="Q227" s="99">
        <v>0</v>
      </c>
      <c r="R227" s="99">
        <v>0</v>
      </c>
      <c r="S227" s="99">
        <v>0</v>
      </c>
      <c r="T227" s="99">
        <v>0</v>
      </c>
      <c r="U227" s="99"/>
      <c r="V227" s="99" t="s">
        <v>203</v>
      </c>
      <c r="W227" s="99">
        <v>0</v>
      </c>
      <c r="X227" s="99">
        <f t="shared" si="8"/>
        <v>0</v>
      </c>
      <c r="Y227" s="99">
        <f t="shared" si="9"/>
        <v>0</v>
      </c>
      <c r="Z227" s="99">
        <f t="shared" si="10"/>
        <v>0</v>
      </c>
      <c r="AA227" s="105">
        <f t="shared" si="11"/>
        <v>0</v>
      </c>
      <c r="AB227" s="105"/>
      <c r="AC227" s="99"/>
      <c r="AD227" s="99"/>
      <c r="AE227" s="99"/>
      <c r="AF227" s="99"/>
      <c r="AG227" s="99"/>
      <c r="AH227" s="99"/>
      <c r="AI227" s="99"/>
      <c r="AJ227" s="99" t="s">
        <v>414</v>
      </c>
      <c r="AK227" s="99" t="s">
        <v>516</v>
      </c>
      <c r="AL227" s="99" t="s">
        <v>137</v>
      </c>
      <c r="AM227" s="105" t="s">
        <v>714</v>
      </c>
      <c r="AN227" s="99" t="s">
        <v>686</v>
      </c>
      <c r="AO227" s="99"/>
      <c r="AP227" s="105" t="s">
        <v>641</v>
      </c>
      <c r="AQ227" s="97"/>
      <c r="AR227" s="92"/>
      <c r="AS227" s="92"/>
      <c r="AT227" s="92"/>
      <c r="AU227" s="92"/>
      <c r="AV227" s="92"/>
      <c r="AY227" s="93"/>
    </row>
    <row r="228" spans="1:51" s="91" customFormat="1" ht="21" customHeight="1">
      <c r="A228" s="103" t="s">
        <v>133</v>
      </c>
      <c r="B228" s="105" t="s">
        <v>245</v>
      </c>
      <c r="C228" s="99" t="s">
        <v>715</v>
      </c>
      <c r="D228" s="105" t="s">
        <v>374</v>
      </c>
      <c r="E228" s="99" t="s">
        <v>137</v>
      </c>
      <c r="F228" s="105" t="s">
        <v>382</v>
      </c>
      <c r="G228" s="105" t="s">
        <v>572</v>
      </c>
      <c r="H228" s="105"/>
      <c r="I228" s="105"/>
      <c r="J228" s="105"/>
      <c r="K228" s="105" t="s">
        <v>140</v>
      </c>
      <c r="L228" s="105" t="s">
        <v>573</v>
      </c>
      <c r="M228" s="105">
        <v>0</v>
      </c>
      <c r="N228" s="99" t="s">
        <v>203</v>
      </c>
      <c r="O228" s="99">
        <v>0</v>
      </c>
      <c r="P228" s="99">
        <v>0</v>
      </c>
      <c r="Q228" s="99">
        <v>0</v>
      </c>
      <c r="R228" s="99">
        <v>0</v>
      </c>
      <c r="S228" s="99">
        <v>0</v>
      </c>
      <c r="T228" s="99">
        <v>0</v>
      </c>
      <c r="U228" s="99"/>
      <c r="V228" s="99" t="s">
        <v>203</v>
      </c>
      <c r="W228" s="99">
        <v>0</v>
      </c>
      <c r="X228" s="99">
        <f t="shared" si="8"/>
        <v>0</v>
      </c>
      <c r="Y228" s="99">
        <f t="shared" si="9"/>
        <v>0</v>
      </c>
      <c r="Z228" s="99">
        <f t="shared" si="10"/>
        <v>0</v>
      </c>
      <c r="AA228" s="105">
        <f t="shared" si="11"/>
        <v>0</v>
      </c>
      <c r="AB228" s="105"/>
      <c r="AC228" s="99"/>
      <c r="AD228" s="99"/>
      <c r="AE228" s="99"/>
      <c r="AF228" s="99"/>
      <c r="AG228" s="99"/>
      <c r="AH228" s="99"/>
      <c r="AI228" s="99"/>
      <c r="AJ228" s="99" t="s">
        <v>414</v>
      </c>
      <c r="AK228" s="99" t="s">
        <v>516</v>
      </c>
      <c r="AL228" s="99" t="s">
        <v>137</v>
      </c>
      <c r="AM228" s="105" t="s">
        <v>716</v>
      </c>
      <c r="AN228" s="99" t="s">
        <v>686</v>
      </c>
      <c r="AO228" s="99"/>
      <c r="AP228" s="105" t="s">
        <v>641</v>
      </c>
      <c r="AQ228" s="97"/>
      <c r="AR228" s="92"/>
      <c r="AS228" s="92"/>
      <c r="AT228" s="92"/>
      <c r="AU228" s="92"/>
      <c r="AV228" s="92"/>
      <c r="AY228" s="93"/>
    </row>
    <row r="229" spans="1:51" s="91" customFormat="1" ht="21" customHeight="1">
      <c r="A229" s="103" t="s">
        <v>133</v>
      </c>
      <c r="B229" s="99" t="s">
        <v>245</v>
      </c>
      <c r="C229" s="99" t="s">
        <v>633</v>
      </c>
      <c r="D229" s="100" t="s">
        <v>374</v>
      </c>
      <c r="E229" s="99" t="s">
        <v>137</v>
      </c>
      <c r="F229" s="105" t="s">
        <v>382</v>
      </c>
      <c r="G229" s="99" t="s">
        <v>572</v>
      </c>
      <c r="H229" s="99"/>
      <c r="I229" s="99"/>
      <c r="J229" s="99"/>
      <c r="K229" s="99" t="s">
        <v>140</v>
      </c>
      <c r="L229" s="100" t="s">
        <v>573</v>
      </c>
      <c r="M229" s="105">
        <v>0</v>
      </c>
      <c r="N229" s="99" t="s">
        <v>595</v>
      </c>
      <c r="O229" s="99">
        <v>0</v>
      </c>
      <c r="P229" s="99">
        <v>0</v>
      </c>
      <c r="Q229" s="99">
        <v>0</v>
      </c>
      <c r="R229" s="99">
        <v>0</v>
      </c>
      <c r="S229" s="99">
        <v>0</v>
      </c>
      <c r="T229" s="99">
        <v>0</v>
      </c>
      <c r="U229" s="99"/>
      <c r="V229" s="106" t="s">
        <v>115</v>
      </c>
      <c r="W229" s="99">
        <v>4</v>
      </c>
      <c r="X229" s="99">
        <v>8</v>
      </c>
      <c r="Y229" s="99">
        <v>12</v>
      </c>
      <c r="Z229" s="99">
        <v>16</v>
      </c>
      <c r="AA229" s="99">
        <v>20</v>
      </c>
      <c r="AB229" s="105"/>
      <c r="AC229" s="99"/>
      <c r="AD229" s="99"/>
      <c r="AE229" s="99"/>
      <c r="AF229" s="99"/>
      <c r="AG229" s="99"/>
      <c r="AH229" s="99"/>
      <c r="AI229" s="99"/>
      <c r="AJ229" s="99" t="s">
        <v>596</v>
      </c>
      <c r="AK229" s="99" t="s">
        <v>516</v>
      </c>
      <c r="AL229" s="99" t="s">
        <v>137</v>
      </c>
      <c r="AM229" s="99" t="s">
        <v>717</v>
      </c>
      <c r="AN229" s="99" t="s">
        <v>686</v>
      </c>
      <c r="AO229" s="99"/>
      <c r="AP229" s="99" t="s">
        <v>641</v>
      </c>
      <c r="AQ229" s="97"/>
      <c r="AR229" s="92"/>
      <c r="AS229" s="92"/>
      <c r="AT229" s="92"/>
      <c r="AU229" s="92"/>
      <c r="AV229" s="92"/>
      <c r="AY229" s="93"/>
    </row>
    <row r="230" spans="1:51" s="91" customFormat="1" ht="21" customHeight="1">
      <c r="A230" s="103" t="s">
        <v>133</v>
      </c>
      <c r="B230" s="99" t="s">
        <v>245</v>
      </c>
      <c r="C230" s="99" t="s">
        <v>635</v>
      </c>
      <c r="D230" s="100" t="s">
        <v>374</v>
      </c>
      <c r="E230" s="99" t="s">
        <v>137</v>
      </c>
      <c r="F230" s="105" t="s">
        <v>382</v>
      </c>
      <c r="G230" s="99" t="s">
        <v>572</v>
      </c>
      <c r="H230" s="99"/>
      <c r="I230" s="99"/>
      <c r="J230" s="99"/>
      <c r="K230" s="99" t="s">
        <v>140</v>
      </c>
      <c r="L230" s="100" t="s">
        <v>573</v>
      </c>
      <c r="M230" s="105">
        <v>0</v>
      </c>
      <c r="N230" s="99" t="s">
        <v>595</v>
      </c>
      <c r="O230" s="99">
        <v>0</v>
      </c>
      <c r="P230" s="99">
        <v>0</v>
      </c>
      <c r="Q230" s="99">
        <v>0</v>
      </c>
      <c r="R230" s="99">
        <v>0</v>
      </c>
      <c r="S230" s="99">
        <v>0</v>
      </c>
      <c r="T230" s="99">
        <v>0</v>
      </c>
      <c r="U230" s="99"/>
      <c r="V230" s="106" t="s">
        <v>115</v>
      </c>
      <c r="W230" s="99">
        <v>4</v>
      </c>
      <c r="X230" s="99">
        <v>8</v>
      </c>
      <c r="Y230" s="99">
        <v>12</v>
      </c>
      <c r="Z230" s="99">
        <v>16</v>
      </c>
      <c r="AA230" s="99">
        <v>20</v>
      </c>
      <c r="AB230" s="105"/>
      <c r="AC230" s="99"/>
      <c r="AD230" s="99"/>
      <c r="AE230" s="99"/>
      <c r="AF230" s="99"/>
      <c r="AG230" s="99"/>
      <c r="AH230" s="99"/>
      <c r="AI230" s="99"/>
      <c r="AJ230" s="99" t="s">
        <v>596</v>
      </c>
      <c r="AK230" s="99" t="s">
        <v>516</v>
      </c>
      <c r="AL230" s="99" t="s">
        <v>137</v>
      </c>
      <c r="AM230" s="99" t="s">
        <v>718</v>
      </c>
      <c r="AN230" s="99" t="s">
        <v>686</v>
      </c>
      <c r="AO230" s="99"/>
      <c r="AP230" s="99" t="s">
        <v>641</v>
      </c>
      <c r="AQ230" s="97"/>
      <c r="AR230" s="92"/>
      <c r="AS230" s="92"/>
      <c r="AT230" s="92"/>
      <c r="AU230" s="92"/>
      <c r="AV230" s="92"/>
      <c r="AY230" s="93"/>
    </row>
    <row r="231" spans="1:51" s="91" customFormat="1" ht="21" customHeight="1">
      <c r="A231" s="103" t="s">
        <v>133</v>
      </c>
      <c r="B231" s="99" t="s">
        <v>245</v>
      </c>
      <c r="C231" s="99" t="s">
        <v>637</v>
      </c>
      <c r="D231" s="100" t="s">
        <v>374</v>
      </c>
      <c r="E231" s="99" t="s">
        <v>137</v>
      </c>
      <c r="F231" s="105" t="s">
        <v>382</v>
      </c>
      <c r="G231" s="99" t="s">
        <v>572</v>
      </c>
      <c r="H231" s="99"/>
      <c r="I231" s="99"/>
      <c r="J231" s="99"/>
      <c r="K231" s="99" t="s">
        <v>140</v>
      </c>
      <c r="L231" s="100" t="s">
        <v>573</v>
      </c>
      <c r="M231" s="105">
        <v>0</v>
      </c>
      <c r="N231" s="99" t="s">
        <v>595</v>
      </c>
      <c r="O231" s="99">
        <v>0</v>
      </c>
      <c r="P231" s="99">
        <v>0</v>
      </c>
      <c r="Q231" s="99">
        <v>0</v>
      </c>
      <c r="R231" s="99">
        <v>0</v>
      </c>
      <c r="S231" s="99">
        <v>0</v>
      </c>
      <c r="T231" s="99">
        <v>0</v>
      </c>
      <c r="U231" s="99"/>
      <c r="V231" s="106" t="s">
        <v>115</v>
      </c>
      <c r="W231" s="99">
        <v>4</v>
      </c>
      <c r="X231" s="99">
        <v>8</v>
      </c>
      <c r="Y231" s="99">
        <v>12</v>
      </c>
      <c r="Z231" s="99">
        <v>16</v>
      </c>
      <c r="AA231" s="99">
        <v>20</v>
      </c>
      <c r="AB231" s="105"/>
      <c r="AC231" s="99"/>
      <c r="AD231" s="99"/>
      <c r="AE231" s="99"/>
      <c r="AF231" s="99"/>
      <c r="AG231" s="99"/>
      <c r="AH231" s="99"/>
      <c r="AI231" s="99"/>
      <c r="AJ231" s="99" t="s">
        <v>596</v>
      </c>
      <c r="AK231" s="99" t="s">
        <v>516</v>
      </c>
      <c r="AL231" s="99" t="s">
        <v>137</v>
      </c>
      <c r="AM231" s="99" t="s">
        <v>719</v>
      </c>
      <c r="AN231" s="99" t="s">
        <v>686</v>
      </c>
      <c r="AO231" s="99"/>
      <c r="AP231" s="99" t="s">
        <v>641</v>
      </c>
      <c r="AQ231" s="97"/>
      <c r="AR231" s="92"/>
      <c r="AS231" s="92"/>
      <c r="AT231" s="92"/>
      <c r="AU231" s="92"/>
      <c r="AV231" s="92"/>
      <c r="AY231" s="93"/>
    </row>
    <row r="232" spans="1:51" s="91" customFormat="1" ht="21" customHeight="1">
      <c r="A232" s="103" t="s">
        <v>133</v>
      </c>
      <c r="B232" s="99" t="s">
        <v>245</v>
      </c>
      <c r="C232" s="99" t="s">
        <v>720</v>
      </c>
      <c r="D232" s="100" t="s">
        <v>374</v>
      </c>
      <c r="E232" s="99" t="s">
        <v>137</v>
      </c>
      <c r="F232" s="105" t="s">
        <v>382</v>
      </c>
      <c r="G232" s="99" t="s">
        <v>572</v>
      </c>
      <c r="H232" s="99"/>
      <c r="I232" s="99"/>
      <c r="J232" s="99"/>
      <c r="K232" s="99" t="s">
        <v>140</v>
      </c>
      <c r="L232" s="100" t="s">
        <v>573</v>
      </c>
      <c r="M232" s="105">
        <v>0</v>
      </c>
      <c r="N232" s="99" t="s">
        <v>595</v>
      </c>
      <c r="O232" s="99">
        <v>0</v>
      </c>
      <c r="P232" s="99">
        <v>0</v>
      </c>
      <c r="Q232" s="99">
        <v>0</v>
      </c>
      <c r="R232" s="99">
        <v>0</v>
      </c>
      <c r="S232" s="99">
        <v>0</v>
      </c>
      <c r="T232" s="99">
        <v>0</v>
      </c>
      <c r="U232" s="99"/>
      <c r="V232" s="106" t="s">
        <v>115</v>
      </c>
      <c r="W232" s="99">
        <v>4</v>
      </c>
      <c r="X232" s="99">
        <v>8</v>
      </c>
      <c r="Y232" s="99">
        <v>12</v>
      </c>
      <c r="Z232" s="99">
        <v>16</v>
      </c>
      <c r="AA232" s="99">
        <v>20</v>
      </c>
      <c r="AB232" s="105"/>
      <c r="AC232" s="99"/>
      <c r="AD232" s="99"/>
      <c r="AE232" s="99"/>
      <c r="AF232" s="99"/>
      <c r="AG232" s="99"/>
      <c r="AH232" s="99"/>
      <c r="AI232" s="99"/>
      <c r="AJ232" s="99" t="s">
        <v>596</v>
      </c>
      <c r="AK232" s="99" t="s">
        <v>516</v>
      </c>
      <c r="AL232" s="99" t="s">
        <v>137</v>
      </c>
      <c r="AM232" s="99" t="s">
        <v>721</v>
      </c>
      <c r="AN232" s="99" t="s">
        <v>686</v>
      </c>
      <c r="AO232" s="99"/>
      <c r="AP232" s="99" t="s">
        <v>641</v>
      </c>
      <c r="AQ232" s="97"/>
      <c r="AR232" s="92"/>
      <c r="AS232" s="92"/>
      <c r="AT232" s="92"/>
      <c r="AU232" s="92"/>
      <c r="AV232" s="92"/>
      <c r="AY232" s="93"/>
    </row>
    <row r="233" spans="1:51" s="91" customFormat="1" ht="21" customHeight="1">
      <c r="A233" s="103" t="s">
        <v>133</v>
      </c>
      <c r="B233" s="99" t="s">
        <v>245</v>
      </c>
      <c r="C233" s="99" t="s">
        <v>722</v>
      </c>
      <c r="D233" s="100" t="s">
        <v>374</v>
      </c>
      <c r="E233" s="99" t="s">
        <v>137</v>
      </c>
      <c r="F233" s="105" t="s">
        <v>382</v>
      </c>
      <c r="G233" s="99" t="s">
        <v>572</v>
      </c>
      <c r="H233" s="99"/>
      <c r="I233" s="99"/>
      <c r="J233" s="99"/>
      <c r="K233" s="99" t="s">
        <v>140</v>
      </c>
      <c r="L233" s="100" t="s">
        <v>573</v>
      </c>
      <c r="M233" s="105">
        <v>0</v>
      </c>
      <c r="N233" s="99" t="s">
        <v>595</v>
      </c>
      <c r="O233" s="99">
        <v>0</v>
      </c>
      <c r="P233" s="99">
        <v>0</v>
      </c>
      <c r="Q233" s="99">
        <v>0</v>
      </c>
      <c r="R233" s="99">
        <v>0</v>
      </c>
      <c r="S233" s="99">
        <v>0</v>
      </c>
      <c r="T233" s="99">
        <v>0</v>
      </c>
      <c r="U233" s="99"/>
      <c r="V233" s="106" t="s">
        <v>115</v>
      </c>
      <c r="W233" s="99">
        <v>4</v>
      </c>
      <c r="X233" s="99">
        <v>8</v>
      </c>
      <c r="Y233" s="99">
        <v>12</v>
      </c>
      <c r="Z233" s="99">
        <v>16</v>
      </c>
      <c r="AA233" s="99">
        <v>20</v>
      </c>
      <c r="AB233" s="105"/>
      <c r="AC233" s="99"/>
      <c r="AD233" s="99"/>
      <c r="AE233" s="99"/>
      <c r="AF233" s="99"/>
      <c r="AG233" s="99"/>
      <c r="AH233" s="99"/>
      <c r="AI233" s="99"/>
      <c r="AJ233" s="99" t="s">
        <v>601</v>
      </c>
      <c r="AK233" s="99" t="s">
        <v>516</v>
      </c>
      <c r="AL233" s="99" t="s">
        <v>137</v>
      </c>
      <c r="AM233" s="99" t="s">
        <v>723</v>
      </c>
      <c r="AN233" s="99" t="s">
        <v>686</v>
      </c>
      <c r="AO233" s="99"/>
      <c r="AP233" s="99" t="s">
        <v>641</v>
      </c>
      <c r="AQ233" s="97"/>
      <c r="AR233" s="92"/>
      <c r="AS233" s="92"/>
      <c r="AT233" s="92"/>
      <c r="AU233" s="92"/>
      <c r="AV233" s="92"/>
      <c r="AY233" s="93"/>
    </row>
    <row r="234" spans="1:51" s="91" customFormat="1" ht="21" customHeight="1">
      <c r="A234" s="103" t="s">
        <v>133</v>
      </c>
      <c r="B234" s="99" t="s">
        <v>245</v>
      </c>
      <c r="C234" s="99" t="s">
        <v>724</v>
      </c>
      <c r="D234" s="100" t="s">
        <v>374</v>
      </c>
      <c r="E234" s="99" t="s">
        <v>137</v>
      </c>
      <c r="F234" s="105" t="s">
        <v>382</v>
      </c>
      <c r="G234" s="99" t="s">
        <v>572</v>
      </c>
      <c r="H234" s="99"/>
      <c r="I234" s="99"/>
      <c r="J234" s="99"/>
      <c r="K234" s="99" t="s">
        <v>140</v>
      </c>
      <c r="L234" s="100" t="s">
        <v>573</v>
      </c>
      <c r="M234" s="105">
        <v>0</v>
      </c>
      <c r="N234" s="99" t="s">
        <v>595</v>
      </c>
      <c r="O234" s="99">
        <v>0</v>
      </c>
      <c r="P234" s="99">
        <v>0</v>
      </c>
      <c r="Q234" s="99">
        <v>0</v>
      </c>
      <c r="R234" s="99">
        <v>0</v>
      </c>
      <c r="S234" s="99">
        <v>0</v>
      </c>
      <c r="T234" s="99">
        <v>0</v>
      </c>
      <c r="U234" s="99"/>
      <c r="V234" s="106" t="s">
        <v>115</v>
      </c>
      <c r="W234" s="99">
        <v>4</v>
      </c>
      <c r="X234" s="99">
        <v>8</v>
      </c>
      <c r="Y234" s="99">
        <v>12</v>
      </c>
      <c r="Z234" s="99">
        <v>16</v>
      </c>
      <c r="AA234" s="99">
        <v>20</v>
      </c>
      <c r="AB234" s="105"/>
      <c r="AC234" s="99"/>
      <c r="AD234" s="99"/>
      <c r="AE234" s="99"/>
      <c r="AF234" s="99"/>
      <c r="AG234" s="99"/>
      <c r="AH234" s="99"/>
      <c r="AI234" s="99"/>
      <c r="AJ234" s="99" t="s">
        <v>596</v>
      </c>
      <c r="AK234" s="99" t="s">
        <v>516</v>
      </c>
      <c r="AL234" s="99" t="s">
        <v>137</v>
      </c>
      <c r="AM234" s="99" t="s">
        <v>725</v>
      </c>
      <c r="AN234" s="99" t="s">
        <v>686</v>
      </c>
      <c r="AO234" s="99"/>
      <c r="AP234" s="99" t="s">
        <v>641</v>
      </c>
      <c r="AQ234" s="97"/>
      <c r="AR234" s="92"/>
      <c r="AS234" s="92"/>
      <c r="AT234" s="92"/>
      <c r="AU234" s="92"/>
      <c r="AV234" s="92"/>
      <c r="AY234" s="93"/>
    </row>
    <row r="235" spans="1:51" s="91" customFormat="1" ht="21" customHeight="1">
      <c r="A235" s="103" t="s">
        <v>133</v>
      </c>
      <c r="B235" s="99" t="s">
        <v>245</v>
      </c>
      <c r="C235" s="99" t="s">
        <v>726</v>
      </c>
      <c r="D235" s="100" t="s">
        <v>374</v>
      </c>
      <c r="E235" s="99" t="s">
        <v>137</v>
      </c>
      <c r="F235" s="105" t="s">
        <v>382</v>
      </c>
      <c r="G235" s="99" t="s">
        <v>572</v>
      </c>
      <c r="H235" s="99"/>
      <c r="I235" s="99"/>
      <c r="J235" s="99"/>
      <c r="K235" s="99" t="s">
        <v>140</v>
      </c>
      <c r="L235" s="100" t="s">
        <v>573</v>
      </c>
      <c r="M235" s="105">
        <v>0</v>
      </c>
      <c r="N235" s="99" t="s">
        <v>595</v>
      </c>
      <c r="O235" s="99">
        <v>0</v>
      </c>
      <c r="P235" s="99">
        <v>0</v>
      </c>
      <c r="Q235" s="99">
        <v>0</v>
      </c>
      <c r="R235" s="99">
        <v>0</v>
      </c>
      <c r="S235" s="99">
        <v>0</v>
      </c>
      <c r="T235" s="99">
        <v>0</v>
      </c>
      <c r="U235" s="99"/>
      <c r="V235" s="106" t="s">
        <v>115</v>
      </c>
      <c r="W235" s="99">
        <v>4</v>
      </c>
      <c r="X235" s="99">
        <v>8</v>
      </c>
      <c r="Y235" s="99">
        <v>12</v>
      </c>
      <c r="Z235" s="99">
        <v>16</v>
      </c>
      <c r="AA235" s="99">
        <v>20</v>
      </c>
      <c r="AB235" s="105"/>
      <c r="AC235" s="99"/>
      <c r="AD235" s="99"/>
      <c r="AE235" s="99"/>
      <c r="AF235" s="99"/>
      <c r="AG235" s="99"/>
      <c r="AH235" s="99"/>
      <c r="AI235" s="99"/>
      <c r="AJ235" s="99" t="s">
        <v>596</v>
      </c>
      <c r="AK235" s="99" t="s">
        <v>516</v>
      </c>
      <c r="AL235" s="99" t="s">
        <v>137</v>
      </c>
      <c r="AM235" s="99" t="s">
        <v>727</v>
      </c>
      <c r="AN235" s="99" t="s">
        <v>686</v>
      </c>
      <c r="AO235" s="99"/>
      <c r="AP235" s="99" t="s">
        <v>641</v>
      </c>
      <c r="AQ235" s="97"/>
      <c r="AR235" s="92"/>
      <c r="AS235" s="92"/>
      <c r="AT235" s="92"/>
      <c r="AU235" s="92"/>
      <c r="AV235" s="92"/>
      <c r="AY235" s="93"/>
    </row>
    <row r="236" spans="1:51" s="91" customFormat="1" ht="21" customHeight="1">
      <c r="A236" s="103" t="s">
        <v>133</v>
      </c>
      <c r="B236" s="99" t="s">
        <v>245</v>
      </c>
      <c r="C236" s="99" t="s">
        <v>728</v>
      </c>
      <c r="D236" s="100" t="s">
        <v>374</v>
      </c>
      <c r="E236" s="99" t="s">
        <v>137</v>
      </c>
      <c r="F236" s="105" t="s">
        <v>382</v>
      </c>
      <c r="G236" s="99" t="s">
        <v>572</v>
      </c>
      <c r="H236" s="99"/>
      <c r="I236" s="99"/>
      <c r="J236" s="99"/>
      <c r="K236" s="99" t="s">
        <v>140</v>
      </c>
      <c r="L236" s="100" t="s">
        <v>573</v>
      </c>
      <c r="M236" s="105">
        <v>0</v>
      </c>
      <c r="N236" s="99" t="s">
        <v>595</v>
      </c>
      <c r="O236" s="99">
        <v>0</v>
      </c>
      <c r="P236" s="99">
        <v>0</v>
      </c>
      <c r="Q236" s="99">
        <v>0</v>
      </c>
      <c r="R236" s="99">
        <v>0</v>
      </c>
      <c r="S236" s="99">
        <v>0</v>
      </c>
      <c r="T236" s="99">
        <v>0</v>
      </c>
      <c r="U236" s="99"/>
      <c r="V236" s="106" t="s">
        <v>115</v>
      </c>
      <c r="W236" s="99">
        <v>4</v>
      </c>
      <c r="X236" s="99">
        <v>8</v>
      </c>
      <c r="Y236" s="99">
        <v>12</v>
      </c>
      <c r="Z236" s="99">
        <v>16</v>
      </c>
      <c r="AA236" s="99">
        <v>20</v>
      </c>
      <c r="AB236" s="105"/>
      <c r="AC236" s="99"/>
      <c r="AD236" s="99"/>
      <c r="AE236" s="99"/>
      <c r="AF236" s="99"/>
      <c r="AG236" s="99"/>
      <c r="AH236" s="99"/>
      <c r="AI236" s="99"/>
      <c r="AJ236" s="99" t="s">
        <v>596</v>
      </c>
      <c r="AK236" s="99" t="s">
        <v>516</v>
      </c>
      <c r="AL236" s="99" t="s">
        <v>137</v>
      </c>
      <c r="AM236" s="99" t="s">
        <v>729</v>
      </c>
      <c r="AN236" s="99" t="s">
        <v>686</v>
      </c>
      <c r="AO236" s="99"/>
      <c r="AP236" s="99" t="s">
        <v>641</v>
      </c>
      <c r="AQ236" s="97"/>
      <c r="AR236" s="92"/>
      <c r="AS236" s="92"/>
      <c r="AT236" s="92"/>
      <c r="AU236" s="92"/>
      <c r="AV236" s="92"/>
      <c r="AY236" s="93"/>
    </row>
    <row r="237" spans="1:51" s="91" customFormat="1" ht="21" customHeight="1">
      <c r="A237" s="103" t="s">
        <v>133</v>
      </c>
      <c r="B237" s="99" t="s">
        <v>245</v>
      </c>
      <c r="C237" s="99" t="s">
        <v>730</v>
      </c>
      <c r="D237" s="100" t="s">
        <v>374</v>
      </c>
      <c r="E237" s="99" t="s">
        <v>137</v>
      </c>
      <c r="F237" s="105" t="s">
        <v>382</v>
      </c>
      <c r="G237" s="99" t="s">
        <v>572</v>
      </c>
      <c r="H237" s="99"/>
      <c r="I237" s="99"/>
      <c r="J237" s="99"/>
      <c r="K237" s="99" t="s">
        <v>140</v>
      </c>
      <c r="L237" s="100" t="s">
        <v>573</v>
      </c>
      <c r="M237" s="105">
        <v>0</v>
      </c>
      <c r="N237" s="99" t="s">
        <v>595</v>
      </c>
      <c r="O237" s="99">
        <v>0</v>
      </c>
      <c r="P237" s="99">
        <v>0</v>
      </c>
      <c r="Q237" s="99">
        <v>0</v>
      </c>
      <c r="R237" s="99">
        <v>0</v>
      </c>
      <c r="S237" s="99">
        <v>0</v>
      </c>
      <c r="T237" s="99">
        <v>0</v>
      </c>
      <c r="U237" s="99"/>
      <c r="V237" s="106" t="s">
        <v>115</v>
      </c>
      <c r="W237" s="99">
        <v>4</v>
      </c>
      <c r="X237" s="99">
        <v>8</v>
      </c>
      <c r="Y237" s="99">
        <v>12</v>
      </c>
      <c r="Z237" s="99">
        <v>16</v>
      </c>
      <c r="AA237" s="99">
        <v>20</v>
      </c>
      <c r="AB237" s="105"/>
      <c r="AC237" s="99"/>
      <c r="AD237" s="99"/>
      <c r="AE237" s="99"/>
      <c r="AF237" s="99"/>
      <c r="AG237" s="99"/>
      <c r="AH237" s="99"/>
      <c r="AI237" s="99"/>
      <c r="AJ237" s="99" t="s">
        <v>596</v>
      </c>
      <c r="AK237" s="99" t="s">
        <v>516</v>
      </c>
      <c r="AL237" s="99" t="s">
        <v>137</v>
      </c>
      <c r="AM237" s="99" t="s">
        <v>731</v>
      </c>
      <c r="AN237" s="99" t="s">
        <v>686</v>
      </c>
      <c r="AO237" s="99"/>
      <c r="AP237" s="99" t="s">
        <v>641</v>
      </c>
      <c r="AQ237" s="97"/>
      <c r="AR237" s="92"/>
      <c r="AS237" s="92"/>
      <c r="AT237" s="92"/>
      <c r="AU237" s="92"/>
      <c r="AV237" s="92"/>
      <c r="AY237" s="93"/>
    </row>
    <row r="238" spans="1:51" s="91" customFormat="1" ht="21" customHeight="1">
      <c r="A238" s="103" t="s">
        <v>133</v>
      </c>
      <c r="B238" s="99" t="s">
        <v>245</v>
      </c>
      <c r="C238" s="99" t="s">
        <v>732</v>
      </c>
      <c r="D238" s="100" t="s">
        <v>374</v>
      </c>
      <c r="E238" s="99" t="s">
        <v>137</v>
      </c>
      <c r="F238" s="105" t="s">
        <v>382</v>
      </c>
      <c r="G238" s="99" t="s">
        <v>572</v>
      </c>
      <c r="H238" s="99"/>
      <c r="I238" s="99"/>
      <c r="J238" s="99"/>
      <c r="K238" s="99" t="s">
        <v>140</v>
      </c>
      <c r="L238" s="100" t="s">
        <v>573</v>
      </c>
      <c r="M238" s="105">
        <v>0</v>
      </c>
      <c r="N238" s="99" t="s">
        <v>595</v>
      </c>
      <c r="O238" s="99">
        <v>0</v>
      </c>
      <c r="P238" s="99">
        <v>0</v>
      </c>
      <c r="Q238" s="99">
        <v>0</v>
      </c>
      <c r="R238" s="99">
        <v>0</v>
      </c>
      <c r="S238" s="99">
        <v>0</v>
      </c>
      <c r="T238" s="99">
        <v>0</v>
      </c>
      <c r="U238" s="99"/>
      <c r="V238" s="106" t="s">
        <v>115</v>
      </c>
      <c r="W238" s="99">
        <v>4</v>
      </c>
      <c r="X238" s="99">
        <v>8</v>
      </c>
      <c r="Y238" s="99">
        <v>12</v>
      </c>
      <c r="Z238" s="99">
        <v>16</v>
      </c>
      <c r="AA238" s="99">
        <v>20</v>
      </c>
      <c r="AB238" s="105"/>
      <c r="AC238" s="99"/>
      <c r="AD238" s="99"/>
      <c r="AE238" s="99"/>
      <c r="AF238" s="99"/>
      <c r="AG238" s="99"/>
      <c r="AH238" s="99"/>
      <c r="AI238" s="99"/>
      <c r="AJ238" s="99" t="s">
        <v>601</v>
      </c>
      <c r="AK238" s="99" t="s">
        <v>516</v>
      </c>
      <c r="AL238" s="99" t="s">
        <v>137</v>
      </c>
      <c r="AM238" s="99" t="s">
        <v>733</v>
      </c>
      <c r="AN238" s="99" t="s">
        <v>686</v>
      </c>
      <c r="AO238" s="99"/>
      <c r="AP238" s="99" t="s">
        <v>641</v>
      </c>
      <c r="AQ238" s="97"/>
      <c r="AR238" s="92"/>
      <c r="AS238" s="92"/>
      <c r="AT238" s="92"/>
      <c r="AU238" s="92"/>
      <c r="AV238" s="92"/>
      <c r="AY238" s="93"/>
    </row>
    <row r="239" spans="1:51" s="91" customFormat="1" ht="21" customHeight="1">
      <c r="A239" s="103" t="s">
        <v>133</v>
      </c>
      <c r="B239" s="99" t="s">
        <v>245</v>
      </c>
      <c r="C239" s="99" t="s">
        <v>734</v>
      </c>
      <c r="D239" s="100" t="s">
        <v>374</v>
      </c>
      <c r="E239" s="99" t="s">
        <v>137</v>
      </c>
      <c r="F239" s="105" t="s">
        <v>382</v>
      </c>
      <c r="G239" s="99" t="s">
        <v>572</v>
      </c>
      <c r="H239" s="99"/>
      <c r="I239" s="99"/>
      <c r="J239" s="99"/>
      <c r="K239" s="99" t="s">
        <v>140</v>
      </c>
      <c r="L239" s="100" t="s">
        <v>573</v>
      </c>
      <c r="M239" s="105">
        <v>0</v>
      </c>
      <c r="N239" s="99" t="s">
        <v>595</v>
      </c>
      <c r="O239" s="99">
        <v>0</v>
      </c>
      <c r="P239" s="99">
        <v>0</v>
      </c>
      <c r="Q239" s="99">
        <v>0</v>
      </c>
      <c r="R239" s="99">
        <v>0</v>
      </c>
      <c r="S239" s="99">
        <v>0</v>
      </c>
      <c r="T239" s="99">
        <v>0</v>
      </c>
      <c r="U239" s="99"/>
      <c r="V239" s="106" t="s">
        <v>115</v>
      </c>
      <c r="W239" s="99">
        <v>4</v>
      </c>
      <c r="X239" s="99">
        <v>8</v>
      </c>
      <c r="Y239" s="99">
        <v>12</v>
      </c>
      <c r="Z239" s="99">
        <v>16</v>
      </c>
      <c r="AA239" s="99">
        <v>20</v>
      </c>
      <c r="AB239" s="105"/>
      <c r="AC239" s="99"/>
      <c r="AD239" s="99"/>
      <c r="AE239" s="99"/>
      <c r="AF239" s="99"/>
      <c r="AG239" s="99"/>
      <c r="AH239" s="99"/>
      <c r="AI239" s="99"/>
      <c r="AJ239" s="99" t="s">
        <v>596</v>
      </c>
      <c r="AK239" s="99" t="s">
        <v>516</v>
      </c>
      <c r="AL239" s="99" t="s">
        <v>137</v>
      </c>
      <c r="AM239" s="99" t="s">
        <v>735</v>
      </c>
      <c r="AN239" s="99" t="s">
        <v>686</v>
      </c>
      <c r="AO239" s="99"/>
      <c r="AP239" s="99" t="s">
        <v>641</v>
      </c>
      <c r="AQ239" s="97"/>
      <c r="AR239" s="92"/>
      <c r="AS239" s="92"/>
      <c r="AT239" s="92"/>
      <c r="AU239" s="92"/>
      <c r="AV239" s="92"/>
      <c r="AY239" s="93"/>
    </row>
    <row r="240" spans="1:51" s="91" customFormat="1" ht="21" customHeight="1">
      <c r="A240" s="103" t="s">
        <v>133</v>
      </c>
      <c r="B240" s="99" t="s">
        <v>245</v>
      </c>
      <c r="C240" s="99" t="s">
        <v>736</v>
      </c>
      <c r="D240" s="100" t="s">
        <v>374</v>
      </c>
      <c r="E240" s="99" t="s">
        <v>137</v>
      </c>
      <c r="F240" s="105" t="s">
        <v>382</v>
      </c>
      <c r="G240" s="99" t="s">
        <v>572</v>
      </c>
      <c r="H240" s="99"/>
      <c r="I240" s="99"/>
      <c r="J240" s="99"/>
      <c r="K240" s="99" t="s">
        <v>140</v>
      </c>
      <c r="L240" s="100" t="s">
        <v>573</v>
      </c>
      <c r="M240" s="105">
        <v>0</v>
      </c>
      <c r="N240" s="99" t="s">
        <v>595</v>
      </c>
      <c r="O240" s="99">
        <v>0</v>
      </c>
      <c r="P240" s="99">
        <v>0</v>
      </c>
      <c r="Q240" s="99">
        <v>0</v>
      </c>
      <c r="R240" s="99">
        <v>0</v>
      </c>
      <c r="S240" s="99">
        <v>0</v>
      </c>
      <c r="T240" s="99">
        <v>0</v>
      </c>
      <c r="U240" s="99"/>
      <c r="V240" s="106" t="s">
        <v>115</v>
      </c>
      <c r="W240" s="99">
        <v>4</v>
      </c>
      <c r="X240" s="99">
        <v>8</v>
      </c>
      <c r="Y240" s="99">
        <v>12</v>
      </c>
      <c r="Z240" s="99">
        <v>16</v>
      </c>
      <c r="AA240" s="99">
        <v>20</v>
      </c>
      <c r="AB240" s="105"/>
      <c r="AC240" s="99"/>
      <c r="AD240" s="99"/>
      <c r="AE240" s="99"/>
      <c r="AF240" s="99"/>
      <c r="AG240" s="99"/>
      <c r="AH240" s="99"/>
      <c r="AI240" s="99"/>
      <c r="AJ240" s="99" t="s">
        <v>596</v>
      </c>
      <c r="AK240" s="99" t="s">
        <v>516</v>
      </c>
      <c r="AL240" s="99" t="s">
        <v>137</v>
      </c>
      <c r="AM240" s="99" t="s">
        <v>737</v>
      </c>
      <c r="AN240" s="99" t="s">
        <v>686</v>
      </c>
      <c r="AO240" s="99"/>
      <c r="AP240" s="99" t="s">
        <v>641</v>
      </c>
      <c r="AQ240" s="97"/>
      <c r="AR240" s="92"/>
      <c r="AS240" s="92"/>
      <c r="AT240" s="92"/>
      <c r="AU240" s="92"/>
      <c r="AV240" s="92"/>
      <c r="AY240" s="93"/>
    </row>
    <row r="241" spans="1:51" s="91" customFormat="1" ht="21" customHeight="1">
      <c r="A241" s="103" t="s">
        <v>133</v>
      </c>
      <c r="B241" s="99" t="s">
        <v>245</v>
      </c>
      <c r="C241" s="99" t="s">
        <v>738</v>
      </c>
      <c r="D241" s="100" t="s">
        <v>374</v>
      </c>
      <c r="E241" s="99" t="s">
        <v>137</v>
      </c>
      <c r="F241" s="105" t="s">
        <v>382</v>
      </c>
      <c r="G241" s="99" t="s">
        <v>572</v>
      </c>
      <c r="H241" s="99"/>
      <c r="I241" s="99"/>
      <c r="J241" s="99"/>
      <c r="K241" s="99" t="s">
        <v>140</v>
      </c>
      <c r="L241" s="100" t="s">
        <v>573</v>
      </c>
      <c r="M241" s="105">
        <v>0</v>
      </c>
      <c r="N241" s="99" t="s">
        <v>595</v>
      </c>
      <c r="O241" s="99">
        <v>0</v>
      </c>
      <c r="P241" s="99">
        <v>0</v>
      </c>
      <c r="Q241" s="99">
        <v>0</v>
      </c>
      <c r="R241" s="99">
        <v>0</v>
      </c>
      <c r="S241" s="99">
        <v>0</v>
      </c>
      <c r="T241" s="99">
        <v>0</v>
      </c>
      <c r="U241" s="99"/>
      <c r="V241" s="106" t="s">
        <v>115</v>
      </c>
      <c r="W241" s="99">
        <v>4</v>
      </c>
      <c r="X241" s="99">
        <v>8</v>
      </c>
      <c r="Y241" s="99">
        <v>12</v>
      </c>
      <c r="Z241" s="99">
        <v>16</v>
      </c>
      <c r="AA241" s="99">
        <v>20</v>
      </c>
      <c r="AB241" s="105"/>
      <c r="AC241" s="99"/>
      <c r="AD241" s="99"/>
      <c r="AE241" s="99"/>
      <c r="AF241" s="99"/>
      <c r="AG241" s="99"/>
      <c r="AH241" s="99"/>
      <c r="AI241" s="99"/>
      <c r="AJ241" s="99" t="s">
        <v>596</v>
      </c>
      <c r="AK241" s="99" t="s">
        <v>516</v>
      </c>
      <c r="AL241" s="99" t="s">
        <v>137</v>
      </c>
      <c r="AM241" s="99" t="s">
        <v>739</v>
      </c>
      <c r="AN241" s="99" t="s">
        <v>686</v>
      </c>
      <c r="AO241" s="99"/>
      <c r="AP241" s="99" t="s">
        <v>641</v>
      </c>
      <c r="AQ241" s="97"/>
      <c r="AR241" s="92"/>
      <c r="AS241" s="92"/>
      <c r="AT241" s="92"/>
      <c r="AU241" s="92"/>
      <c r="AV241" s="92"/>
      <c r="AY241" s="93"/>
    </row>
    <row r="242" spans="1:51" s="91" customFormat="1" ht="21" customHeight="1">
      <c r="A242" s="103" t="s">
        <v>133</v>
      </c>
      <c r="B242" s="99" t="s">
        <v>245</v>
      </c>
      <c r="C242" s="99" t="s">
        <v>740</v>
      </c>
      <c r="D242" s="100" t="s">
        <v>374</v>
      </c>
      <c r="E242" s="99" t="s">
        <v>137</v>
      </c>
      <c r="F242" s="105" t="s">
        <v>382</v>
      </c>
      <c r="G242" s="99" t="s">
        <v>572</v>
      </c>
      <c r="H242" s="99"/>
      <c r="I242" s="99"/>
      <c r="J242" s="99"/>
      <c r="K242" s="99" t="s">
        <v>140</v>
      </c>
      <c r="L242" s="100" t="s">
        <v>573</v>
      </c>
      <c r="M242" s="105">
        <v>0</v>
      </c>
      <c r="N242" s="99" t="s">
        <v>595</v>
      </c>
      <c r="O242" s="99">
        <v>0</v>
      </c>
      <c r="P242" s="99">
        <v>0</v>
      </c>
      <c r="Q242" s="99">
        <v>0</v>
      </c>
      <c r="R242" s="99">
        <v>0</v>
      </c>
      <c r="S242" s="99">
        <v>0</v>
      </c>
      <c r="T242" s="99">
        <v>0</v>
      </c>
      <c r="U242" s="99"/>
      <c r="V242" s="106" t="s">
        <v>115</v>
      </c>
      <c r="W242" s="99">
        <v>4</v>
      </c>
      <c r="X242" s="99">
        <v>8</v>
      </c>
      <c r="Y242" s="99">
        <v>12</v>
      </c>
      <c r="Z242" s="99">
        <v>16</v>
      </c>
      <c r="AA242" s="99">
        <v>20</v>
      </c>
      <c r="AB242" s="105"/>
      <c r="AC242" s="99"/>
      <c r="AD242" s="99"/>
      <c r="AE242" s="99"/>
      <c r="AF242" s="99"/>
      <c r="AG242" s="99"/>
      <c r="AH242" s="99"/>
      <c r="AI242" s="99"/>
      <c r="AJ242" s="99" t="s">
        <v>596</v>
      </c>
      <c r="AK242" s="99" t="s">
        <v>516</v>
      </c>
      <c r="AL242" s="99" t="s">
        <v>137</v>
      </c>
      <c r="AM242" s="99" t="s">
        <v>741</v>
      </c>
      <c r="AN242" s="99" t="s">
        <v>686</v>
      </c>
      <c r="AO242" s="99"/>
      <c r="AP242" s="99" t="s">
        <v>641</v>
      </c>
      <c r="AQ242" s="97"/>
      <c r="AR242" s="92"/>
      <c r="AS242" s="92"/>
      <c r="AT242" s="92"/>
      <c r="AU242" s="92"/>
      <c r="AV242" s="92"/>
      <c r="AY242" s="93"/>
    </row>
    <row r="243" spans="1:51" s="91" customFormat="1" ht="21" customHeight="1">
      <c r="A243" s="103" t="s">
        <v>133</v>
      </c>
      <c r="B243" s="99" t="s">
        <v>245</v>
      </c>
      <c r="C243" s="99" t="s">
        <v>742</v>
      </c>
      <c r="D243" s="100" t="s">
        <v>374</v>
      </c>
      <c r="E243" s="99" t="s">
        <v>137</v>
      </c>
      <c r="F243" s="105" t="s">
        <v>382</v>
      </c>
      <c r="G243" s="99" t="s">
        <v>572</v>
      </c>
      <c r="H243" s="99"/>
      <c r="I243" s="99"/>
      <c r="J243" s="99"/>
      <c r="K243" s="99" t="s">
        <v>140</v>
      </c>
      <c r="L243" s="100" t="s">
        <v>573</v>
      </c>
      <c r="M243" s="105">
        <v>0</v>
      </c>
      <c r="N243" s="99" t="s">
        <v>595</v>
      </c>
      <c r="O243" s="99">
        <v>0</v>
      </c>
      <c r="P243" s="99">
        <v>0</v>
      </c>
      <c r="Q243" s="99">
        <v>0</v>
      </c>
      <c r="R243" s="99">
        <v>0</v>
      </c>
      <c r="S243" s="99">
        <v>0</v>
      </c>
      <c r="T243" s="99">
        <v>0</v>
      </c>
      <c r="U243" s="99"/>
      <c r="V243" s="106" t="s">
        <v>115</v>
      </c>
      <c r="W243" s="99">
        <v>4</v>
      </c>
      <c r="X243" s="99">
        <v>8</v>
      </c>
      <c r="Y243" s="99">
        <v>12</v>
      </c>
      <c r="Z243" s="99">
        <v>16</v>
      </c>
      <c r="AA243" s="99">
        <v>20</v>
      </c>
      <c r="AB243" s="105"/>
      <c r="AC243" s="99"/>
      <c r="AD243" s="99"/>
      <c r="AE243" s="99"/>
      <c r="AF243" s="99"/>
      <c r="AG243" s="99"/>
      <c r="AH243" s="99"/>
      <c r="AI243" s="99"/>
      <c r="AJ243" s="99" t="s">
        <v>601</v>
      </c>
      <c r="AK243" s="99" t="s">
        <v>516</v>
      </c>
      <c r="AL243" s="99" t="s">
        <v>137</v>
      </c>
      <c r="AM243" s="99" t="s">
        <v>743</v>
      </c>
      <c r="AN243" s="99" t="s">
        <v>686</v>
      </c>
      <c r="AO243" s="99"/>
      <c r="AP243" s="99" t="s">
        <v>641</v>
      </c>
      <c r="AQ243" s="97"/>
      <c r="AR243" s="92"/>
      <c r="AS243" s="92"/>
      <c r="AT243" s="92"/>
      <c r="AU243" s="92"/>
      <c r="AV243" s="92"/>
      <c r="AY243" s="93"/>
    </row>
    <row r="244" spans="1:51" s="91" customFormat="1" ht="21" customHeight="1">
      <c r="A244" s="103" t="s">
        <v>133</v>
      </c>
      <c r="B244" s="99" t="s">
        <v>418</v>
      </c>
      <c r="C244" s="99" t="s">
        <v>542</v>
      </c>
      <c r="D244" s="100" t="s">
        <v>374</v>
      </c>
      <c r="E244" s="99" t="s">
        <v>137</v>
      </c>
      <c r="F244" s="105" t="s">
        <v>744</v>
      </c>
      <c r="G244" s="99" t="s">
        <v>745</v>
      </c>
      <c r="H244" s="99"/>
      <c r="I244" s="99"/>
      <c r="J244" s="99"/>
      <c r="K244" s="99" t="s">
        <v>745</v>
      </c>
      <c r="L244" s="99">
        <v>707</v>
      </c>
      <c r="M244" s="105">
        <v>12</v>
      </c>
      <c r="N244" s="99" t="s">
        <v>449</v>
      </c>
      <c r="O244" s="99">
        <v>0</v>
      </c>
      <c r="P244" s="99">
        <v>180</v>
      </c>
      <c r="Q244" s="99">
        <v>360</v>
      </c>
      <c r="R244" s="99">
        <v>540</v>
      </c>
      <c r="S244" s="99">
        <v>720</v>
      </c>
      <c r="T244" s="99">
        <v>0</v>
      </c>
      <c r="U244" s="99"/>
      <c r="V244" s="106" t="s">
        <v>115</v>
      </c>
      <c r="W244" s="99">
        <v>4</v>
      </c>
      <c r="X244" s="99">
        <v>8</v>
      </c>
      <c r="Y244" s="99">
        <v>12</v>
      </c>
      <c r="Z244" s="99">
        <v>16</v>
      </c>
      <c r="AA244" s="99">
        <v>20</v>
      </c>
      <c r="AB244" s="105"/>
      <c r="AC244" s="99"/>
      <c r="AD244" s="99"/>
      <c r="AE244" s="99"/>
      <c r="AF244" s="99">
        <v>500</v>
      </c>
      <c r="AG244" s="99"/>
      <c r="AH244" s="99"/>
      <c r="AI244" s="99"/>
      <c r="AJ244" s="99" t="s">
        <v>450</v>
      </c>
      <c r="AK244" s="99" t="s">
        <v>421</v>
      </c>
      <c r="AL244" s="99" t="s">
        <v>137</v>
      </c>
      <c r="AM244" s="99" t="s">
        <v>746</v>
      </c>
      <c r="AN244" s="99" t="s">
        <v>452</v>
      </c>
      <c r="AO244" s="99"/>
      <c r="AP244" s="99" t="s">
        <v>424</v>
      </c>
      <c r="AQ244" s="97"/>
      <c r="AR244" s="92"/>
      <c r="AS244" s="92"/>
      <c r="AT244" s="92"/>
      <c r="AU244" s="92"/>
      <c r="AV244" s="92"/>
      <c r="AY244" s="93"/>
    </row>
    <row r="245" spans="1:51" s="91" customFormat="1" ht="21" customHeight="1">
      <c r="A245" s="103" t="s">
        <v>133</v>
      </c>
      <c r="B245" s="99" t="s">
        <v>418</v>
      </c>
      <c r="C245" s="99" t="s">
        <v>747</v>
      </c>
      <c r="D245" s="100" t="s">
        <v>374</v>
      </c>
      <c r="E245" s="99" t="s">
        <v>137</v>
      </c>
      <c r="F245" s="105" t="s">
        <v>744</v>
      </c>
      <c r="G245" s="99" t="s">
        <v>745</v>
      </c>
      <c r="H245" s="99"/>
      <c r="I245" s="99"/>
      <c r="J245" s="99"/>
      <c r="K245" s="99" t="s">
        <v>745</v>
      </c>
      <c r="L245" s="99">
        <v>707</v>
      </c>
      <c r="M245" s="105">
        <v>12</v>
      </c>
      <c r="N245" s="99" t="s">
        <v>449</v>
      </c>
      <c r="O245" s="99">
        <v>0</v>
      </c>
      <c r="P245" s="99">
        <v>180</v>
      </c>
      <c r="Q245" s="99">
        <v>360</v>
      </c>
      <c r="R245" s="99">
        <v>540</v>
      </c>
      <c r="S245" s="99">
        <v>720</v>
      </c>
      <c r="T245" s="99">
        <v>0</v>
      </c>
      <c r="U245" s="99"/>
      <c r="V245" s="106" t="s">
        <v>115</v>
      </c>
      <c r="W245" s="99">
        <v>4</v>
      </c>
      <c r="X245" s="99">
        <v>8</v>
      </c>
      <c r="Y245" s="99">
        <v>12</v>
      </c>
      <c r="Z245" s="99">
        <v>16</v>
      </c>
      <c r="AA245" s="99">
        <v>20</v>
      </c>
      <c r="AB245" s="105"/>
      <c r="AC245" s="99"/>
      <c r="AD245" s="99"/>
      <c r="AE245" s="99"/>
      <c r="AF245" s="99">
        <v>500</v>
      </c>
      <c r="AG245" s="99"/>
      <c r="AH245" s="99"/>
      <c r="AI245" s="99"/>
      <c r="AJ245" s="99" t="s">
        <v>450</v>
      </c>
      <c r="AK245" s="99" t="s">
        <v>748</v>
      </c>
      <c r="AL245" s="99" t="s">
        <v>137</v>
      </c>
      <c r="AM245" s="99" t="s">
        <v>749</v>
      </c>
      <c r="AN245" s="99" t="s">
        <v>452</v>
      </c>
      <c r="AO245" s="99"/>
      <c r="AP245" s="99" t="s">
        <v>424</v>
      </c>
      <c r="AQ245" s="97"/>
      <c r="AR245" s="92"/>
      <c r="AS245" s="92"/>
      <c r="AT245" s="92"/>
      <c r="AU245" s="92"/>
      <c r="AV245" s="92"/>
      <c r="AY245" s="93"/>
    </row>
    <row r="246" spans="1:51" s="91" customFormat="1" ht="21" customHeight="1">
      <c r="A246" s="103" t="s">
        <v>133</v>
      </c>
      <c r="B246" s="99" t="s">
        <v>418</v>
      </c>
      <c r="C246" s="99" t="s">
        <v>566</v>
      </c>
      <c r="D246" s="100" t="s">
        <v>374</v>
      </c>
      <c r="E246" s="99" t="s">
        <v>137</v>
      </c>
      <c r="F246" s="105" t="s">
        <v>180</v>
      </c>
      <c r="G246" s="99" t="s">
        <v>181</v>
      </c>
      <c r="H246" s="99"/>
      <c r="I246" s="99"/>
      <c r="J246" s="99"/>
      <c r="K246" s="99" t="s">
        <v>750</v>
      </c>
      <c r="L246" s="99">
        <v>0.9</v>
      </c>
      <c r="M246" s="105">
        <v>6</v>
      </c>
      <c r="N246" s="99" t="s">
        <v>161</v>
      </c>
      <c r="O246" s="99">
        <v>0</v>
      </c>
      <c r="P246" s="99">
        <v>1.5</v>
      </c>
      <c r="Q246" s="99">
        <v>3</v>
      </c>
      <c r="R246" s="99">
        <v>4.5</v>
      </c>
      <c r="S246" s="99">
        <v>6</v>
      </c>
      <c r="T246" s="99">
        <v>0</v>
      </c>
      <c r="U246" s="99"/>
      <c r="V246" s="106" t="s">
        <v>115</v>
      </c>
      <c r="W246" s="99">
        <v>4</v>
      </c>
      <c r="X246" s="99">
        <v>8</v>
      </c>
      <c r="Y246" s="99">
        <v>12</v>
      </c>
      <c r="Z246" s="99">
        <v>16</v>
      </c>
      <c r="AA246" s="99">
        <v>20</v>
      </c>
      <c r="AB246" s="105"/>
      <c r="AC246" s="99"/>
      <c r="AD246" s="99"/>
      <c r="AE246" s="99"/>
      <c r="AF246" s="99"/>
      <c r="AG246" s="99"/>
      <c r="AH246" s="99"/>
      <c r="AI246" s="99"/>
      <c r="AJ246" s="99" t="s">
        <v>162</v>
      </c>
      <c r="AK246" s="99" t="s">
        <v>421</v>
      </c>
      <c r="AL246" s="99" t="s">
        <v>137</v>
      </c>
      <c r="AM246" s="99" t="s">
        <v>751</v>
      </c>
      <c r="AN246" s="99" t="s">
        <v>164</v>
      </c>
      <c r="AO246" s="99"/>
      <c r="AP246" s="99" t="s">
        <v>424</v>
      </c>
      <c r="AQ246" s="97"/>
      <c r="AR246" s="92"/>
      <c r="AS246" s="92"/>
      <c r="AT246" s="92"/>
      <c r="AU246" s="92"/>
      <c r="AV246" s="92"/>
      <c r="AY246" s="93"/>
    </row>
    <row r="247" spans="1:51" s="91" customFormat="1" ht="21" customHeight="1">
      <c r="A247" s="103" t="s">
        <v>133</v>
      </c>
      <c r="B247" s="99" t="s">
        <v>418</v>
      </c>
      <c r="C247" s="99" t="s">
        <v>752</v>
      </c>
      <c r="D247" s="100" t="s">
        <v>374</v>
      </c>
      <c r="E247" s="99" t="s">
        <v>137</v>
      </c>
      <c r="F247" s="105" t="s">
        <v>180</v>
      </c>
      <c r="G247" s="99" t="s">
        <v>181</v>
      </c>
      <c r="H247" s="99"/>
      <c r="I247" s="99"/>
      <c r="J247" s="99"/>
      <c r="K247" s="99" t="s">
        <v>750</v>
      </c>
      <c r="L247" s="99">
        <v>5.82</v>
      </c>
      <c r="M247" s="105">
        <v>6</v>
      </c>
      <c r="N247" s="99" t="s">
        <v>161</v>
      </c>
      <c r="O247" s="99">
        <v>0</v>
      </c>
      <c r="P247" s="99">
        <v>1.5</v>
      </c>
      <c r="Q247" s="99">
        <v>3</v>
      </c>
      <c r="R247" s="99">
        <v>4.5</v>
      </c>
      <c r="S247" s="99">
        <v>6</v>
      </c>
      <c r="T247" s="99">
        <v>0</v>
      </c>
      <c r="U247" s="99"/>
      <c r="V247" s="106" t="s">
        <v>115</v>
      </c>
      <c r="W247" s="99">
        <v>4</v>
      </c>
      <c r="X247" s="99">
        <v>8</v>
      </c>
      <c r="Y247" s="99">
        <v>12</v>
      </c>
      <c r="Z247" s="99">
        <v>16</v>
      </c>
      <c r="AA247" s="99">
        <v>20</v>
      </c>
      <c r="AB247" s="105"/>
      <c r="AC247" s="99"/>
      <c r="AD247" s="99">
        <v>5</v>
      </c>
      <c r="AE247" s="99"/>
      <c r="AF247" s="99">
        <v>3</v>
      </c>
      <c r="AG247" s="99">
        <v>0.5</v>
      </c>
      <c r="AH247" s="99"/>
      <c r="AI247" s="99"/>
      <c r="AJ247" s="99" t="s">
        <v>162</v>
      </c>
      <c r="AK247" s="99" t="s">
        <v>748</v>
      </c>
      <c r="AL247" s="99" t="s">
        <v>137</v>
      </c>
      <c r="AM247" s="99" t="s">
        <v>753</v>
      </c>
      <c r="AN247" s="99" t="s">
        <v>164</v>
      </c>
      <c r="AO247" s="99"/>
      <c r="AP247" s="99" t="s">
        <v>424</v>
      </c>
      <c r="AQ247" s="97"/>
      <c r="AR247" s="92"/>
      <c r="AS247" s="92"/>
      <c r="AT247" s="92"/>
      <c r="AU247" s="92"/>
      <c r="AV247" s="92"/>
      <c r="AY247" s="93"/>
    </row>
    <row r="248" spans="1:51" s="91" customFormat="1" ht="21" customHeight="1">
      <c r="A248" s="103" t="s">
        <v>133</v>
      </c>
      <c r="B248" s="99" t="s">
        <v>418</v>
      </c>
      <c r="C248" s="99" t="s">
        <v>399</v>
      </c>
      <c r="D248" s="100" t="s">
        <v>374</v>
      </c>
      <c r="E248" s="99" t="s">
        <v>137</v>
      </c>
      <c r="F248" s="105" t="s">
        <v>754</v>
      </c>
      <c r="G248" s="99" t="s">
        <v>182</v>
      </c>
      <c r="H248" s="99"/>
      <c r="I248" s="99"/>
      <c r="J248" s="99"/>
      <c r="K248" s="99" t="s">
        <v>140</v>
      </c>
      <c r="L248" s="99">
        <v>0.9</v>
      </c>
      <c r="M248" s="105">
        <v>10</v>
      </c>
      <c r="N248" s="99" t="s">
        <v>161</v>
      </c>
      <c r="O248" s="99">
        <v>0</v>
      </c>
      <c r="P248" s="99">
        <v>2.5</v>
      </c>
      <c r="Q248" s="99">
        <v>5</v>
      </c>
      <c r="R248" s="99">
        <v>7.5</v>
      </c>
      <c r="S248" s="99">
        <v>10</v>
      </c>
      <c r="T248" s="99">
        <v>0</v>
      </c>
      <c r="U248" s="99"/>
      <c r="V248" s="99" t="s">
        <v>161</v>
      </c>
      <c r="W248" s="99">
        <v>0</v>
      </c>
      <c r="X248" s="99">
        <v>2.5</v>
      </c>
      <c r="Y248" s="99">
        <v>5</v>
      </c>
      <c r="Z248" s="99">
        <v>7.5</v>
      </c>
      <c r="AA248" s="99">
        <v>10</v>
      </c>
      <c r="AB248" s="105"/>
      <c r="AC248" s="99"/>
      <c r="AD248" s="99"/>
      <c r="AE248" s="99"/>
      <c r="AF248" s="99"/>
      <c r="AG248" s="99"/>
      <c r="AH248" s="99"/>
      <c r="AI248" s="99"/>
      <c r="AJ248" s="99" t="s">
        <v>167</v>
      </c>
      <c r="AK248" s="99">
        <v>0</v>
      </c>
      <c r="AL248" s="99" t="s">
        <v>137</v>
      </c>
      <c r="AM248" s="99" t="s">
        <v>755</v>
      </c>
      <c r="AN248" s="99" t="s">
        <v>169</v>
      </c>
      <c r="AO248" s="99"/>
      <c r="AP248" s="99" t="s">
        <v>424</v>
      </c>
      <c r="AQ248" s="97"/>
      <c r="AR248" s="92"/>
      <c r="AS248" s="92"/>
      <c r="AT248" s="92"/>
      <c r="AU248" s="92"/>
      <c r="AV248" s="92"/>
      <c r="AY248" s="93"/>
    </row>
    <row r="249" spans="1:51" s="91" customFormat="1" ht="21" customHeight="1">
      <c r="A249" s="103" t="s">
        <v>133</v>
      </c>
      <c r="B249" s="99" t="s">
        <v>418</v>
      </c>
      <c r="C249" s="99" t="s">
        <v>756</v>
      </c>
      <c r="D249" s="100" t="s">
        <v>374</v>
      </c>
      <c r="E249" s="99" t="s">
        <v>137</v>
      </c>
      <c r="F249" s="105" t="s">
        <v>754</v>
      </c>
      <c r="G249" s="99" t="s">
        <v>182</v>
      </c>
      <c r="H249" s="99"/>
      <c r="I249" s="99"/>
      <c r="J249" s="99"/>
      <c r="K249" s="99" t="s">
        <v>140</v>
      </c>
      <c r="L249" s="99">
        <v>5.82</v>
      </c>
      <c r="M249" s="105">
        <v>10</v>
      </c>
      <c r="N249" s="99" t="s">
        <v>161</v>
      </c>
      <c r="O249" s="99">
        <v>0</v>
      </c>
      <c r="P249" s="99">
        <v>2.5</v>
      </c>
      <c r="Q249" s="99">
        <v>5</v>
      </c>
      <c r="R249" s="99">
        <v>7.5</v>
      </c>
      <c r="S249" s="99">
        <v>10</v>
      </c>
      <c r="T249" s="99">
        <v>0</v>
      </c>
      <c r="U249" s="99"/>
      <c r="V249" s="99" t="s">
        <v>161</v>
      </c>
      <c r="W249" s="99">
        <v>0</v>
      </c>
      <c r="X249" s="99">
        <v>2.5</v>
      </c>
      <c r="Y249" s="99">
        <v>5</v>
      </c>
      <c r="Z249" s="99">
        <v>7.5</v>
      </c>
      <c r="AA249" s="99">
        <v>10</v>
      </c>
      <c r="AB249" s="105"/>
      <c r="AC249" s="99"/>
      <c r="AD249" s="99"/>
      <c r="AE249" s="99"/>
      <c r="AF249" s="99"/>
      <c r="AG249" s="99"/>
      <c r="AH249" s="99"/>
      <c r="AI249" s="99"/>
      <c r="AJ249" s="99" t="s">
        <v>167</v>
      </c>
      <c r="AK249" s="99">
        <v>0</v>
      </c>
      <c r="AL249" s="99" t="s">
        <v>137</v>
      </c>
      <c r="AM249" s="99" t="s">
        <v>757</v>
      </c>
      <c r="AN249" s="99" t="s">
        <v>169</v>
      </c>
      <c r="AO249" s="99"/>
      <c r="AP249" s="99" t="s">
        <v>424</v>
      </c>
      <c r="AQ249" s="97"/>
      <c r="AR249" s="92"/>
      <c r="AS249" s="92"/>
      <c r="AT249" s="92"/>
      <c r="AU249" s="92"/>
      <c r="AV249" s="92"/>
      <c r="AY249" s="93"/>
    </row>
    <row r="250" spans="1:51" s="91" customFormat="1" ht="21" customHeight="1">
      <c r="A250" s="103" t="s">
        <v>133</v>
      </c>
      <c r="B250" s="99" t="s">
        <v>418</v>
      </c>
      <c r="C250" s="99" t="s">
        <v>758</v>
      </c>
      <c r="D250" s="100" t="s">
        <v>374</v>
      </c>
      <c r="E250" s="99" t="s">
        <v>137</v>
      </c>
      <c r="F250" s="105" t="s">
        <v>754</v>
      </c>
      <c r="G250" s="99" t="s">
        <v>182</v>
      </c>
      <c r="H250" s="99"/>
      <c r="I250" s="99"/>
      <c r="J250" s="99"/>
      <c r="K250" s="99" t="s">
        <v>140</v>
      </c>
      <c r="L250" s="99">
        <v>5.82</v>
      </c>
      <c r="M250" s="105">
        <v>10</v>
      </c>
      <c r="N250" s="99" t="s">
        <v>161</v>
      </c>
      <c r="O250" s="99">
        <v>0</v>
      </c>
      <c r="P250" s="99">
        <v>2.5</v>
      </c>
      <c r="Q250" s="99">
        <v>5</v>
      </c>
      <c r="R250" s="99">
        <v>7.5</v>
      </c>
      <c r="S250" s="99">
        <v>10</v>
      </c>
      <c r="T250" s="99">
        <v>0</v>
      </c>
      <c r="U250" s="99"/>
      <c r="V250" s="99" t="s">
        <v>161</v>
      </c>
      <c r="W250" s="99">
        <v>0</v>
      </c>
      <c r="X250" s="99">
        <v>2.5</v>
      </c>
      <c r="Y250" s="99">
        <v>5</v>
      </c>
      <c r="Z250" s="99">
        <v>7.5</v>
      </c>
      <c r="AA250" s="99">
        <v>10</v>
      </c>
      <c r="AB250" s="105"/>
      <c r="AC250" s="99"/>
      <c r="AD250" s="99"/>
      <c r="AE250" s="99"/>
      <c r="AF250" s="99"/>
      <c r="AG250" s="99"/>
      <c r="AH250" s="99"/>
      <c r="AI250" s="99"/>
      <c r="AJ250" s="99" t="s">
        <v>167</v>
      </c>
      <c r="AK250" s="99">
        <v>0</v>
      </c>
      <c r="AL250" s="99" t="s">
        <v>137</v>
      </c>
      <c r="AM250" s="99" t="s">
        <v>759</v>
      </c>
      <c r="AN250" s="99" t="s">
        <v>169</v>
      </c>
      <c r="AO250" s="99"/>
      <c r="AP250" s="99" t="s">
        <v>424</v>
      </c>
      <c r="AQ250" s="97"/>
      <c r="AR250" s="92"/>
      <c r="AS250" s="92"/>
      <c r="AT250" s="92"/>
      <c r="AU250" s="92"/>
      <c r="AV250" s="92"/>
      <c r="AY250" s="93"/>
    </row>
    <row r="251" spans="1:51" s="91" customFormat="1" ht="21" customHeight="1">
      <c r="A251" s="103" t="s">
        <v>133</v>
      </c>
      <c r="B251" s="99" t="s">
        <v>418</v>
      </c>
      <c r="C251" s="99" t="s">
        <v>760</v>
      </c>
      <c r="D251" s="100" t="s">
        <v>374</v>
      </c>
      <c r="E251" s="99" t="s">
        <v>137</v>
      </c>
      <c r="F251" s="105" t="s">
        <v>201</v>
      </c>
      <c r="G251" s="99" t="s">
        <v>313</v>
      </c>
      <c r="H251" s="99"/>
      <c r="I251" s="99"/>
      <c r="J251" s="99"/>
      <c r="K251" s="99" t="s">
        <v>313</v>
      </c>
      <c r="L251" s="99">
        <v>30</v>
      </c>
      <c r="M251" s="105">
        <v>250</v>
      </c>
      <c r="N251" s="99" t="s">
        <v>203</v>
      </c>
      <c r="O251" s="99">
        <v>0</v>
      </c>
      <c r="P251" s="99">
        <v>62.5</v>
      </c>
      <c r="Q251" s="99">
        <v>125</v>
      </c>
      <c r="R251" s="99">
        <v>187.5</v>
      </c>
      <c r="S251" s="99">
        <v>250</v>
      </c>
      <c r="T251" s="99">
        <v>0</v>
      </c>
      <c r="U251" s="99"/>
      <c r="V251" s="99" t="s">
        <v>203</v>
      </c>
      <c r="W251" s="99">
        <v>0</v>
      </c>
      <c r="X251" s="99">
        <f t="shared" ref="X251:X259" si="12">S251*0.25</f>
        <v>62.5</v>
      </c>
      <c r="Y251" s="99">
        <f t="shared" ref="Y251:Y259" si="13">S251*0.5</f>
        <v>125</v>
      </c>
      <c r="Z251" s="99">
        <f t="shared" ref="Z251:Z259" si="14">S251*0.75</f>
        <v>187.5</v>
      </c>
      <c r="AA251" s="105">
        <f t="shared" ref="AA251:AA259" si="15">S251</f>
        <v>250</v>
      </c>
      <c r="AB251" s="105"/>
      <c r="AC251" s="99"/>
      <c r="AD251" s="99"/>
      <c r="AE251" s="99"/>
      <c r="AF251" s="99"/>
      <c r="AG251" s="99"/>
      <c r="AH251" s="99"/>
      <c r="AI251" s="99"/>
      <c r="AJ251" s="99" t="s">
        <v>414</v>
      </c>
      <c r="AK251" s="99" t="s">
        <v>683</v>
      </c>
      <c r="AL251" s="99" t="s">
        <v>137</v>
      </c>
      <c r="AM251" s="99" t="s">
        <v>761</v>
      </c>
      <c r="AN251" s="99" t="s">
        <v>417</v>
      </c>
      <c r="AO251" s="99"/>
      <c r="AP251" s="99" t="s">
        <v>762</v>
      </c>
      <c r="AQ251" s="97"/>
      <c r="AR251" s="92"/>
      <c r="AS251" s="92"/>
      <c r="AT251" s="92"/>
      <c r="AU251" s="92"/>
      <c r="AV251" s="92"/>
      <c r="AY251" s="93"/>
    </row>
    <row r="252" spans="1:51" s="91" customFormat="1" ht="21" customHeight="1">
      <c r="A252" s="103" t="s">
        <v>133</v>
      </c>
      <c r="B252" s="99" t="s">
        <v>418</v>
      </c>
      <c r="C252" s="99" t="s">
        <v>568</v>
      </c>
      <c r="D252" s="100" t="s">
        <v>374</v>
      </c>
      <c r="E252" s="99" t="s">
        <v>137</v>
      </c>
      <c r="F252" s="105" t="s">
        <v>201</v>
      </c>
      <c r="G252" s="99" t="s">
        <v>313</v>
      </c>
      <c r="H252" s="99"/>
      <c r="I252" s="99"/>
      <c r="J252" s="99"/>
      <c r="K252" s="99" t="s">
        <v>313</v>
      </c>
      <c r="L252" s="99">
        <v>30</v>
      </c>
      <c r="M252" s="105">
        <v>250</v>
      </c>
      <c r="N252" s="99" t="s">
        <v>203</v>
      </c>
      <c r="O252" s="99">
        <v>0</v>
      </c>
      <c r="P252" s="99">
        <v>62.5</v>
      </c>
      <c r="Q252" s="99">
        <v>125</v>
      </c>
      <c r="R252" s="99">
        <v>187.5</v>
      </c>
      <c r="S252" s="99">
        <v>250</v>
      </c>
      <c r="T252" s="99">
        <v>0</v>
      </c>
      <c r="U252" s="99"/>
      <c r="V252" s="99" t="s">
        <v>203</v>
      </c>
      <c r="W252" s="99">
        <v>0</v>
      </c>
      <c r="X252" s="99">
        <f t="shared" si="12"/>
        <v>62.5</v>
      </c>
      <c r="Y252" s="99">
        <f t="shared" si="13"/>
        <v>125</v>
      </c>
      <c r="Z252" s="99">
        <f t="shared" si="14"/>
        <v>187.5</v>
      </c>
      <c r="AA252" s="105">
        <f t="shared" si="15"/>
        <v>250</v>
      </c>
      <c r="AB252" s="105"/>
      <c r="AC252" s="99"/>
      <c r="AD252" s="99"/>
      <c r="AE252" s="99"/>
      <c r="AF252" s="99"/>
      <c r="AG252" s="99"/>
      <c r="AH252" s="99"/>
      <c r="AI252" s="99"/>
      <c r="AJ252" s="99" t="s">
        <v>414</v>
      </c>
      <c r="AK252" s="99" t="s">
        <v>763</v>
      </c>
      <c r="AL252" s="99" t="s">
        <v>137</v>
      </c>
      <c r="AM252" s="99" t="s">
        <v>764</v>
      </c>
      <c r="AN252" s="99" t="s">
        <v>417</v>
      </c>
      <c r="AO252" s="99"/>
      <c r="AP252" s="99" t="s">
        <v>762</v>
      </c>
      <c r="AQ252" s="97"/>
      <c r="AR252" s="92"/>
      <c r="AS252" s="92"/>
      <c r="AT252" s="92"/>
      <c r="AU252" s="92"/>
      <c r="AV252" s="92"/>
      <c r="AY252" s="93"/>
    </row>
    <row r="253" spans="1:51" s="91" customFormat="1" ht="21" customHeight="1">
      <c r="A253" s="103" t="s">
        <v>133</v>
      </c>
      <c r="B253" s="99" t="s">
        <v>418</v>
      </c>
      <c r="C253" s="99" t="s">
        <v>571</v>
      </c>
      <c r="D253" s="100" t="s">
        <v>374</v>
      </c>
      <c r="E253" s="99" t="s">
        <v>137</v>
      </c>
      <c r="F253" s="105" t="s">
        <v>201</v>
      </c>
      <c r="G253" s="99" t="s">
        <v>313</v>
      </c>
      <c r="H253" s="99"/>
      <c r="I253" s="99"/>
      <c r="J253" s="99"/>
      <c r="K253" s="99" t="s">
        <v>313</v>
      </c>
      <c r="L253" s="99">
        <v>30</v>
      </c>
      <c r="M253" s="105">
        <v>250</v>
      </c>
      <c r="N253" s="99" t="s">
        <v>203</v>
      </c>
      <c r="O253" s="99">
        <v>0</v>
      </c>
      <c r="P253" s="99">
        <v>62.5</v>
      </c>
      <c r="Q253" s="99">
        <v>125</v>
      </c>
      <c r="R253" s="99">
        <v>187.5</v>
      </c>
      <c r="S253" s="99">
        <v>250</v>
      </c>
      <c r="T253" s="99">
        <v>0</v>
      </c>
      <c r="U253" s="99"/>
      <c r="V253" s="99" t="s">
        <v>203</v>
      </c>
      <c r="W253" s="99">
        <v>0</v>
      </c>
      <c r="X253" s="99">
        <f t="shared" si="12"/>
        <v>62.5</v>
      </c>
      <c r="Y253" s="99">
        <f t="shared" si="13"/>
        <v>125</v>
      </c>
      <c r="Z253" s="99">
        <f t="shared" si="14"/>
        <v>187.5</v>
      </c>
      <c r="AA253" s="105">
        <f t="shared" si="15"/>
        <v>250</v>
      </c>
      <c r="AB253" s="105"/>
      <c r="AC253" s="99"/>
      <c r="AD253" s="99"/>
      <c r="AE253" s="99"/>
      <c r="AF253" s="99"/>
      <c r="AG253" s="99"/>
      <c r="AH253" s="99"/>
      <c r="AI253" s="99"/>
      <c r="AJ253" s="99" t="s">
        <v>414</v>
      </c>
      <c r="AK253" s="99" t="s">
        <v>765</v>
      </c>
      <c r="AL253" s="99" t="s">
        <v>137</v>
      </c>
      <c r="AM253" s="99" t="s">
        <v>766</v>
      </c>
      <c r="AN253" s="99" t="s">
        <v>417</v>
      </c>
      <c r="AO253" s="99"/>
      <c r="AP253" s="99" t="s">
        <v>762</v>
      </c>
      <c r="AQ253" s="97"/>
      <c r="AR253" s="92"/>
      <c r="AS253" s="92"/>
      <c r="AT253" s="92"/>
      <c r="AU253" s="92"/>
      <c r="AV253" s="92"/>
      <c r="AY253" s="93"/>
    </row>
    <row r="254" spans="1:51" s="91" customFormat="1" ht="21" customHeight="1">
      <c r="A254" s="103" t="s">
        <v>133</v>
      </c>
      <c r="B254" s="99" t="s">
        <v>418</v>
      </c>
      <c r="C254" s="99" t="s">
        <v>767</v>
      </c>
      <c r="D254" s="100" t="s">
        <v>374</v>
      </c>
      <c r="E254" s="99" t="s">
        <v>137</v>
      </c>
      <c r="F254" s="105" t="s">
        <v>201</v>
      </c>
      <c r="G254" s="99" t="s">
        <v>313</v>
      </c>
      <c r="H254" s="99"/>
      <c r="I254" s="99"/>
      <c r="J254" s="99"/>
      <c r="K254" s="99" t="s">
        <v>313</v>
      </c>
      <c r="L254" s="99">
        <v>40</v>
      </c>
      <c r="M254" s="105">
        <v>250</v>
      </c>
      <c r="N254" s="99" t="s">
        <v>203</v>
      </c>
      <c r="O254" s="99">
        <v>0</v>
      </c>
      <c r="P254" s="99">
        <v>62.5</v>
      </c>
      <c r="Q254" s="99">
        <v>125</v>
      </c>
      <c r="R254" s="99">
        <v>187.5</v>
      </c>
      <c r="S254" s="99">
        <v>250</v>
      </c>
      <c r="T254" s="99">
        <v>0</v>
      </c>
      <c r="U254" s="99"/>
      <c r="V254" s="99" t="s">
        <v>203</v>
      </c>
      <c r="W254" s="99">
        <v>0</v>
      </c>
      <c r="X254" s="99">
        <f t="shared" si="12"/>
        <v>62.5</v>
      </c>
      <c r="Y254" s="99">
        <f t="shared" si="13"/>
        <v>125</v>
      </c>
      <c r="Z254" s="99">
        <f t="shared" si="14"/>
        <v>187.5</v>
      </c>
      <c r="AA254" s="105">
        <f t="shared" si="15"/>
        <v>250</v>
      </c>
      <c r="AB254" s="105"/>
      <c r="AC254" s="99"/>
      <c r="AD254" s="99">
        <v>35</v>
      </c>
      <c r="AE254" s="99"/>
      <c r="AF254" s="99"/>
      <c r="AG254" s="99"/>
      <c r="AH254" s="99"/>
      <c r="AI254" s="99"/>
      <c r="AJ254" s="99" t="s">
        <v>414</v>
      </c>
      <c r="AK254" s="99" t="s">
        <v>694</v>
      </c>
      <c r="AL254" s="99" t="s">
        <v>137</v>
      </c>
      <c r="AM254" s="99" t="s">
        <v>768</v>
      </c>
      <c r="AN254" s="99" t="s">
        <v>417</v>
      </c>
      <c r="AO254" s="99"/>
      <c r="AP254" s="99" t="s">
        <v>769</v>
      </c>
      <c r="AQ254" s="98"/>
      <c r="AR254" s="92"/>
      <c r="AS254" s="92"/>
      <c r="AT254" s="92"/>
      <c r="AU254" s="92"/>
      <c r="AV254" s="92"/>
      <c r="AY254" s="93"/>
    </row>
    <row r="255" spans="1:51" s="91" customFormat="1" ht="21" customHeight="1">
      <c r="A255" s="103" t="s">
        <v>133</v>
      </c>
      <c r="B255" s="99" t="s">
        <v>418</v>
      </c>
      <c r="C255" s="99" t="s">
        <v>770</v>
      </c>
      <c r="D255" s="100" t="s">
        <v>374</v>
      </c>
      <c r="E255" s="99" t="s">
        <v>137</v>
      </c>
      <c r="F255" s="105" t="s">
        <v>201</v>
      </c>
      <c r="G255" s="99" t="s">
        <v>313</v>
      </c>
      <c r="H255" s="99"/>
      <c r="I255" s="99"/>
      <c r="J255" s="99"/>
      <c r="K255" s="99" t="s">
        <v>313</v>
      </c>
      <c r="L255" s="99">
        <v>40</v>
      </c>
      <c r="M255" s="105">
        <v>250</v>
      </c>
      <c r="N255" s="99" t="s">
        <v>203</v>
      </c>
      <c r="O255" s="99">
        <v>0</v>
      </c>
      <c r="P255" s="99">
        <v>62.5</v>
      </c>
      <c r="Q255" s="99">
        <v>125</v>
      </c>
      <c r="R255" s="99">
        <v>187.5</v>
      </c>
      <c r="S255" s="99">
        <v>250</v>
      </c>
      <c r="T255" s="99">
        <v>0</v>
      </c>
      <c r="U255" s="99"/>
      <c r="V255" s="99" t="s">
        <v>203</v>
      </c>
      <c r="W255" s="99">
        <v>0</v>
      </c>
      <c r="X255" s="99">
        <f t="shared" si="12"/>
        <v>62.5</v>
      </c>
      <c r="Y255" s="99">
        <f t="shared" si="13"/>
        <v>125</v>
      </c>
      <c r="Z255" s="99">
        <f t="shared" si="14"/>
        <v>187.5</v>
      </c>
      <c r="AA255" s="105">
        <f t="shared" si="15"/>
        <v>250</v>
      </c>
      <c r="AB255" s="105"/>
      <c r="AC255" s="99"/>
      <c r="AD255" s="99">
        <v>35</v>
      </c>
      <c r="AE255" s="99"/>
      <c r="AF255" s="99"/>
      <c r="AG255" s="99"/>
      <c r="AH255" s="99"/>
      <c r="AI255" s="99"/>
      <c r="AJ255" s="99" t="s">
        <v>414</v>
      </c>
      <c r="AK255" s="99" t="s">
        <v>694</v>
      </c>
      <c r="AL255" s="99" t="s">
        <v>137</v>
      </c>
      <c r="AM255" s="99" t="s">
        <v>771</v>
      </c>
      <c r="AN255" s="99" t="s">
        <v>417</v>
      </c>
      <c r="AO255" s="99"/>
      <c r="AP255" s="99" t="s">
        <v>769</v>
      </c>
      <c r="AQ255" s="98"/>
      <c r="AR255" s="92"/>
      <c r="AS255" s="92"/>
      <c r="AT255" s="92"/>
      <c r="AU255" s="92"/>
      <c r="AV255" s="92"/>
      <c r="AY255" s="93"/>
    </row>
    <row r="256" spans="1:51" s="91" customFormat="1" ht="21" customHeight="1">
      <c r="A256" s="103" t="s">
        <v>133</v>
      </c>
      <c r="B256" s="99" t="s">
        <v>418</v>
      </c>
      <c r="C256" s="99" t="s">
        <v>772</v>
      </c>
      <c r="D256" s="100" t="s">
        <v>374</v>
      </c>
      <c r="E256" s="99" t="s">
        <v>137</v>
      </c>
      <c r="F256" s="105" t="s">
        <v>201</v>
      </c>
      <c r="G256" s="99" t="s">
        <v>313</v>
      </c>
      <c r="H256" s="99"/>
      <c r="I256" s="99"/>
      <c r="J256" s="99"/>
      <c r="K256" s="99" t="s">
        <v>313</v>
      </c>
      <c r="L256" s="99">
        <v>40</v>
      </c>
      <c r="M256" s="105">
        <v>250</v>
      </c>
      <c r="N256" s="99" t="s">
        <v>203</v>
      </c>
      <c r="O256" s="99">
        <v>0</v>
      </c>
      <c r="P256" s="99">
        <v>62.5</v>
      </c>
      <c r="Q256" s="99">
        <v>125</v>
      </c>
      <c r="R256" s="99">
        <v>187.5</v>
      </c>
      <c r="S256" s="99">
        <v>250</v>
      </c>
      <c r="T256" s="99">
        <v>0</v>
      </c>
      <c r="U256" s="99"/>
      <c r="V256" s="99" t="s">
        <v>203</v>
      </c>
      <c r="W256" s="99">
        <v>0</v>
      </c>
      <c r="X256" s="99">
        <f t="shared" si="12"/>
        <v>62.5</v>
      </c>
      <c r="Y256" s="99">
        <f t="shared" si="13"/>
        <v>125</v>
      </c>
      <c r="Z256" s="99">
        <f t="shared" si="14"/>
        <v>187.5</v>
      </c>
      <c r="AA256" s="105">
        <f t="shared" si="15"/>
        <v>250</v>
      </c>
      <c r="AB256" s="105"/>
      <c r="AC256" s="99"/>
      <c r="AD256" s="99">
        <v>35</v>
      </c>
      <c r="AE256" s="99"/>
      <c r="AF256" s="99"/>
      <c r="AG256" s="99"/>
      <c r="AH256" s="99"/>
      <c r="AI256" s="99"/>
      <c r="AJ256" s="99" t="s">
        <v>414</v>
      </c>
      <c r="AK256" s="99" t="s">
        <v>763</v>
      </c>
      <c r="AL256" s="99" t="s">
        <v>137</v>
      </c>
      <c r="AM256" s="99" t="s">
        <v>773</v>
      </c>
      <c r="AN256" s="99" t="s">
        <v>417</v>
      </c>
      <c r="AO256" s="99"/>
      <c r="AP256" s="99" t="s">
        <v>769</v>
      </c>
      <c r="AQ256" s="98"/>
      <c r="AR256" s="92"/>
      <c r="AS256" s="92"/>
      <c r="AT256" s="92"/>
      <c r="AU256" s="92"/>
      <c r="AV256" s="92"/>
      <c r="AY256" s="93"/>
    </row>
    <row r="257" spans="1:51" s="91" customFormat="1" ht="21" customHeight="1">
      <c r="A257" s="103" t="s">
        <v>133</v>
      </c>
      <c r="B257" s="99" t="s">
        <v>418</v>
      </c>
      <c r="C257" s="99" t="s">
        <v>774</v>
      </c>
      <c r="D257" s="100" t="s">
        <v>374</v>
      </c>
      <c r="E257" s="99" t="s">
        <v>137</v>
      </c>
      <c r="F257" s="105" t="s">
        <v>201</v>
      </c>
      <c r="G257" s="99" t="s">
        <v>313</v>
      </c>
      <c r="H257" s="99"/>
      <c r="I257" s="99"/>
      <c r="J257" s="99"/>
      <c r="K257" s="99" t="s">
        <v>313</v>
      </c>
      <c r="L257" s="99">
        <v>30</v>
      </c>
      <c r="M257" s="105">
        <v>250</v>
      </c>
      <c r="N257" s="99" t="s">
        <v>203</v>
      </c>
      <c r="O257" s="99">
        <v>0</v>
      </c>
      <c r="P257" s="99">
        <v>62.5</v>
      </c>
      <c r="Q257" s="99">
        <v>125</v>
      </c>
      <c r="R257" s="99">
        <v>187.5</v>
      </c>
      <c r="S257" s="99">
        <v>250</v>
      </c>
      <c r="T257" s="99">
        <v>0</v>
      </c>
      <c r="U257" s="99"/>
      <c r="V257" s="99" t="s">
        <v>203</v>
      </c>
      <c r="W257" s="99">
        <v>0</v>
      </c>
      <c r="X257" s="99">
        <f t="shared" si="12"/>
        <v>62.5</v>
      </c>
      <c r="Y257" s="99">
        <f t="shared" si="13"/>
        <v>125</v>
      </c>
      <c r="Z257" s="99">
        <f t="shared" si="14"/>
        <v>187.5</v>
      </c>
      <c r="AA257" s="105">
        <f t="shared" si="15"/>
        <v>250</v>
      </c>
      <c r="AB257" s="105"/>
      <c r="AC257" s="99"/>
      <c r="AD257" s="99">
        <v>35</v>
      </c>
      <c r="AE257" s="99"/>
      <c r="AF257" s="99"/>
      <c r="AG257" s="99"/>
      <c r="AH257" s="99"/>
      <c r="AI257" s="99"/>
      <c r="AJ257" s="99" t="s">
        <v>414</v>
      </c>
      <c r="AK257" s="99" t="s">
        <v>479</v>
      </c>
      <c r="AL257" s="99" t="s">
        <v>137</v>
      </c>
      <c r="AM257" s="99" t="s">
        <v>775</v>
      </c>
      <c r="AN257" s="99" t="s">
        <v>417</v>
      </c>
      <c r="AO257" s="99"/>
      <c r="AP257" s="99" t="s">
        <v>769</v>
      </c>
      <c r="AQ257" s="97"/>
      <c r="AR257" s="92"/>
      <c r="AS257" s="92"/>
      <c r="AT257" s="92"/>
      <c r="AU257" s="92"/>
      <c r="AV257" s="92"/>
      <c r="AY257" s="93"/>
    </row>
    <row r="258" spans="1:51" s="91" customFormat="1" ht="21" customHeight="1">
      <c r="A258" s="103" t="s">
        <v>133</v>
      </c>
      <c r="B258" s="99" t="s">
        <v>418</v>
      </c>
      <c r="C258" s="99" t="s">
        <v>776</v>
      </c>
      <c r="D258" s="100" t="s">
        <v>374</v>
      </c>
      <c r="E258" s="99" t="s">
        <v>137</v>
      </c>
      <c r="F258" s="105" t="s">
        <v>201</v>
      </c>
      <c r="G258" s="99" t="s">
        <v>313</v>
      </c>
      <c r="H258" s="99"/>
      <c r="I258" s="99"/>
      <c r="J258" s="99"/>
      <c r="K258" s="99" t="s">
        <v>313</v>
      </c>
      <c r="L258" s="99">
        <v>30</v>
      </c>
      <c r="M258" s="105">
        <v>250</v>
      </c>
      <c r="N258" s="99" t="s">
        <v>203</v>
      </c>
      <c r="O258" s="99">
        <v>0</v>
      </c>
      <c r="P258" s="99">
        <v>62.5</v>
      </c>
      <c r="Q258" s="99">
        <v>125</v>
      </c>
      <c r="R258" s="99">
        <v>187.5</v>
      </c>
      <c r="S258" s="99">
        <v>250</v>
      </c>
      <c r="T258" s="99">
        <v>0</v>
      </c>
      <c r="U258" s="99"/>
      <c r="V258" s="99" t="s">
        <v>203</v>
      </c>
      <c r="W258" s="99">
        <v>0</v>
      </c>
      <c r="X258" s="99">
        <f t="shared" si="12"/>
        <v>62.5</v>
      </c>
      <c r="Y258" s="99">
        <f t="shared" si="13"/>
        <v>125</v>
      </c>
      <c r="Z258" s="99">
        <f t="shared" si="14"/>
        <v>187.5</v>
      </c>
      <c r="AA258" s="105">
        <f t="shared" si="15"/>
        <v>250</v>
      </c>
      <c r="AB258" s="105"/>
      <c r="AC258" s="99"/>
      <c r="AD258" s="99">
        <v>35</v>
      </c>
      <c r="AE258" s="99"/>
      <c r="AF258" s="99"/>
      <c r="AG258" s="99"/>
      <c r="AH258" s="99"/>
      <c r="AI258" s="99"/>
      <c r="AJ258" s="99" t="s">
        <v>414</v>
      </c>
      <c r="AK258" s="99" t="s">
        <v>479</v>
      </c>
      <c r="AL258" s="99" t="s">
        <v>137</v>
      </c>
      <c r="AM258" s="99" t="s">
        <v>777</v>
      </c>
      <c r="AN258" s="99" t="s">
        <v>417</v>
      </c>
      <c r="AO258" s="99"/>
      <c r="AP258" s="99" t="s">
        <v>769</v>
      </c>
      <c r="AQ258" s="97"/>
      <c r="AR258" s="92"/>
      <c r="AS258" s="92"/>
      <c r="AT258" s="92"/>
      <c r="AU258" s="92"/>
      <c r="AV258" s="92"/>
      <c r="AY258" s="93"/>
    </row>
    <row r="259" spans="1:51" s="91" customFormat="1" ht="21" customHeight="1">
      <c r="A259" s="103" t="s">
        <v>133</v>
      </c>
      <c r="B259" s="99" t="s">
        <v>418</v>
      </c>
      <c r="C259" s="99" t="s">
        <v>778</v>
      </c>
      <c r="D259" s="100" t="s">
        <v>374</v>
      </c>
      <c r="E259" s="99" t="s">
        <v>137</v>
      </c>
      <c r="F259" s="105" t="s">
        <v>201</v>
      </c>
      <c r="G259" s="99" t="s">
        <v>313</v>
      </c>
      <c r="H259" s="99"/>
      <c r="I259" s="99"/>
      <c r="J259" s="99"/>
      <c r="K259" s="99" t="s">
        <v>313</v>
      </c>
      <c r="L259" s="99">
        <v>30</v>
      </c>
      <c r="M259" s="105">
        <v>250</v>
      </c>
      <c r="N259" s="99" t="s">
        <v>203</v>
      </c>
      <c r="O259" s="99">
        <v>0</v>
      </c>
      <c r="P259" s="99">
        <v>62.5</v>
      </c>
      <c r="Q259" s="99">
        <v>125</v>
      </c>
      <c r="R259" s="99">
        <v>187.5</v>
      </c>
      <c r="S259" s="99">
        <v>250</v>
      </c>
      <c r="T259" s="99">
        <v>0</v>
      </c>
      <c r="U259" s="99"/>
      <c r="V259" s="99" t="s">
        <v>203</v>
      </c>
      <c r="W259" s="99">
        <v>0</v>
      </c>
      <c r="X259" s="99">
        <f t="shared" si="12"/>
        <v>62.5</v>
      </c>
      <c r="Y259" s="99">
        <f t="shared" si="13"/>
        <v>125</v>
      </c>
      <c r="Z259" s="99">
        <f t="shared" si="14"/>
        <v>187.5</v>
      </c>
      <c r="AA259" s="105">
        <f t="shared" si="15"/>
        <v>250</v>
      </c>
      <c r="AB259" s="105"/>
      <c r="AC259" s="99"/>
      <c r="AD259" s="99">
        <v>35</v>
      </c>
      <c r="AE259" s="99"/>
      <c r="AF259" s="99"/>
      <c r="AG259" s="99"/>
      <c r="AH259" s="99"/>
      <c r="AI259" s="99"/>
      <c r="AJ259" s="99" t="s">
        <v>414</v>
      </c>
      <c r="AK259" s="99" t="s">
        <v>648</v>
      </c>
      <c r="AL259" s="99" t="s">
        <v>137</v>
      </c>
      <c r="AM259" s="99" t="s">
        <v>779</v>
      </c>
      <c r="AN259" s="99" t="s">
        <v>417</v>
      </c>
      <c r="AO259" s="99"/>
      <c r="AP259" s="99" t="s">
        <v>769</v>
      </c>
      <c r="AQ259" s="97"/>
      <c r="AR259" s="92"/>
      <c r="AS259" s="92"/>
      <c r="AT259" s="92"/>
      <c r="AU259" s="92"/>
      <c r="AV259" s="92"/>
      <c r="AY259" s="93"/>
    </row>
    <row r="260" spans="1:51" s="91" customFormat="1" ht="21" customHeight="1">
      <c r="A260" s="103" t="s">
        <v>133</v>
      </c>
      <c r="B260" s="99" t="s">
        <v>418</v>
      </c>
      <c r="C260" s="99" t="s">
        <v>780</v>
      </c>
      <c r="D260" s="100" t="s">
        <v>374</v>
      </c>
      <c r="E260" s="99" t="s">
        <v>137</v>
      </c>
      <c r="F260" s="105" t="s">
        <v>781</v>
      </c>
      <c r="G260" s="99" t="s">
        <v>313</v>
      </c>
      <c r="H260" s="99"/>
      <c r="I260" s="99"/>
      <c r="J260" s="99"/>
      <c r="K260" s="99" t="s">
        <v>137</v>
      </c>
      <c r="L260" s="99">
        <v>30</v>
      </c>
      <c r="M260" s="105" t="s">
        <v>137</v>
      </c>
      <c r="N260" s="99" t="s">
        <v>203</v>
      </c>
      <c r="O260" s="99">
        <v>0</v>
      </c>
      <c r="P260" s="99">
        <v>62.5</v>
      </c>
      <c r="Q260" s="99">
        <v>125</v>
      </c>
      <c r="R260" s="99">
        <v>187.5</v>
      </c>
      <c r="S260" s="99">
        <v>250</v>
      </c>
      <c r="T260" s="99"/>
      <c r="U260" s="99"/>
      <c r="V260" s="99" t="s">
        <v>203</v>
      </c>
      <c r="W260" s="99">
        <v>1</v>
      </c>
      <c r="X260" s="99">
        <f t="shared" ref="X260:X262" si="16">S260*0.25</f>
        <v>62.5</v>
      </c>
      <c r="Y260" s="99">
        <f t="shared" ref="Y260:Y262" si="17">S260*0.5</f>
        <v>125</v>
      </c>
      <c r="Z260" s="99">
        <f t="shared" ref="Z260:Z262" si="18">S260*0.75</f>
        <v>187.5</v>
      </c>
      <c r="AA260" s="105">
        <f t="shared" ref="AA260:AA262" si="19">S260</f>
        <v>250</v>
      </c>
      <c r="AB260" s="105"/>
      <c r="AC260" s="99"/>
      <c r="AD260" s="99"/>
      <c r="AE260" s="99"/>
      <c r="AF260" s="99"/>
      <c r="AG260" s="99"/>
      <c r="AH260" s="99"/>
      <c r="AI260" s="99"/>
      <c r="AJ260" s="99" t="s">
        <v>414</v>
      </c>
      <c r="AK260" s="99">
        <v>0</v>
      </c>
      <c r="AL260" s="99" t="s">
        <v>137</v>
      </c>
      <c r="AM260" s="99" t="s">
        <v>782</v>
      </c>
      <c r="AN260" s="99" t="s">
        <v>417</v>
      </c>
      <c r="AO260" s="99"/>
      <c r="AP260" s="99" t="s">
        <v>769</v>
      </c>
      <c r="AQ260" s="98"/>
      <c r="AR260" s="92"/>
      <c r="AS260" s="92"/>
      <c r="AT260" s="92"/>
      <c r="AU260" s="92"/>
      <c r="AV260" s="92"/>
      <c r="AY260" s="93"/>
    </row>
    <row r="261" spans="1:51" s="91" customFormat="1" ht="21" customHeight="1">
      <c r="A261" s="103" t="s">
        <v>133</v>
      </c>
      <c r="B261" s="99" t="s">
        <v>418</v>
      </c>
      <c r="C261" s="99" t="s">
        <v>783</v>
      </c>
      <c r="D261" s="100" t="s">
        <v>374</v>
      </c>
      <c r="E261" s="99" t="s">
        <v>137</v>
      </c>
      <c r="F261" s="105" t="s">
        <v>781</v>
      </c>
      <c r="G261" s="99" t="s">
        <v>313</v>
      </c>
      <c r="H261" s="99"/>
      <c r="I261" s="99"/>
      <c r="J261" s="99"/>
      <c r="K261" s="99" t="s">
        <v>137</v>
      </c>
      <c r="L261" s="99">
        <v>30</v>
      </c>
      <c r="M261" s="105" t="s">
        <v>137</v>
      </c>
      <c r="N261" s="99" t="s">
        <v>203</v>
      </c>
      <c r="O261" s="99">
        <v>0</v>
      </c>
      <c r="P261" s="99">
        <v>62.5</v>
      </c>
      <c r="Q261" s="99">
        <v>125</v>
      </c>
      <c r="R261" s="99">
        <v>187.5</v>
      </c>
      <c r="S261" s="99">
        <v>250</v>
      </c>
      <c r="T261" s="99"/>
      <c r="U261" s="99"/>
      <c r="V261" s="99" t="s">
        <v>203</v>
      </c>
      <c r="W261" s="99">
        <v>2</v>
      </c>
      <c r="X261" s="99">
        <f t="shared" si="16"/>
        <v>62.5</v>
      </c>
      <c r="Y261" s="99">
        <f t="shared" si="17"/>
        <v>125</v>
      </c>
      <c r="Z261" s="99">
        <f t="shared" si="18"/>
        <v>187.5</v>
      </c>
      <c r="AA261" s="105">
        <f t="shared" si="19"/>
        <v>250</v>
      </c>
      <c r="AB261" s="105"/>
      <c r="AC261" s="99"/>
      <c r="AD261" s="99"/>
      <c r="AE261" s="99"/>
      <c r="AF261" s="99"/>
      <c r="AG261" s="99"/>
      <c r="AH261" s="99"/>
      <c r="AI261" s="99"/>
      <c r="AJ261" s="99" t="s">
        <v>414</v>
      </c>
      <c r="AK261" s="99">
        <v>0</v>
      </c>
      <c r="AL261" s="99" t="s">
        <v>137</v>
      </c>
      <c r="AM261" s="99" t="s">
        <v>784</v>
      </c>
      <c r="AN261" s="99" t="s">
        <v>417</v>
      </c>
      <c r="AO261" s="99"/>
      <c r="AP261" s="99" t="s">
        <v>769</v>
      </c>
      <c r="AQ261" s="98"/>
      <c r="AR261" s="92"/>
      <c r="AS261" s="92"/>
      <c r="AT261" s="92"/>
      <c r="AU261" s="92"/>
      <c r="AV261" s="92"/>
      <c r="AY261" s="93"/>
    </row>
    <row r="262" spans="1:51" s="91" customFormat="1" ht="21" customHeight="1">
      <c r="A262" s="103" t="s">
        <v>133</v>
      </c>
      <c r="B262" s="99" t="s">
        <v>418</v>
      </c>
      <c r="C262" s="99" t="s">
        <v>785</v>
      </c>
      <c r="D262" s="100" t="s">
        <v>374</v>
      </c>
      <c r="E262" s="99" t="s">
        <v>137</v>
      </c>
      <c r="F262" s="105" t="s">
        <v>781</v>
      </c>
      <c r="G262" s="99" t="s">
        <v>313</v>
      </c>
      <c r="H262" s="99"/>
      <c r="I262" s="99"/>
      <c r="J262" s="99"/>
      <c r="K262" s="99" t="s">
        <v>137</v>
      </c>
      <c r="L262" s="99">
        <v>30</v>
      </c>
      <c r="M262" s="105" t="s">
        <v>137</v>
      </c>
      <c r="N262" s="99" t="s">
        <v>203</v>
      </c>
      <c r="O262" s="99">
        <v>0</v>
      </c>
      <c r="P262" s="99">
        <v>62.5</v>
      </c>
      <c r="Q262" s="99">
        <v>125</v>
      </c>
      <c r="R262" s="99">
        <v>187.5</v>
      </c>
      <c r="S262" s="99">
        <v>250</v>
      </c>
      <c r="T262" s="99"/>
      <c r="U262" s="99"/>
      <c r="V262" s="99" t="s">
        <v>203</v>
      </c>
      <c r="W262" s="99">
        <v>3</v>
      </c>
      <c r="X262" s="99">
        <f t="shared" si="16"/>
        <v>62.5</v>
      </c>
      <c r="Y262" s="99">
        <f t="shared" si="17"/>
        <v>125</v>
      </c>
      <c r="Z262" s="99">
        <f t="shared" si="18"/>
        <v>187.5</v>
      </c>
      <c r="AA262" s="105">
        <f t="shared" si="19"/>
        <v>250</v>
      </c>
      <c r="AB262" s="105"/>
      <c r="AC262" s="99"/>
      <c r="AD262" s="99"/>
      <c r="AE262" s="99"/>
      <c r="AF262" s="99"/>
      <c r="AG262" s="99"/>
      <c r="AH262" s="99"/>
      <c r="AI262" s="99"/>
      <c r="AJ262" s="99" t="s">
        <v>414</v>
      </c>
      <c r="AK262" s="99">
        <v>0</v>
      </c>
      <c r="AL262" s="99" t="s">
        <v>137</v>
      </c>
      <c r="AM262" s="99" t="s">
        <v>786</v>
      </c>
      <c r="AN262" s="99" t="s">
        <v>417</v>
      </c>
      <c r="AO262" s="99"/>
      <c r="AP262" s="99" t="s">
        <v>769</v>
      </c>
      <c r="AQ262" s="98"/>
      <c r="AR262" s="92"/>
      <c r="AS262" s="92"/>
      <c r="AT262" s="92"/>
      <c r="AU262" s="92"/>
      <c r="AV262" s="92"/>
      <c r="AY262" s="93"/>
    </row>
    <row r="263" spans="1:51" s="91" customFormat="1" ht="21" customHeight="1">
      <c r="A263" s="103" t="s">
        <v>133</v>
      </c>
      <c r="B263" s="99" t="s">
        <v>787</v>
      </c>
      <c r="C263" s="99" t="s">
        <v>157</v>
      </c>
      <c r="D263" s="100" t="s">
        <v>374</v>
      </c>
      <c r="E263" s="99" t="s">
        <v>137</v>
      </c>
      <c r="F263" s="105" t="s">
        <v>158</v>
      </c>
      <c r="G263" s="99" t="s">
        <v>159</v>
      </c>
      <c r="H263" s="99"/>
      <c r="I263" s="99"/>
      <c r="J263" s="99"/>
      <c r="K263" s="99" t="s">
        <v>788</v>
      </c>
      <c r="L263" s="99">
        <v>10</v>
      </c>
      <c r="M263" s="105">
        <v>12</v>
      </c>
      <c r="N263" s="99" t="s">
        <v>161</v>
      </c>
      <c r="O263" s="99">
        <v>0</v>
      </c>
      <c r="P263" s="99">
        <v>3</v>
      </c>
      <c r="Q263" s="99">
        <v>6</v>
      </c>
      <c r="R263" s="99">
        <v>9</v>
      </c>
      <c r="S263" s="99">
        <v>12</v>
      </c>
      <c r="T263" s="99">
        <v>0</v>
      </c>
      <c r="U263" s="99"/>
      <c r="V263" s="106" t="s">
        <v>115</v>
      </c>
      <c r="W263" s="99">
        <v>4</v>
      </c>
      <c r="X263" s="99">
        <v>8</v>
      </c>
      <c r="Y263" s="99">
        <v>12</v>
      </c>
      <c r="Z263" s="99">
        <v>16</v>
      </c>
      <c r="AA263" s="99">
        <v>20</v>
      </c>
      <c r="AB263" s="105"/>
      <c r="AC263" s="99"/>
      <c r="AD263" s="99"/>
      <c r="AE263" s="99"/>
      <c r="AF263" s="99">
        <v>10</v>
      </c>
      <c r="AG263" s="99"/>
      <c r="AH263" s="99"/>
      <c r="AI263" s="99"/>
      <c r="AJ263" s="99" t="s">
        <v>162</v>
      </c>
      <c r="AK263" s="99" t="s">
        <v>789</v>
      </c>
      <c r="AL263" s="99" t="s">
        <v>137</v>
      </c>
      <c r="AM263" s="99" t="s">
        <v>790</v>
      </c>
      <c r="AN263" s="99" t="s">
        <v>164</v>
      </c>
      <c r="AO263" s="99"/>
      <c r="AP263" s="99" t="s">
        <v>791</v>
      </c>
      <c r="AQ263" s="97"/>
      <c r="AR263" s="92"/>
      <c r="AS263" s="92"/>
      <c r="AT263" s="92"/>
      <c r="AU263" s="92"/>
      <c r="AV263" s="92"/>
      <c r="AY263" s="93"/>
    </row>
    <row r="264" spans="1:51" s="91" customFormat="1" ht="21" customHeight="1">
      <c r="A264" s="103" t="s">
        <v>133</v>
      </c>
      <c r="B264" s="99" t="s">
        <v>787</v>
      </c>
      <c r="C264" s="99" t="s">
        <v>792</v>
      </c>
      <c r="D264" s="100" t="s">
        <v>374</v>
      </c>
      <c r="E264" s="99" t="s">
        <v>137</v>
      </c>
      <c r="F264" s="105" t="s">
        <v>158</v>
      </c>
      <c r="G264" s="99" t="s">
        <v>159</v>
      </c>
      <c r="H264" s="99"/>
      <c r="I264" s="99"/>
      <c r="J264" s="99"/>
      <c r="K264" s="99" t="s">
        <v>788</v>
      </c>
      <c r="L264" s="99">
        <v>10</v>
      </c>
      <c r="M264" s="105">
        <v>12</v>
      </c>
      <c r="N264" s="99" t="s">
        <v>161</v>
      </c>
      <c r="O264" s="99">
        <v>0</v>
      </c>
      <c r="P264" s="99">
        <v>3</v>
      </c>
      <c r="Q264" s="99">
        <v>6</v>
      </c>
      <c r="R264" s="99">
        <v>9</v>
      </c>
      <c r="S264" s="99">
        <v>12</v>
      </c>
      <c r="T264" s="99">
        <v>0</v>
      </c>
      <c r="U264" s="99"/>
      <c r="V264" s="106" t="s">
        <v>115</v>
      </c>
      <c r="W264" s="99">
        <v>4</v>
      </c>
      <c r="X264" s="99">
        <v>8</v>
      </c>
      <c r="Y264" s="99">
        <v>12</v>
      </c>
      <c r="Z264" s="99">
        <v>16</v>
      </c>
      <c r="AA264" s="99">
        <v>20</v>
      </c>
      <c r="AB264" s="105"/>
      <c r="AC264" s="99"/>
      <c r="AD264" s="99"/>
      <c r="AE264" s="99"/>
      <c r="AF264" s="99">
        <v>10</v>
      </c>
      <c r="AG264" s="99"/>
      <c r="AH264" s="99"/>
      <c r="AI264" s="99"/>
      <c r="AJ264" s="99" t="s">
        <v>162</v>
      </c>
      <c r="AK264" s="99" t="s">
        <v>793</v>
      </c>
      <c r="AL264" s="99" t="s">
        <v>137</v>
      </c>
      <c r="AM264" s="99" t="s">
        <v>794</v>
      </c>
      <c r="AN264" s="99" t="s">
        <v>164</v>
      </c>
      <c r="AO264" s="99"/>
      <c r="AP264" s="99" t="s">
        <v>791</v>
      </c>
      <c r="AQ264" s="97"/>
      <c r="AR264" s="92"/>
      <c r="AS264" s="92"/>
      <c r="AT264" s="92"/>
      <c r="AU264" s="92"/>
      <c r="AV264" s="92"/>
      <c r="AY264" s="93"/>
    </row>
    <row r="265" spans="1:51" s="91" customFormat="1" ht="21" customHeight="1">
      <c r="A265" s="103" t="s">
        <v>133</v>
      </c>
      <c r="B265" s="99" t="s">
        <v>787</v>
      </c>
      <c r="C265" s="99" t="s">
        <v>618</v>
      </c>
      <c r="D265" s="100" t="s">
        <v>374</v>
      </c>
      <c r="E265" s="99" t="s">
        <v>137</v>
      </c>
      <c r="F265" s="105" t="s">
        <v>158</v>
      </c>
      <c r="G265" s="99" t="s">
        <v>159</v>
      </c>
      <c r="H265" s="99"/>
      <c r="I265" s="99"/>
      <c r="J265" s="99"/>
      <c r="K265" s="99" t="s">
        <v>788</v>
      </c>
      <c r="L265" s="99">
        <v>10</v>
      </c>
      <c r="M265" s="105">
        <v>12</v>
      </c>
      <c r="N265" s="99" t="s">
        <v>161</v>
      </c>
      <c r="O265" s="99">
        <v>0</v>
      </c>
      <c r="P265" s="99">
        <v>3</v>
      </c>
      <c r="Q265" s="99">
        <v>6</v>
      </c>
      <c r="R265" s="99">
        <v>9</v>
      </c>
      <c r="S265" s="99">
        <v>12</v>
      </c>
      <c r="T265" s="99">
        <v>0</v>
      </c>
      <c r="U265" s="99"/>
      <c r="V265" s="106" t="s">
        <v>115</v>
      </c>
      <c r="W265" s="99">
        <v>4</v>
      </c>
      <c r="X265" s="99">
        <v>8</v>
      </c>
      <c r="Y265" s="99">
        <v>12</v>
      </c>
      <c r="Z265" s="99">
        <v>16</v>
      </c>
      <c r="AA265" s="99">
        <v>20</v>
      </c>
      <c r="AB265" s="105"/>
      <c r="AC265" s="99"/>
      <c r="AD265" s="99"/>
      <c r="AE265" s="99"/>
      <c r="AF265" s="99">
        <v>10</v>
      </c>
      <c r="AG265" s="99"/>
      <c r="AH265" s="99"/>
      <c r="AI265" s="99"/>
      <c r="AJ265" s="99" t="s">
        <v>162</v>
      </c>
      <c r="AK265" s="99" t="s">
        <v>795</v>
      </c>
      <c r="AL265" s="99" t="s">
        <v>137</v>
      </c>
      <c r="AM265" s="99" t="s">
        <v>796</v>
      </c>
      <c r="AN265" s="99" t="s">
        <v>164</v>
      </c>
      <c r="AO265" s="99"/>
      <c r="AP265" s="99" t="s">
        <v>791</v>
      </c>
      <c r="AQ265" s="97"/>
      <c r="AR265" s="92"/>
      <c r="AS265" s="92"/>
      <c r="AT265" s="92"/>
      <c r="AU265" s="92"/>
      <c r="AV265" s="92"/>
      <c r="AY265" s="93"/>
    </row>
    <row r="266" spans="1:51" s="91" customFormat="1" ht="21" customHeight="1">
      <c r="A266" s="103" t="s">
        <v>133</v>
      </c>
      <c r="B266" s="99" t="s">
        <v>787</v>
      </c>
      <c r="C266" s="99" t="s">
        <v>669</v>
      </c>
      <c r="D266" s="100" t="s">
        <v>374</v>
      </c>
      <c r="E266" s="99" t="s">
        <v>137</v>
      </c>
      <c r="F266" s="105" t="s">
        <v>797</v>
      </c>
      <c r="G266" s="99" t="s">
        <v>159</v>
      </c>
      <c r="H266" s="99"/>
      <c r="I266" s="99"/>
      <c r="J266" s="99"/>
      <c r="K266" s="99" t="s">
        <v>788</v>
      </c>
      <c r="L266" s="99">
        <v>10</v>
      </c>
      <c r="M266" s="105">
        <v>12</v>
      </c>
      <c r="N266" s="99" t="s">
        <v>161</v>
      </c>
      <c r="O266" s="99">
        <v>0</v>
      </c>
      <c r="P266" s="99">
        <v>3</v>
      </c>
      <c r="Q266" s="99">
        <v>6</v>
      </c>
      <c r="R266" s="99">
        <v>9</v>
      </c>
      <c r="S266" s="99">
        <v>12</v>
      </c>
      <c r="T266" s="99">
        <v>0</v>
      </c>
      <c r="U266" s="99"/>
      <c r="V266" s="106" t="s">
        <v>115</v>
      </c>
      <c r="W266" s="99">
        <v>4</v>
      </c>
      <c r="X266" s="99">
        <v>8</v>
      </c>
      <c r="Y266" s="99">
        <v>12</v>
      </c>
      <c r="Z266" s="99">
        <v>16</v>
      </c>
      <c r="AA266" s="99">
        <v>20</v>
      </c>
      <c r="AB266" s="105"/>
      <c r="AC266" s="99"/>
      <c r="AD266" s="99"/>
      <c r="AE266" s="99"/>
      <c r="AF266" s="99">
        <v>10</v>
      </c>
      <c r="AG266" s="99"/>
      <c r="AH266" s="99"/>
      <c r="AI266" s="99"/>
      <c r="AJ266" s="99" t="s">
        <v>162</v>
      </c>
      <c r="AK266" s="99" t="s">
        <v>795</v>
      </c>
      <c r="AL266" s="99" t="s">
        <v>137</v>
      </c>
      <c r="AM266" s="99" t="s">
        <v>798</v>
      </c>
      <c r="AN266" s="99" t="s">
        <v>164</v>
      </c>
      <c r="AO266" s="99"/>
      <c r="AP266" s="99" t="s">
        <v>791</v>
      </c>
      <c r="AQ266" s="97"/>
      <c r="AR266" s="92"/>
      <c r="AS266" s="92"/>
      <c r="AT266" s="92"/>
      <c r="AU266" s="92"/>
      <c r="AV266" s="92"/>
      <c r="AY266" s="93"/>
    </row>
    <row r="267" spans="1:51" s="91" customFormat="1" ht="21" customHeight="1">
      <c r="A267" s="103" t="s">
        <v>133</v>
      </c>
      <c r="B267" s="99" t="s">
        <v>787</v>
      </c>
      <c r="C267" s="99" t="s">
        <v>799</v>
      </c>
      <c r="D267" s="100" t="s">
        <v>374</v>
      </c>
      <c r="E267" s="99" t="s">
        <v>137</v>
      </c>
      <c r="F267" s="105" t="s">
        <v>797</v>
      </c>
      <c r="G267" s="99" t="s">
        <v>159</v>
      </c>
      <c r="H267" s="99"/>
      <c r="I267" s="99"/>
      <c r="J267" s="99"/>
      <c r="K267" s="99" t="s">
        <v>788</v>
      </c>
      <c r="L267" s="99">
        <v>10</v>
      </c>
      <c r="M267" s="105">
        <v>12</v>
      </c>
      <c r="N267" s="99" t="s">
        <v>161</v>
      </c>
      <c r="O267" s="99">
        <v>0</v>
      </c>
      <c r="P267" s="99">
        <v>3</v>
      </c>
      <c r="Q267" s="99">
        <v>6</v>
      </c>
      <c r="R267" s="99">
        <v>9</v>
      </c>
      <c r="S267" s="99">
        <v>12</v>
      </c>
      <c r="T267" s="99">
        <v>0</v>
      </c>
      <c r="U267" s="99"/>
      <c r="V267" s="106" t="s">
        <v>115</v>
      </c>
      <c r="W267" s="99">
        <v>4</v>
      </c>
      <c r="X267" s="99">
        <v>8</v>
      </c>
      <c r="Y267" s="99">
        <v>12</v>
      </c>
      <c r="Z267" s="99">
        <v>16</v>
      </c>
      <c r="AA267" s="99">
        <v>20</v>
      </c>
      <c r="AB267" s="105"/>
      <c r="AC267" s="99"/>
      <c r="AD267" s="99"/>
      <c r="AE267" s="99"/>
      <c r="AF267" s="99">
        <v>10</v>
      </c>
      <c r="AG267" s="99"/>
      <c r="AH267" s="99"/>
      <c r="AI267" s="99"/>
      <c r="AJ267" s="99" t="s">
        <v>162</v>
      </c>
      <c r="AK267" s="99" t="s">
        <v>795</v>
      </c>
      <c r="AL267" s="99" t="s">
        <v>137</v>
      </c>
      <c r="AM267" s="99" t="s">
        <v>800</v>
      </c>
      <c r="AN267" s="99" t="s">
        <v>164</v>
      </c>
      <c r="AO267" s="99"/>
      <c r="AP267" s="99" t="s">
        <v>791</v>
      </c>
      <c r="AQ267" s="97"/>
      <c r="AR267" s="92"/>
      <c r="AS267" s="92"/>
      <c r="AT267" s="92"/>
      <c r="AU267" s="92"/>
      <c r="AV267" s="92"/>
      <c r="AY267" s="93"/>
    </row>
    <row r="268" spans="1:51" s="91" customFormat="1" ht="21" customHeight="1">
      <c r="A268" s="103" t="s">
        <v>133</v>
      </c>
      <c r="B268" s="99" t="s">
        <v>787</v>
      </c>
      <c r="C268" s="99" t="s">
        <v>801</v>
      </c>
      <c r="D268" s="100" t="s">
        <v>374</v>
      </c>
      <c r="E268" s="99" t="s">
        <v>137</v>
      </c>
      <c r="F268" s="105" t="s">
        <v>802</v>
      </c>
      <c r="G268" s="99" t="s">
        <v>159</v>
      </c>
      <c r="H268" s="99"/>
      <c r="I268" s="99"/>
      <c r="J268" s="99"/>
      <c r="K268" s="99" t="s">
        <v>352</v>
      </c>
      <c r="L268" s="99">
        <v>10</v>
      </c>
      <c r="M268" s="105" t="s">
        <v>137</v>
      </c>
      <c r="N268" s="99" t="s">
        <v>161</v>
      </c>
      <c r="O268" s="99">
        <v>0</v>
      </c>
      <c r="P268" s="99">
        <v>4</v>
      </c>
      <c r="Q268" s="99">
        <v>8</v>
      </c>
      <c r="R268" s="99">
        <v>12</v>
      </c>
      <c r="S268" s="99">
        <v>16</v>
      </c>
      <c r="T268" s="99"/>
      <c r="U268" s="99"/>
      <c r="V268" s="100" t="s">
        <v>161</v>
      </c>
      <c r="W268" s="99">
        <v>0</v>
      </c>
      <c r="X268" s="99">
        <v>4</v>
      </c>
      <c r="Y268" s="99">
        <v>8</v>
      </c>
      <c r="Z268" s="99">
        <v>12</v>
      </c>
      <c r="AA268" s="99">
        <v>16</v>
      </c>
      <c r="AB268" s="105"/>
      <c r="AC268" s="99"/>
      <c r="AD268" s="99"/>
      <c r="AE268" s="99"/>
      <c r="AF268" s="99"/>
      <c r="AG268" s="99"/>
      <c r="AH268" s="99"/>
      <c r="AI268" s="99"/>
      <c r="AJ268" s="99" t="s">
        <v>167</v>
      </c>
      <c r="AK268" s="99">
        <v>0</v>
      </c>
      <c r="AL268" s="99" t="s">
        <v>137</v>
      </c>
      <c r="AM268" s="99" t="s">
        <v>803</v>
      </c>
      <c r="AN268" s="99" t="s">
        <v>169</v>
      </c>
      <c r="AO268" s="99"/>
      <c r="AP268" s="99" t="s">
        <v>791</v>
      </c>
      <c r="AQ268" s="97"/>
      <c r="AR268" s="92"/>
      <c r="AS268" s="92"/>
      <c r="AT268" s="92"/>
      <c r="AU268" s="92"/>
      <c r="AV268" s="92"/>
      <c r="AY268" s="93"/>
    </row>
    <row r="269" spans="1:51" s="91" customFormat="1" ht="21" customHeight="1">
      <c r="A269" s="103" t="s">
        <v>133</v>
      </c>
      <c r="B269" s="99" t="s">
        <v>787</v>
      </c>
      <c r="C269" s="99" t="s">
        <v>804</v>
      </c>
      <c r="D269" s="100" t="s">
        <v>374</v>
      </c>
      <c r="E269" s="99" t="s">
        <v>137</v>
      </c>
      <c r="F269" s="105" t="s">
        <v>802</v>
      </c>
      <c r="G269" s="99" t="s">
        <v>159</v>
      </c>
      <c r="H269" s="99"/>
      <c r="I269" s="99"/>
      <c r="J269" s="99"/>
      <c r="K269" s="99" t="s">
        <v>352</v>
      </c>
      <c r="L269" s="99">
        <v>10</v>
      </c>
      <c r="M269" s="105" t="s">
        <v>137</v>
      </c>
      <c r="N269" s="99" t="s">
        <v>161</v>
      </c>
      <c r="O269" s="99">
        <v>0</v>
      </c>
      <c r="P269" s="99">
        <v>4</v>
      </c>
      <c r="Q269" s="99">
        <v>8</v>
      </c>
      <c r="R269" s="99">
        <v>12</v>
      </c>
      <c r="S269" s="99">
        <v>16</v>
      </c>
      <c r="T269" s="99"/>
      <c r="U269" s="99"/>
      <c r="V269" s="100" t="s">
        <v>161</v>
      </c>
      <c r="W269" s="99">
        <v>0</v>
      </c>
      <c r="X269" s="99">
        <v>4</v>
      </c>
      <c r="Y269" s="99">
        <v>8</v>
      </c>
      <c r="Z269" s="99">
        <v>12</v>
      </c>
      <c r="AA269" s="99">
        <v>16</v>
      </c>
      <c r="AB269" s="105"/>
      <c r="AC269" s="99"/>
      <c r="AD269" s="99"/>
      <c r="AE269" s="99"/>
      <c r="AF269" s="99"/>
      <c r="AG269" s="99"/>
      <c r="AH269" s="99"/>
      <c r="AI269" s="99"/>
      <c r="AJ269" s="99" t="s">
        <v>167</v>
      </c>
      <c r="AK269" s="99">
        <v>0</v>
      </c>
      <c r="AL269" s="99" t="s">
        <v>137</v>
      </c>
      <c r="AM269" s="99" t="s">
        <v>805</v>
      </c>
      <c r="AN269" s="99" t="s">
        <v>169</v>
      </c>
      <c r="AO269" s="99"/>
      <c r="AP269" s="99" t="s">
        <v>791</v>
      </c>
      <c r="AQ269" s="97"/>
      <c r="AR269" s="92"/>
      <c r="AS269" s="92"/>
      <c r="AT269" s="92"/>
      <c r="AU269" s="92"/>
      <c r="AV269" s="92"/>
      <c r="AY269" s="93"/>
    </row>
    <row r="270" spans="1:51" s="91" customFormat="1" ht="21" customHeight="1">
      <c r="A270" s="103" t="s">
        <v>133</v>
      </c>
      <c r="B270" s="99" t="s">
        <v>787</v>
      </c>
      <c r="C270" s="99" t="s">
        <v>806</v>
      </c>
      <c r="D270" s="100" t="s">
        <v>374</v>
      </c>
      <c r="E270" s="99" t="s">
        <v>137</v>
      </c>
      <c r="F270" s="105" t="s">
        <v>802</v>
      </c>
      <c r="G270" s="99" t="s">
        <v>159</v>
      </c>
      <c r="H270" s="99"/>
      <c r="I270" s="99"/>
      <c r="J270" s="99"/>
      <c r="K270" s="99" t="s">
        <v>352</v>
      </c>
      <c r="L270" s="99">
        <v>10</v>
      </c>
      <c r="M270" s="105" t="s">
        <v>137</v>
      </c>
      <c r="N270" s="99" t="s">
        <v>161</v>
      </c>
      <c r="O270" s="99">
        <v>0</v>
      </c>
      <c r="P270" s="99">
        <v>4</v>
      </c>
      <c r="Q270" s="99">
        <v>8</v>
      </c>
      <c r="R270" s="99">
        <v>12</v>
      </c>
      <c r="S270" s="99">
        <v>16</v>
      </c>
      <c r="T270" s="99"/>
      <c r="U270" s="99"/>
      <c r="V270" s="100" t="s">
        <v>161</v>
      </c>
      <c r="W270" s="99">
        <v>0</v>
      </c>
      <c r="X270" s="99">
        <v>4</v>
      </c>
      <c r="Y270" s="99">
        <v>8</v>
      </c>
      <c r="Z270" s="99">
        <v>12</v>
      </c>
      <c r="AA270" s="99">
        <v>16</v>
      </c>
      <c r="AB270" s="105"/>
      <c r="AC270" s="99"/>
      <c r="AD270" s="99"/>
      <c r="AE270" s="99"/>
      <c r="AF270" s="99"/>
      <c r="AG270" s="99"/>
      <c r="AH270" s="99"/>
      <c r="AI270" s="99"/>
      <c r="AJ270" s="99" t="s">
        <v>167</v>
      </c>
      <c r="AK270" s="99">
        <v>0</v>
      </c>
      <c r="AL270" s="99" t="s">
        <v>137</v>
      </c>
      <c r="AM270" s="99" t="s">
        <v>807</v>
      </c>
      <c r="AN270" s="99" t="s">
        <v>169</v>
      </c>
      <c r="AO270" s="99"/>
      <c r="AP270" s="99" t="s">
        <v>791</v>
      </c>
      <c r="AQ270" s="97"/>
      <c r="AR270" s="92"/>
      <c r="AS270" s="92"/>
      <c r="AT270" s="92"/>
      <c r="AU270" s="92"/>
      <c r="AV270" s="92"/>
      <c r="AY270" s="93"/>
    </row>
    <row r="271" spans="1:51" s="91" customFormat="1" ht="21" customHeight="1">
      <c r="A271" s="103" t="s">
        <v>133</v>
      </c>
      <c r="B271" s="99" t="s">
        <v>787</v>
      </c>
      <c r="C271" s="99" t="s">
        <v>808</v>
      </c>
      <c r="D271" s="100" t="s">
        <v>374</v>
      </c>
      <c r="E271" s="99" t="s">
        <v>137</v>
      </c>
      <c r="F271" s="105" t="s">
        <v>802</v>
      </c>
      <c r="G271" s="99" t="s">
        <v>159</v>
      </c>
      <c r="H271" s="99"/>
      <c r="I271" s="99"/>
      <c r="J271" s="99"/>
      <c r="K271" s="99" t="s">
        <v>352</v>
      </c>
      <c r="L271" s="99">
        <v>10</v>
      </c>
      <c r="M271" s="105" t="s">
        <v>137</v>
      </c>
      <c r="N271" s="99" t="s">
        <v>161</v>
      </c>
      <c r="O271" s="99">
        <v>0</v>
      </c>
      <c r="P271" s="99">
        <v>4</v>
      </c>
      <c r="Q271" s="99">
        <v>8</v>
      </c>
      <c r="R271" s="99">
        <v>12</v>
      </c>
      <c r="S271" s="99">
        <v>16</v>
      </c>
      <c r="T271" s="99"/>
      <c r="U271" s="99"/>
      <c r="V271" s="100" t="s">
        <v>161</v>
      </c>
      <c r="W271" s="99">
        <v>0</v>
      </c>
      <c r="X271" s="99">
        <v>4</v>
      </c>
      <c r="Y271" s="99">
        <v>8</v>
      </c>
      <c r="Z271" s="99">
        <v>12</v>
      </c>
      <c r="AA271" s="99">
        <v>16</v>
      </c>
      <c r="AB271" s="105"/>
      <c r="AC271" s="99"/>
      <c r="AD271" s="99"/>
      <c r="AE271" s="99"/>
      <c r="AF271" s="99"/>
      <c r="AG271" s="99"/>
      <c r="AH271" s="99"/>
      <c r="AI271" s="99"/>
      <c r="AJ271" s="99" t="s">
        <v>167</v>
      </c>
      <c r="AK271" s="99">
        <v>0</v>
      </c>
      <c r="AL271" s="99" t="s">
        <v>137</v>
      </c>
      <c r="AM271" s="99" t="s">
        <v>809</v>
      </c>
      <c r="AN271" s="99" t="s">
        <v>169</v>
      </c>
      <c r="AO271" s="99"/>
      <c r="AP271" s="99" t="s">
        <v>791</v>
      </c>
      <c r="AQ271" s="97"/>
      <c r="AR271" s="92"/>
      <c r="AS271" s="92"/>
      <c r="AT271" s="92"/>
      <c r="AU271" s="92"/>
      <c r="AV271" s="92"/>
      <c r="AY271" s="93"/>
    </row>
    <row r="272" spans="1:51" s="91" customFormat="1" ht="21" customHeight="1">
      <c r="A272" s="103" t="s">
        <v>133</v>
      </c>
      <c r="B272" s="99" t="s">
        <v>787</v>
      </c>
      <c r="C272" s="99" t="s">
        <v>810</v>
      </c>
      <c r="D272" s="100" t="s">
        <v>374</v>
      </c>
      <c r="E272" s="99" t="s">
        <v>137</v>
      </c>
      <c r="F272" s="105" t="s">
        <v>802</v>
      </c>
      <c r="G272" s="99" t="s">
        <v>159</v>
      </c>
      <c r="H272" s="99"/>
      <c r="I272" s="99"/>
      <c r="J272" s="99"/>
      <c r="K272" s="99" t="s">
        <v>352</v>
      </c>
      <c r="L272" s="99">
        <v>10</v>
      </c>
      <c r="M272" s="105" t="s">
        <v>137</v>
      </c>
      <c r="N272" s="99" t="s">
        <v>161</v>
      </c>
      <c r="O272" s="99">
        <v>0</v>
      </c>
      <c r="P272" s="99">
        <v>4</v>
      </c>
      <c r="Q272" s="99">
        <v>8</v>
      </c>
      <c r="R272" s="99">
        <v>12</v>
      </c>
      <c r="S272" s="99">
        <v>16</v>
      </c>
      <c r="T272" s="99"/>
      <c r="U272" s="99"/>
      <c r="V272" s="100" t="s">
        <v>161</v>
      </c>
      <c r="W272" s="99">
        <v>0</v>
      </c>
      <c r="X272" s="99">
        <v>4</v>
      </c>
      <c r="Y272" s="99">
        <v>8</v>
      </c>
      <c r="Z272" s="99">
        <v>12</v>
      </c>
      <c r="AA272" s="99">
        <v>16</v>
      </c>
      <c r="AB272" s="105"/>
      <c r="AC272" s="99"/>
      <c r="AD272" s="99"/>
      <c r="AE272" s="99"/>
      <c r="AF272" s="99"/>
      <c r="AG272" s="99"/>
      <c r="AH272" s="99"/>
      <c r="AI272" s="99"/>
      <c r="AJ272" s="99" t="s">
        <v>167</v>
      </c>
      <c r="AK272" s="99">
        <v>0</v>
      </c>
      <c r="AL272" s="99" t="s">
        <v>137</v>
      </c>
      <c r="AM272" s="99" t="s">
        <v>811</v>
      </c>
      <c r="AN272" s="99" t="s">
        <v>169</v>
      </c>
      <c r="AO272" s="99"/>
      <c r="AP272" s="99" t="s">
        <v>791</v>
      </c>
      <c r="AQ272" s="97"/>
      <c r="AR272" s="92"/>
      <c r="AS272" s="92"/>
      <c r="AT272" s="92"/>
      <c r="AU272" s="92"/>
      <c r="AV272" s="92"/>
      <c r="AY272" s="93"/>
    </row>
    <row r="273" spans="1:51" s="91" customFormat="1" ht="21" customHeight="1">
      <c r="A273" s="103" t="s">
        <v>133</v>
      </c>
      <c r="B273" s="99" t="s">
        <v>787</v>
      </c>
      <c r="C273" s="99" t="s">
        <v>678</v>
      </c>
      <c r="D273" s="100" t="s">
        <v>374</v>
      </c>
      <c r="E273" s="99" t="s">
        <v>137</v>
      </c>
      <c r="F273" s="105" t="s">
        <v>802</v>
      </c>
      <c r="G273" s="99" t="s">
        <v>159</v>
      </c>
      <c r="H273" s="99"/>
      <c r="I273" s="99"/>
      <c r="J273" s="99"/>
      <c r="K273" s="99" t="s">
        <v>352</v>
      </c>
      <c r="L273" s="99">
        <v>10</v>
      </c>
      <c r="M273" s="105" t="s">
        <v>137</v>
      </c>
      <c r="N273" s="99" t="s">
        <v>161</v>
      </c>
      <c r="O273" s="99">
        <v>0</v>
      </c>
      <c r="P273" s="99">
        <v>4</v>
      </c>
      <c r="Q273" s="99">
        <v>8</v>
      </c>
      <c r="R273" s="99">
        <v>12</v>
      </c>
      <c r="S273" s="99">
        <v>16</v>
      </c>
      <c r="T273" s="99"/>
      <c r="U273" s="99"/>
      <c r="V273" s="100" t="s">
        <v>161</v>
      </c>
      <c r="W273" s="99">
        <v>0</v>
      </c>
      <c r="X273" s="99">
        <v>4</v>
      </c>
      <c r="Y273" s="99">
        <v>8</v>
      </c>
      <c r="Z273" s="99">
        <v>12</v>
      </c>
      <c r="AA273" s="99">
        <v>16</v>
      </c>
      <c r="AB273" s="105"/>
      <c r="AC273" s="99"/>
      <c r="AD273" s="99"/>
      <c r="AE273" s="99"/>
      <c r="AF273" s="99"/>
      <c r="AG273" s="99"/>
      <c r="AH273" s="99"/>
      <c r="AI273" s="99"/>
      <c r="AJ273" s="99" t="s">
        <v>167</v>
      </c>
      <c r="AK273" s="99">
        <v>0</v>
      </c>
      <c r="AL273" s="99" t="s">
        <v>137</v>
      </c>
      <c r="AM273" s="99" t="s">
        <v>812</v>
      </c>
      <c r="AN273" s="99" t="s">
        <v>169</v>
      </c>
      <c r="AO273" s="99"/>
      <c r="AP273" s="99" t="s">
        <v>791</v>
      </c>
      <c r="AQ273" s="97"/>
      <c r="AR273" s="92"/>
      <c r="AS273" s="92"/>
      <c r="AT273" s="92"/>
      <c r="AU273" s="92"/>
      <c r="AV273" s="92"/>
      <c r="AY273" s="93"/>
    </row>
    <row r="274" spans="1:51" s="91" customFormat="1" ht="21" customHeight="1">
      <c r="A274" s="103" t="s">
        <v>133</v>
      </c>
      <c r="B274" s="99" t="s">
        <v>813</v>
      </c>
      <c r="C274" s="99" t="s">
        <v>135</v>
      </c>
      <c r="D274" s="100" t="s">
        <v>814</v>
      </c>
      <c r="E274" s="99" t="s">
        <v>137</v>
      </c>
      <c r="F274" s="105" t="s">
        <v>815</v>
      </c>
      <c r="G274" s="99" t="s">
        <v>816</v>
      </c>
      <c r="H274" s="99"/>
      <c r="I274" s="99"/>
      <c r="J274" s="99"/>
      <c r="K274" s="99" t="s">
        <v>189</v>
      </c>
      <c r="L274" s="99" t="s">
        <v>377</v>
      </c>
      <c r="M274" s="105">
        <v>0</v>
      </c>
      <c r="N274" s="99" t="s">
        <v>141</v>
      </c>
      <c r="O274" s="99">
        <v>0</v>
      </c>
      <c r="P274" s="99">
        <v>0</v>
      </c>
      <c r="Q274" s="99">
        <v>0</v>
      </c>
      <c r="R274" s="99">
        <v>0</v>
      </c>
      <c r="S274" s="99">
        <v>0</v>
      </c>
      <c r="T274" s="99">
        <v>0</v>
      </c>
      <c r="U274" s="99"/>
      <c r="V274" s="106" t="s">
        <v>115</v>
      </c>
      <c r="W274" s="99">
        <v>4</v>
      </c>
      <c r="X274" s="99">
        <v>8</v>
      </c>
      <c r="Y274" s="99">
        <v>12</v>
      </c>
      <c r="Z274" s="99">
        <v>16</v>
      </c>
      <c r="AA274" s="99">
        <v>20</v>
      </c>
      <c r="AB274" s="105"/>
      <c r="AC274" s="99"/>
      <c r="AD274" s="99"/>
      <c r="AE274" s="99"/>
      <c r="AF274" s="99"/>
      <c r="AG274" s="99"/>
      <c r="AH274" s="99"/>
      <c r="AI274" s="99"/>
      <c r="AJ274" s="99" t="s">
        <v>142</v>
      </c>
      <c r="AK274" s="99" t="s">
        <v>396</v>
      </c>
      <c r="AL274" s="99" t="s">
        <v>137</v>
      </c>
      <c r="AM274" s="99" t="s">
        <v>817</v>
      </c>
      <c r="AN274" s="99" t="s">
        <v>145</v>
      </c>
      <c r="AO274" s="99"/>
      <c r="AP274" s="99" t="s">
        <v>818</v>
      </c>
      <c r="AQ274" s="97"/>
      <c r="AR274" s="92"/>
      <c r="AS274" s="92"/>
      <c r="AT274" s="92"/>
      <c r="AU274" s="92"/>
      <c r="AV274" s="92"/>
      <c r="AY274" s="93"/>
    </row>
    <row r="275" spans="1:51" s="91" customFormat="1" ht="21" customHeight="1">
      <c r="A275" s="103" t="s">
        <v>133</v>
      </c>
      <c r="B275" s="99" t="s">
        <v>813</v>
      </c>
      <c r="C275" s="99" t="s">
        <v>513</v>
      </c>
      <c r="D275" s="100" t="s">
        <v>814</v>
      </c>
      <c r="E275" s="99" t="s">
        <v>137</v>
      </c>
      <c r="F275" s="105" t="s">
        <v>815</v>
      </c>
      <c r="G275" s="99" t="s">
        <v>816</v>
      </c>
      <c r="H275" s="99"/>
      <c r="I275" s="99"/>
      <c r="J275" s="99"/>
      <c r="K275" s="99" t="s">
        <v>189</v>
      </c>
      <c r="L275" s="99" t="s">
        <v>377</v>
      </c>
      <c r="M275" s="105">
        <v>0</v>
      </c>
      <c r="N275" s="99" t="s">
        <v>141</v>
      </c>
      <c r="O275" s="99">
        <v>0</v>
      </c>
      <c r="P275" s="99">
        <v>0</v>
      </c>
      <c r="Q275" s="99">
        <v>0</v>
      </c>
      <c r="R275" s="99">
        <v>0</v>
      </c>
      <c r="S275" s="99">
        <v>0</v>
      </c>
      <c r="T275" s="99">
        <v>0</v>
      </c>
      <c r="U275" s="99"/>
      <c r="V275" s="106" t="s">
        <v>115</v>
      </c>
      <c r="W275" s="99">
        <v>4</v>
      </c>
      <c r="X275" s="99">
        <v>8</v>
      </c>
      <c r="Y275" s="99">
        <v>12</v>
      </c>
      <c r="Z275" s="99">
        <v>16</v>
      </c>
      <c r="AA275" s="99">
        <v>20</v>
      </c>
      <c r="AB275" s="105"/>
      <c r="AC275" s="99"/>
      <c r="AD275" s="99"/>
      <c r="AE275" s="99"/>
      <c r="AF275" s="99"/>
      <c r="AG275" s="99"/>
      <c r="AH275" s="99"/>
      <c r="AI275" s="99"/>
      <c r="AJ275" s="99" t="s">
        <v>142</v>
      </c>
      <c r="AK275" s="99" t="s">
        <v>819</v>
      </c>
      <c r="AL275" s="99" t="s">
        <v>137</v>
      </c>
      <c r="AM275" s="99" t="s">
        <v>820</v>
      </c>
      <c r="AN275" s="99" t="s">
        <v>145</v>
      </c>
      <c r="AO275" s="99"/>
      <c r="AP275" s="99" t="s">
        <v>818</v>
      </c>
      <c r="AQ275" s="97"/>
      <c r="AR275" s="92"/>
      <c r="AS275" s="92"/>
      <c r="AT275" s="92"/>
      <c r="AU275" s="92"/>
      <c r="AV275" s="92"/>
      <c r="AY275" s="93"/>
    </row>
    <row r="276" spans="1:51" s="91" customFormat="1" ht="21" customHeight="1">
      <c r="A276" s="103" t="s">
        <v>133</v>
      </c>
      <c r="B276" s="99" t="s">
        <v>813</v>
      </c>
      <c r="C276" s="99" t="s">
        <v>177</v>
      </c>
      <c r="D276" s="100" t="s">
        <v>814</v>
      </c>
      <c r="E276" s="99" t="s">
        <v>137</v>
      </c>
      <c r="F276" s="105" t="s">
        <v>382</v>
      </c>
      <c r="G276" s="99" t="s">
        <v>140</v>
      </c>
      <c r="H276" s="99"/>
      <c r="I276" s="99"/>
      <c r="J276" s="99"/>
      <c r="K276" s="99" t="s">
        <v>383</v>
      </c>
      <c r="L276" s="99" t="s">
        <v>377</v>
      </c>
      <c r="M276" s="105">
        <v>0</v>
      </c>
      <c r="N276" s="99" t="s">
        <v>141</v>
      </c>
      <c r="O276" s="99">
        <v>0</v>
      </c>
      <c r="P276" s="99">
        <v>0</v>
      </c>
      <c r="Q276" s="99">
        <v>0</v>
      </c>
      <c r="R276" s="99">
        <v>0</v>
      </c>
      <c r="S276" s="99">
        <v>0</v>
      </c>
      <c r="T276" s="99">
        <v>0</v>
      </c>
      <c r="U276" s="99"/>
      <c r="V276" s="99" t="s">
        <v>141</v>
      </c>
      <c r="W276" s="99" t="s">
        <v>137</v>
      </c>
      <c r="X276" s="99" t="s">
        <v>137</v>
      </c>
      <c r="Y276" s="99" t="s">
        <v>137</v>
      </c>
      <c r="Z276" s="99" t="s">
        <v>137</v>
      </c>
      <c r="AA276" s="99" t="s">
        <v>137</v>
      </c>
      <c r="AB276" s="105"/>
      <c r="AC276" s="99"/>
      <c r="AD276" s="99"/>
      <c r="AE276" s="99"/>
      <c r="AF276" s="99"/>
      <c r="AG276" s="99"/>
      <c r="AH276" s="99"/>
      <c r="AI276" s="99"/>
      <c r="AJ276" s="99" t="s">
        <v>384</v>
      </c>
      <c r="AK276" s="99" t="s">
        <v>516</v>
      </c>
      <c r="AL276" s="99" t="s">
        <v>137</v>
      </c>
      <c r="AM276" s="99" t="s">
        <v>821</v>
      </c>
      <c r="AN276" s="100" t="s">
        <v>822</v>
      </c>
      <c r="AO276" s="99"/>
      <c r="AP276" s="99" t="s">
        <v>818</v>
      </c>
      <c r="AQ276" s="97"/>
      <c r="AR276" s="92"/>
      <c r="AS276" s="92"/>
      <c r="AT276" s="92"/>
      <c r="AU276" s="92"/>
      <c r="AV276" s="92"/>
      <c r="AY276" s="93"/>
    </row>
    <row r="277" spans="1:51" s="91" customFormat="1" ht="21" customHeight="1">
      <c r="A277" s="103" t="s">
        <v>133</v>
      </c>
      <c r="B277" s="99" t="s">
        <v>813</v>
      </c>
      <c r="C277" s="99" t="s">
        <v>823</v>
      </c>
      <c r="D277" s="100" t="s">
        <v>814</v>
      </c>
      <c r="E277" s="99" t="s">
        <v>137</v>
      </c>
      <c r="F277" s="105" t="s">
        <v>382</v>
      </c>
      <c r="G277" s="99" t="s">
        <v>140</v>
      </c>
      <c r="H277" s="99"/>
      <c r="I277" s="99"/>
      <c r="J277" s="99"/>
      <c r="K277" s="99" t="s">
        <v>383</v>
      </c>
      <c r="L277" s="99" t="s">
        <v>377</v>
      </c>
      <c r="M277" s="105">
        <v>0</v>
      </c>
      <c r="N277" s="99" t="s">
        <v>141</v>
      </c>
      <c r="O277" s="99">
        <v>0</v>
      </c>
      <c r="P277" s="99">
        <v>0</v>
      </c>
      <c r="Q277" s="99">
        <v>0</v>
      </c>
      <c r="R277" s="99">
        <v>0</v>
      </c>
      <c r="S277" s="99">
        <v>0</v>
      </c>
      <c r="T277" s="99">
        <v>0</v>
      </c>
      <c r="U277" s="99"/>
      <c r="V277" s="99" t="s">
        <v>141</v>
      </c>
      <c r="W277" s="99" t="s">
        <v>137</v>
      </c>
      <c r="X277" s="99" t="s">
        <v>137</v>
      </c>
      <c r="Y277" s="99" t="s">
        <v>137</v>
      </c>
      <c r="Z277" s="99" t="s">
        <v>137</v>
      </c>
      <c r="AA277" s="99" t="s">
        <v>137</v>
      </c>
      <c r="AB277" s="105"/>
      <c r="AC277" s="99"/>
      <c r="AD277" s="99"/>
      <c r="AE277" s="99"/>
      <c r="AF277" s="99"/>
      <c r="AG277" s="99"/>
      <c r="AH277" s="99"/>
      <c r="AI277" s="99"/>
      <c r="AJ277" s="99" t="s">
        <v>384</v>
      </c>
      <c r="AK277" s="99" t="s">
        <v>516</v>
      </c>
      <c r="AL277" s="99" t="s">
        <v>137</v>
      </c>
      <c r="AM277" s="99" t="s">
        <v>824</v>
      </c>
      <c r="AN277" s="100" t="s">
        <v>822</v>
      </c>
      <c r="AO277" s="99"/>
      <c r="AP277" s="99" t="s">
        <v>818</v>
      </c>
      <c r="AQ277" s="97"/>
      <c r="AR277" s="92"/>
      <c r="AS277" s="92"/>
      <c r="AT277" s="92"/>
      <c r="AU277" s="92"/>
      <c r="AV277" s="92"/>
      <c r="AY277" s="93"/>
    </row>
    <row r="278" spans="1:51" s="91" customFormat="1" ht="21" customHeight="1">
      <c r="A278" s="103" t="s">
        <v>133</v>
      </c>
      <c r="B278" s="99" t="s">
        <v>813</v>
      </c>
      <c r="C278" s="99" t="s">
        <v>825</v>
      </c>
      <c r="D278" s="100" t="s">
        <v>814</v>
      </c>
      <c r="E278" s="99" t="s">
        <v>137</v>
      </c>
      <c r="F278" s="105" t="s">
        <v>826</v>
      </c>
      <c r="G278" s="99" t="s">
        <v>827</v>
      </c>
      <c r="H278" s="99"/>
      <c r="I278" s="99"/>
      <c r="J278" s="99"/>
      <c r="K278" s="99" t="s">
        <v>828</v>
      </c>
      <c r="L278" s="99">
        <v>3.49</v>
      </c>
      <c r="M278" s="105">
        <v>4</v>
      </c>
      <c r="N278" s="99" t="s">
        <v>161</v>
      </c>
      <c r="O278" s="99">
        <v>0</v>
      </c>
      <c r="P278" s="99">
        <v>1</v>
      </c>
      <c r="Q278" s="99">
        <v>2</v>
      </c>
      <c r="R278" s="99">
        <v>3</v>
      </c>
      <c r="S278" s="99">
        <v>4</v>
      </c>
      <c r="T278" s="99">
        <v>0</v>
      </c>
      <c r="U278" s="99"/>
      <c r="V278" s="106" t="s">
        <v>115</v>
      </c>
      <c r="W278" s="99">
        <v>4</v>
      </c>
      <c r="X278" s="99">
        <v>8</v>
      </c>
      <c r="Y278" s="99">
        <v>12</v>
      </c>
      <c r="Z278" s="99">
        <v>16</v>
      </c>
      <c r="AA278" s="99">
        <v>20</v>
      </c>
      <c r="AB278" s="105"/>
      <c r="AC278" s="99"/>
      <c r="AD278" s="99">
        <v>2</v>
      </c>
      <c r="AE278" s="99"/>
      <c r="AF278" s="99"/>
      <c r="AG278" s="99"/>
      <c r="AH278" s="99"/>
      <c r="AI278" s="99"/>
      <c r="AJ278" s="99" t="s">
        <v>430</v>
      </c>
      <c r="AK278" s="99" t="s">
        <v>819</v>
      </c>
      <c r="AL278" s="99" t="s">
        <v>137</v>
      </c>
      <c r="AM278" s="99" t="s">
        <v>829</v>
      </c>
      <c r="AN278" s="99" t="s">
        <v>433</v>
      </c>
      <c r="AO278" s="99"/>
      <c r="AP278" s="99" t="s">
        <v>818</v>
      </c>
      <c r="AQ278" s="97"/>
      <c r="AR278" s="92"/>
      <c r="AS278" s="92"/>
      <c r="AT278" s="92"/>
      <c r="AU278" s="92"/>
      <c r="AV278" s="92"/>
      <c r="AY278" s="93"/>
    </row>
    <row r="279" spans="1:51" s="91" customFormat="1" ht="21" customHeight="1">
      <c r="A279" s="103" t="s">
        <v>133</v>
      </c>
      <c r="B279" s="99" t="s">
        <v>813</v>
      </c>
      <c r="C279" s="99" t="s">
        <v>830</v>
      </c>
      <c r="D279" s="100" t="s">
        <v>814</v>
      </c>
      <c r="E279" s="99" t="s">
        <v>137</v>
      </c>
      <c r="F279" s="105" t="s">
        <v>180</v>
      </c>
      <c r="G279" s="99" t="s">
        <v>181</v>
      </c>
      <c r="H279" s="99"/>
      <c r="I279" s="99"/>
      <c r="J279" s="99"/>
      <c r="K279" s="99" t="s">
        <v>831</v>
      </c>
      <c r="L279" s="99">
        <v>2.98</v>
      </c>
      <c r="M279" s="105">
        <v>5</v>
      </c>
      <c r="N279" s="99" t="s">
        <v>161</v>
      </c>
      <c r="O279" s="99">
        <v>0</v>
      </c>
      <c r="P279" s="99">
        <v>1.25</v>
      </c>
      <c r="Q279" s="99">
        <v>2.5</v>
      </c>
      <c r="R279" s="99">
        <v>3.75</v>
      </c>
      <c r="S279" s="99">
        <v>5</v>
      </c>
      <c r="T279" s="99">
        <v>0</v>
      </c>
      <c r="U279" s="99"/>
      <c r="V279" s="106" t="s">
        <v>115</v>
      </c>
      <c r="W279" s="99">
        <v>4</v>
      </c>
      <c r="X279" s="99">
        <v>8</v>
      </c>
      <c r="Y279" s="99">
        <v>12</v>
      </c>
      <c r="Z279" s="99">
        <v>16</v>
      </c>
      <c r="AA279" s="99">
        <v>20</v>
      </c>
      <c r="AB279" s="105"/>
      <c r="AC279" s="99"/>
      <c r="AD279" s="99"/>
      <c r="AE279" s="99"/>
      <c r="AF279" s="99"/>
      <c r="AG279" s="99"/>
      <c r="AH279" s="99"/>
      <c r="AI279" s="99"/>
      <c r="AJ279" s="99" t="s">
        <v>162</v>
      </c>
      <c r="AK279" s="99" t="s">
        <v>819</v>
      </c>
      <c r="AL279" s="99" t="s">
        <v>137</v>
      </c>
      <c r="AM279" s="99" t="s">
        <v>832</v>
      </c>
      <c r="AN279" s="99" t="s">
        <v>164</v>
      </c>
      <c r="AO279" s="99"/>
      <c r="AP279" s="99" t="s">
        <v>818</v>
      </c>
      <c r="AQ279" s="97"/>
      <c r="AR279" s="92"/>
      <c r="AS279" s="92"/>
      <c r="AT279" s="92"/>
      <c r="AU279" s="92"/>
      <c r="AV279" s="92"/>
      <c r="AY279" s="93"/>
    </row>
    <row r="280" spans="1:51" s="91" customFormat="1" ht="21" customHeight="1">
      <c r="A280" s="103" t="s">
        <v>133</v>
      </c>
      <c r="B280" s="99" t="s">
        <v>813</v>
      </c>
      <c r="C280" s="99" t="s">
        <v>833</v>
      </c>
      <c r="D280" s="100" t="s">
        <v>814</v>
      </c>
      <c r="E280" s="99" t="s">
        <v>137</v>
      </c>
      <c r="F280" s="105" t="s">
        <v>180</v>
      </c>
      <c r="G280" s="99" t="s">
        <v>181</v>
      </c>
      <c r="H280" s="99"/>
      <c r="I280" s="99"/>
      <c r="J280" s="99"/>
      <c r="K280" s="99" t="s">
        <v>834</v>
      </c>
      <c r="L280" s="99">
        <v>2.98</v>
      </c>
      <c r="M280" s="105">
        <v>5</v>
      </c>
      <c r="N280" s="99" t="s">
        <v>161</v>
      </c>
      <c r="O280" s="99">
        <v>0</v>
      </c>
      <c r="P280" s="99">
        <v>2</v>
      </c>
      <c r="Q280" s="99">
        <v>4</v>
      </c>
      <c r="R280" s="99">
        <v>6</v>
      </c>
      <c r="S280" s="99">
        <v>8</v>
      </c>
      <c r="T280" s="99">
        <v>0</v>
      </c>
      <c r="U280" s="99"/>
      <c r="V280" s="106" t="s">
        <v>115</v>
      </c>
      <c r="W280" s="99">
        <v>4</v>
      </c>
      <c r="X280" s="99">
        <v>8</v>
      </c>
      <c r="Y280" s="99">
        <v>12</v>
      </c>
      <c r="Z280" s="99">
        <v>16</v>
      </c>
      <c r="AA280" s="99">
        <v>20</v>
      </c>
      <c r="AB280" s="105"/>
      <c r="AC280" s="99"/>
      <c r="AD280" s="99">
        <v>4</v>
      </c>
      <c r="AE280" s="99"/>
      <c r="AF280" s="99">
        <v>1</v>
      </c>
      <c r="AG280" s="99"/>
      <c r="AH280" s="99"/>
      <c r="AI280" s="99"/>
      <c r="AJ280" s="99" t="s">
        <v>162</v>
      </c>
      <c r="AK280" s="99" t="s">
        <v>396</v>
      </c>
      <c r="AL280" s="99" t="s">
        <v>137</v>
      </c>
      <c r="AM280" s="99" t="s">
        <v>835</v>
      </c>
      <c r="AN280" s="99" t="s">
        <v>164</v>
      </c>
      <c r="AO280" s="99"/>
      <c r="AP280" s="99" t="s">
        <v>818</v>
      </c>
      <c r="AQ280" s="97"/>
      <c r="AR280" s="92"/>
      <c r="AS280" s="92"/>
      <c r="AT280" s="92"/>
      <c r="AU280" s="92"/>
      <c r="AV280" s="92"/>
      <c r="AY280" s="93"/>
    </row>
    <row r="281" spans="1:51" s="91" customFormat="1" ht="21" customHeight="1">
      <c r="A281" s="103" t="s">
        <v>133</v>
      </c>
      <c r="B281" s="99" t="s">
        <v>813</v>
      </c>
      <c r="C281" s="99" t="s">
        <v>836</v>
      </c>
      <c r="D281" s="100" t="s">
        <v>814</v>
      </c>
      <c r="E281" s="99" t="s">
        <v>137</v>
      </c>
      <c r="F281" s="105" t="s">
        <v>837</v>
      </c>
      <c r="G281" s="100" t="s">
        <v>838</v>
      </c>
      <c r="H281" s="99"/>
      <c r="I281" s="99"/>
      <c r="J281" s="99"/>
      <c r="K281" s="99" t="s">
        <v>140</v>
      </c>
      <c r="L281" s="100" t="s">
        <v>838</v>
      </c>
      <c r="M281" s="105">
        <v>0</v>
      </c>
      <c r="N281" s="99" t="s">
        <v>449</v>
      </c>
      <c r="O281" s="99">
        <v>0</v>
      </c>
      <c r="P281" s="99">
        <v>0</v>
      </c>
      <c r="Q281" s="99">
        <v>0</v>
      </c>
      <c r="R281" s="99">
        <v>0</v>
      </c>
      <c r="S281" s="99">
        <v>0</v>
      </c>
      <c r="T281" s="99">
        <v>0</v>
      </c>
      <c r="U281" s="99"/>
      <c r="V281" s="99" t="s">
        <v>137</v>
      </c>
      <c r="W281" s="99" t="s">
        <v>137</v>
      </c>
      <c r="X281" s="99" t="s">
        <v>137</v>
      </c>
      <c r="Y281" s="99" t="s">
        <v>137</v>
      </c>
      <c r="Z281" s="99" t="s">
        <v>137</v>
      </c>
      <c r="AA281" s="99" t="s">
        <v>137</v>
      </c>
      <c r="AB281" s="105"/>
      <c r="AC281" s="99"/>
      <c r="AD281" s="99"/>
      <c r="AE281" s="99"/>
      <c r="AF281" s="99"/>
      <c r="AG281" s="99"/>
      <c r="AH281" s="99"/>
      <c r="AI281" s="99"/>
      <c r="AJ281" s="99" t="s">
        <v>839</v>
      </c>
      <c r="AK281" s="99">
        <v>0</v>
      </c>
      <c r="AL281" s="99" t="s">
        <v>137</v>
      </c>
      <c r="AM281" s="99" t="s">
        <v>840</v>
      </c>
      <c r="AN281" s="100" t="s">
        <v>841</v>
      </c>
      <c r="AO281" s="99"/>
      <c r="AP281" s="99" t="s">
        <v>842</v>
      </c>
      <c r="AQ281" s="97"/>
      <c r="AR281" s="92"/>
      <c r="AS281" s="92"/>
      <c r="AT281" s="92"/>
      <c r="AU281" s="92"/>
      <c r="AV281" s="92"/>
      <c r="AY281" s="93"/>
    </row>
    <row r="282" spans="1:51" s="91" customFormat="1" ht="21" customHeight="1">
      <c r="A282" s="103" t="s">
        <v>133</v>
      </c>
      <c r="B282" s="99" t="s">
        <v>813</v>
      </c>
      <c r="C282" s="99" t="s">
        <v>843</v>
      </c>
      <c r="D282" s="100" t="s">
        <v>814</v>
      </c>
      <c r="E282" s="99" t="s">
        <v>137</v>
      </c>
      <c r="F282" s="105" t="s">
        <v>837</v>
      </c>
      <c r="G282" s="100" t="s">
        <v>838</v>
      </c>
      <c r="H282" s="99"/>
      <c r="I282" s="99"/>
      <c r="J282" s="99"/>
      <c r="K282" s="99" t="s">
        <v>140</v>
      </c>
      <c r="L282" s="100" t="s">
        <v>838</v>
      </c>
      <c r="M282" s="105">
        <v>0</v>
      </c>
      <c r="N282" s="99" t="s">
        <v>449</v>
      </c>
      <c r="O282" s="99">
        <v>0</v>
      </c>
      <c r="P282" s="99">
        <v>0</v>
      </c>
      <c r="Q282" s="99">
        <v>0</v>
      </c>
      <c r="R282" s="99">
        <v>0</v>
      </c>
      <c r="S282" s="99">
        <v>0</v>
      </c>
      <c r="T282" s="99">
        <v>0</v>
      </c>
      <c r="U282" s="99"/>
      <c r="V282" s="99" t="s">
        <v>137</v>
      </c>
      <c r="W282" s="99" t="s">
        <v>137</v>
      </c>
      <c r="X282" s="99" t="s">
        <v>137</v>
      </c>
      <c r="Y282" s="99" t="s">
        <v>137</v>
      </c>
      <c r="Z282" s="99" t="s">
        <v>137</v>
      </c>
      <c r="AA282" s="99" t="s">
        <v>137</v>
      </c>
      <c r="AB282" s="105"/>
      <c r="AC282" s="99"/>
      <c r="AD282" s="99"/>
      <c r="AE282" s="99"/>
      <c r="AF282" s="99"/>
      <c r="AG282" s="99"/>
      <c r="AH282" s="99"/>
      <c r="AI282" s="99"/>
      <c r="AJ282" s="99" t="s">
        <v>839</v>
      </c>
      <c r="AK282" s="99">
        <v>0</v>
      </c>
      <c r="AL282" s="99" t="s">
        <v>137</v>
      </c>
      <c r="AM282" s="99" t="s">
        <v>844</v>
      </c>
      <c r="AN282" s="100" t="s">
        <v>841</v>
      </c>
      <c r="AO282" s="99"/>
      <c r="AP282" s="99" t="s">
        <v>842</v>
      </c>
      <c r="AQ282" s="97"/>
      <c r="AR282" s="92"/>
      <c r="AS282" s="92"/>
      <c r="AT282" s="92"/>
      <c r="AU282" s="92"/>
      <c r="AV282" s="92"/>
      <c r="AY282" s="93"/>
    </row>
    <row r="283" spans="1:51" s="91" customFormat="1" ht="21" customHeight="1">
      <c r="A283" s="103" t="s">
        <v>133</v>
      </c>
      <c r="B283" s="99" t="s">
        <v>813</v>
      </c>
      <c r="C283" s="99" t="s">
        <v>845</v>
      </c>
      <c r="D283" s="100" t="s">
        <v>814</v>
      </c>
      <c r="E283" s="99" t="s">
        <v>137</v>
      </c>
      <c r="F283" s="105" t="s">
        <v>837</v>
      </c>
      <c r="G283" s="100" t="s">
        <v>838</v>
      </c>
      <c r="H283" s="99"/>
      <c r="I283" s="99"/>
      <c r="J283" s="99"/>
      <c r="K283" s="99" t="s">
        <v>140</v>
      </c>
      <c r="L283" s="100" t="s">
        <v>838</v>
      </c>
      <c r="M283" s="105">
        <v>0</v>
      </c>
      <c r="N283" s="99" t="s">
        <v>449</v>
      </c>
      <c r="O283" s="99">
        <v>0</v>
      </c>
      <c r="P283" s="99">
        <v>0</v>
      </c>
      <c r="Q283" s="99">
        <v>0</v>
      </c>
      <c r="R283" s="99">
        <v>0</v>
      </c>
      <c r="S283" s="99">
        <v>0</v>
      </c>
      <c r="T283" s="99">
        <v>0</v>
      </c>
      <c r="U283" s="99"/>
      <c r="V283" s="99" t="s">
        <v>137</v>
      </c>
      <c r="W283" s="99" t="s">
        <v>137</v>
      </c>
      <c r="X283" s="99" t="s">
        <v>137</v>
      </c>
      <c r="Y283" s="99" t="s">
        <v>137</v>
      </c>
      <c r="Z283" s="99" t="s">
        <v>137</v>
      </c>
      <c r="AA283" s="99" t="s">
        <v>137</v>
      </c>
      <c r="AB283" s="105"/>
      <c r="AC283" s="99"/>
      <c r="AD283" s="99"/>
      <c r="AE283" s="99"/>
      <c r="AF283" s="99"/>
      <c r="AG283" s="99"/>
      <c r="AH283" s="99"/>
      <c r="AI283" s="99"/>
      <c r="AJ283" s="99" t="s">
        <v>839</v>
      </c>
      <c r="AK283" s="99">
        <v>0</v>
      </c>
      <c r="AL283" s="99" t="s">
        <v>137</v>
      </c>
      <c r="AM283" s="99" t="s">
        <v>846</v>
      </c>
      <c r="AN283" s="100" t="s">
        <v>841</v>
      </c>
      <c r="AO283" s="99"/>
      <c r="AP283" s="99" t="s">
        <v>847</v>
      </c>
      <c r="AQ283" s="97"/>
      <c r="AR283" s="92"/>
      <c r="AS283" s="92"/>
      <c r="AT283" s="92"/>
      <c r="AU283" s="92"/>
      <c r="AV283" s="92"/>
      <c r="AY283" s="93"/>
    </row>
    <row r="284" spans="1:51" s="91" customFormat="1" ht="21" customHeight="1">
      <c r="A284" s="103" t="s">
        <v>133</v>
      </c>
      <c r="B284" s="99" t="s">
        <v>813</v>
      </c>
      <c r="C284" s="99" t="s">
        <v>848</v>
      </c>
      <c r="D284" s="100" t="s">
        <v>814</v>
      </c>
      <c r="E284" s="99" t="s">
        <v>137</v>
      </c>
      <c r="F284" s="105" t="s">
        <v>837</v>
      </c>
      <c r="G284" s="100" t="s">
        <v>838</v>
      </c>
      <c r="H284" s="99"/>
      <c r="I284" s="99"/>
      <c r="J284" s="99"/>
      <c r="K284" s="99" t="s">
        <v>140</v>
      </c>
      <c r="L284" s="100" t="s">
        <v>838</v>
      </c>
      <c r="M284" s="105">
        <v>0</v>
      </c>
      <c r="N284" s="99" t="s">
        <v>449</v>
      </c>
      <c r="O284" s="99">
        <v>0</v>
      </c>
      <c r="P284" s="99">
        <v>0</v>
      </c>
      <c r="Q284" s="99">
        <v>0</v>
      </c>
      <c r="R284" s="99">
        <v>0</v>
      </c>
      <c r="S284" s="99">
        <v>0</v>
      </c>
      <c r="T284" s="99">
        <v>0</v>
      </c>
      <c r="U284" s="99"/>
      <c r="V284" s="99" t="s">
        <v>137</v>
      </c>
      <c r="W284" s="99" t="s">
        <v>137</v>
      </c>
      <c r="X284" s="99" t="s">
        <v>137</v>
      </c>
      <c r="Y284" s="99" t="s">
        <v>137</v>
      </c>
      <c r="Z284" s="99" t="s">
        <v>137</v>
      </c>
      <c r="AA284" s="99" t="s">
        <v>137</v>
      </c>
      <c r="AB284" s="105"/>
      <c r="AC284" s="99"/>
      <c r="AD284" s="99"/>
      <c r="AE284" s="99"/>
      <c r="AF284" s="99"/>
      <c r="AG284" s="99"/>
      <c r="AH284" s="99"/>
      <c r="AI284" s="99"/>
      <c r="AJ284" s="99" t="s">
        <v>839</v>
      </c>
      <c r="AK284" s="99">
        <v>0</v>
      </c>
      <c r="AL284" s="99" t="s">
        <v>137</v>
      </c>
      <c r="AM284" s="99" t="s">
        <v>849</v>
      </c>
      <c r="AN284" s="100" t="s">
        <v>841</v>
      </c>
      <c r="AO284" s="99"/>
      <c r="AP284" s="99" t="s">
        <v>847</v>
      </c>
      <c r="AQ284" s="97"/>
      <c r="AR284" s="92"/>
      <c r="AS284" s="92"/>
      <c r="AT284" s="92"/>
      <c r="AU284" s="92"/>
      <c r="AV284" s="92"/>
      <c r="AY284" s="93"/>
    </row>
    <row r="285" spans="1:51" s="91" customFormat="1" ht="21" customHeight="1">
      <c r="A285" s="103" t="s">
        <v>133</v>
      </c>
      <c r="B285" s="99" t="s">
        <v>813</v>
      </c>
      <c r="C285" s="99" t="s">
        <v>850</v>
      </c>
      <c r="D285" s="100" t="s">
        <v>814</v>
      </c>
      <c r="E285" s="99" t="s">
        <v>137</v>
      </c>
      <c r="F285" s="105" t="s">
        <v>837</v>
      </c>
      <c r="G285" s="100" t="s">
        <v>838</v>
      </c>
      <c r="H285" s="99"/>
      <c r="I285" s="99"/>
      <c r="J285" s="99"/>
      <c r="K285" s="99" t="s">
        <v>140</v>
      </c>
      <c r="L285" s="100" t="s">
        <v>838</v>
      </c>
      <c r="M285" s="105">
        <v>0</v>
      </c>
      <c r="N285" s="99" t="s">
        <v>449</v>
      </c>
      <c r="O285" s="99">
        <v>0</v>
      </c>
      <c r="P285" s="99">
        <v>0</v>
      </c>
      <c r="Q285" s="99">
        <v>0</v>
      </c>
      <c r="R285" s="99">
        <v>0</v>
      </c>
      <c r="S285" s="99">
        <v>0</v>
      </c>
      <c r="T285" s="99">
        <v>0</v>
      </c>
      <c r="U285" s="99"/>
      <c r="V285" s="99" t="s">
        <v>137</v>
      </c>
      <c r="W285" s="99" t="s">
        <v>137</v>
      </c>
      <c r="X285" s="99" t="s">
        <v>137</v>
      </c>
      <c r="Y285" s="99" t="s">
        <v>137</v>
      </c>
      <c r="Z285" s="99" t="s">
        <v>137</v>
      </c>
      <c r="AA285" s="99" t="s">
        <v>137</v>
      </c>
      <c r="AB285" s="105"/>
      <c r="AC285" s="99"/>
      <c r="AD285" s="99"/>
      <c r="AE285" s="99"/>
      <c r="AF285" s="99"/>
      <c r="AG285" s="99"/>
      <c r="AH285" s="99"/>
      <c r="AI285" s="99"/>
      <c r="AJ285" s="99" t="s">
        <v>839</v>
      </c>
      <c r="AK285" s="99">
        <v>0</v>
      </c>
      <c r="AL285" s="99" t="s">
        <v>137</v>
      </c>
      <c r="AM285" s="99" t="s">
        <v>851</v>
      </c>
      <c r="AN285" s="100" t="s">
        <v>841</v>
      </c>
      <c r="AO285" s="99"/>
      <c r="AP285" s="99" t="s">
        <v>847</v>
      </c>
      <c r="AQ285" s="97"/>
      <c r="AR285" s="92"/>
      <c r="AS285" s="92"/>
      <c r="AT285" s="92"/>
      <c r="AU285" s="92"/>
      <c r="AV285" s="92"/>
      <c r="AY285" s="93"/>
    </row>
    <row r="286" spans="1:51" s="91" customFormat="1" ht="21" customHeight="1">
      <c r="A286" s="103" t="s">
        <v>133</v>
      </c>
      <c r="B286" s="99" t="s">
        <v>813</v>
      </c>
      <c r="C286" s="99" t="s">
        <v>852</v>
      </c>
      <c r="D286" s="100" t="s">
        <v>814</v>
      </c>
      <c r="E286" s="99" t="s">
        <v>137</v>
      </c>
      <c r="F286" s="105" t="s">
        <v>837</v>
      </c>
      <c r="G286" s="100" t="s">
        <v>838</v>
      </c>
      <c r="H286" s="99"/>
      <c r="I286" s="99"/>
      <c r="J286" s="99"/>
      <c r="K286" s="99" t="s">
        <v>140</v>
      </c>
      <c r="L286" s="100" t="s">
        <v>838</v>
      </c>
      <c r="M286" s="105">
        <v>0</v>
      </c>
      <c r="N286" s="99" t="s">
        <v>449</v>
      </c>
      <c r="O286" s="99">
        <v>0</v>
      </c>
      <c r="P286" s="99">
        <v>0</v>
      </c>
      <c r="Q286" s="99">
        <v>0</v>
      </c>
      <c r="R286" s="99">
        <v>0</v>
      </c>
      <c r="S286" s="99">
        <v>0</v>
      </c>
      <c r="T286" s="99">
        <v>0</v>
      </c>
      <c r="U286" s="99"/>
      <c r="V286" s="99" t="s">
        <v>137</v>
      </c>
      <c r="W286" s="99" t="s">
        <v>137</v>
      </c>
      <c r="X286" s="99" t="s">
        <v>137</v>
      </c>
      <c r="Y286" s="99" t="s">
        <v>137</v>
      </c>
      <c r="Z286" s="99" t="s">
        <v>137</v>
      </c>
      <c r="AA286" s="99" t="s">
        <v>137</v>
      </c>
      <c r="AB286" s="105"/>
      <c r="AC286" s="99"/>
      <c r="AD286" s="99"/>
      <c r="AE286" s="99"/>
      <c r="AF286" s="99"/>
      <c r="AG286" s="99"/>
      <c r="AH286" s="99"/>
      <c r="AI286" s="99"/>
      <c r="AJ286" s="99" t="s">
        <v>839</v>
      </c>
      <c r="AK286" s="99">
        <v>0</v>
      </c>
      <c r="AL286" s="99" t="s">
        <v>137</v>
      </c>
      <c r="AM286" s="99" t="s">
        <v>853</v>
      </c>
      <c r="AN286" s="100" t="s">
        <v>841</v>
      </c>
      <c r="AO286" s="99"/>
      <c r="AP286" s="99" t="s">
        <v>847</v>
      </c>
      <c r="AQ286" s="97"/>
      <c r="AR286" s="92"/>
      <c r="AS286" s="92"/>
      <c r="AT286" s="92"/>
      <c r="AU286" s="92"/>
      <c r="AV286" s="92"/>
      <c r="AY286" s="93"/>
    </row>
    <row r="287" spans="1:51" s="91" customFormat="1" ht="21" customHeight="1">
      <c r="A287" s="103" t="s">
        <v>133</v>
      </c>
      <c r="B287" s="99" t="s">
        <v>854</v>
      </c>
      <c r="C287" s="99" t="s">
        <v>135</v>
      </c>
      <c r="D287" s="100" t="s">
        <v>814</v>
      </c>
      <c r="E287" s="99" t="s">
        <v>137</v>
      </c>
      <c r="F287" s="105" t="s">
        <v>855</v>
      </c>
      <c r="G287" s="99" t="s">
        <v>856</v>
      </c>
      <c r="H287" s="99"/>
      <c r="I287" s="99"/>
      <c r="J287" s="99"/>
      <c r="K287" s="99" t="s">
        <v>856</v>
      </c>
      <c r="L287" s="99" t="s">
        <v>377</v>
      </c>
      <c r="M287" s="105">
        <v>2500</v>
      </c>
      <c r="N287" s="99" t="s">
        <v>141</v>
      </c>
      <c r="O287" s="99">
        <v>0</v>
      </c>
      <c r="P287" s="99">
        <v>625</v>
      </c>
      <c r="Q287" s="99">
        <v>1250</v>
      </c>
      <c r="R287" s="99">
        <v>1875</v>
      </c>
      <c r="S287" s="99">
        <v>2500</v>
      </c>
      <c r="T287" s="99">
        <v>0</v>
      </c>
      <c r="U287" s="99"/>
      <c r="V287" s="106" t="s">
        <v>115</v>
      </c>
      <c r="W287" s="99">
        <v>4</v>
      </c>
      <c r="X287" s="99">
        <v>8</v>
      </c>
      <c r="Y287" s="99">
        <v>12</v>
      </c>
      <c r="Z287" s="99">
        <v>16</v>
      </c>
      <c r="AA287" s="99">
        <v>20</v>
      </c>
      <c r="AB287" s="105"/>
      <c r="AC287" s="99"/>
      <c r="AD287" s="99"/>
      <c r="AE287" s="99"/>
      <c r="AF287" s="99"/>
      <c r="AG287" s="99"/>
      <c r="AH287" s="99"/>
      <c r="AI287" s="99"/>
      <c r="AJ287" s="99" t="s">
        <v>142</v>
      </c>
      <c r="AK287" s="99" t="s">
        <v>857</v>
      </c>
      <c r="AL287" s="99" t="s">
        <v>137</v>
      </c>
      <c r="AM287" s="99" t="s">
        <v>858</v>
      </c>
      <c r="AN287" s="99" t="s">
        <v>145</v>
      </c>
      <c r="AO287" s="99"/>
      <c r="AP287" s="99" t="s">
        <v>859</v>
      </c>
      <c r="AQ287" s="116" t="s">
        <v>860</v>
      </c>
      <c r="AR287" s="92"/>
      <c r="AS287" s="92"/>
      <c r="AT287" s="92"/>
      <c r="AU287" s="92"/>
      <c r="AV287" s="92"/>
      <c r="AY287" s="93"/>
    </row>
    <row r="288" spans="1:51" s="91" customFormat="1" ht="21" customHeight="1">
      <c r="A288" s="103" t="s">
        <v>133</v>
      </c>
      <c r="B288" s="99" t="s">
        <v>861</v>
      </c>
      <c r="C288" s="99" t="s">
        <v>513</v>
      </c>
      <c r="D288" s="100" t="s">
        <v>814</v>
      </c>
      <c r="E288" s="99" t="s">
        <v>137</v>
      </c>
      <c r="F288" s="105" t="s">
        <v>862</v>
      </c>
      <c r="G288" s="99" t="s">
        <v>863</v>
      </c>
      <c r="H288" s="99"/>
      <c r="I288" s="99"/>
      <c r="J288" s="99"/>
      <c r="K288" s="99" t="s">
        <v>863</v>
      </c>
      <c r="L288" s="99" t="s">
        <v>377</v>
      </c>
      <c r="M288" s="105">
        <v>1000</v>
      </c>
      <c r="N288" s="99" t="s">
        <v>141</v>
      </c>
      <c r="O288" s="99">
        <v>0</v>
      </c>
      <c r="P288" s="99">
        <v>250</v>
      </c>
      <c r="Q288" s="99">
        <v>500</v>
      </c>
      <c r="R288" s="99">
        <v>750</v>
      </c>
      <c r="S288" s="99">
        <v>1000</v>
      </c>
      <c r="T288" s="99">
        <v>0</v>
      </c>
      <c r="U288" s="99"/>
      <c r="V288" s="106" t="s">
        <v>115</v>
      </c>
      <c r="W288" s="99">
        <v>4</v>
      </c>
      <c r="X288" s="99">
        <v>8</v>
      </c>
      <c r="Y288" s="99">
        <v>12</v>
      </c>
      <c r="Z288" s="99">
        <v>16</v>
      </c>
      <c r="AA288" s="99">
        <v>20</v>
      </c>
      <c r="AB288" s="105"/>
      <c r="AC288" s="99"/>
      <c r="AD288" s="99"/>
      <c r="AE288" s="99"/>
      <c r="AF288" s="99"/>
      <c r="AG288" s="99"/>
      <c r="AH288" s="99"/>
      <c r="AI288" s="99"/>
      <c r="AJ288" s="99" t="s">
        <v>142</v>
      </c>
      <c r="AK288" s="99" t="s">
        <v>857</v>
      </c>
      <c r="AL288" s="99" t="s">
        <v>137</v>
      </c>
      <c r="AM288" s="99" t="s">
        <v>864</v>
      </c>
      <c r="AN288" s="99" t="s">
        <v>145</v>
      </c>
      <c r="AO288" s="99"/>
      <c r="AP288" s="99" t="s">
        <v>859</v>
      </c>
      <c r="AQ288" s="116" t="s">
        <v>865</v>
      </c>
      <c r="AR288" s="92"/>
      <c r="AS288" s="92"/>
      <c r="AT288" s="92"/>
      <c r="AU288" s="92"/>
      <c r="AV288" s="92"/>
      <c r="AY288" s="93"/>
    </row>
    <row r="289" spans="1:51" s="91" customFormat="1" ht="21" customHeight="1">
      <c r="A289" s="103" t="s">
        <v>133</v>
      </c>
      <c r="B289" s="99" t="s">
        <v>854</v>
      </c>
      <c r="C289" s="99" t="s">
        <v>177</v>
      </c>
      <c r="D289" s="100" t="s">
        <v>814</v>
      </c>
      <c r="E289" s="99" t="s">
        <v>137</v>
      </c>
      <c r="F289" s="105" t="s">
        <v>382</v>
      </c>
      <c r="G289" s="99" t="s">
        <v>856</v>
      </c>
      <c r="H289" s="99"/>
      <c r="I289" s="99"/>
      <c r="J289" s="99"/>
      <c r="K289" s="99" t="s">
        <v>856</v>
      </c>
      <c r="L289" s="99" t="s">
        <v>377</v>
      </c>
      <c r="M289" s="105">
        <v>2500</v>
      </c>
      <c r="N289" s="99" t="s">
        <v>141</v>
      </c>
      <c r="O289" s="99">
        <v>0</v>
      </c>
      <c r="P289" s="99">
        <v>625</v>
      </c>
      <c r="Q289" s="99">
        <v>1250</v>
      </c>
      <c r="R289" s="99">
        <v>1875</v>
      </c>
      <c r="S289" s="99">
        <v>2500</v>
      </c>
      <c r="T289" s="99">
        <v>0</v>
      </c>
      <c r="U289" s="99"/>
      <c r="V289" s="99" t="s">
        <v>141</v>
      </c>
      <c r="W289" s="99">
        <v>0</v>
      </c>
      <c r="X289" s="99">
        <v>625</v>
      </c>
      <c r="Y289" s="99">
        <v>1250</v>
      </c>
      <c r="Z289" s="99">
        <v>1875</v>
      </c>
      <c r="AA289" s="99">
        <v>2500</v>
      </c>
      <c r="AB289" s="105"/>
      <c r="AC289" s="99"/>
      <c r="AD289" s="99"/>
      <c r="AE289" s="99"/>
      <c r="AF289" s="99"/>
      <c r="AG289" s="99"/>
      <c r="AH289" s="99"/>
      <c r="AI289" s="99"/>
      <c r="AJ289" s="99" t="s">
        <v>384</v>
      </c>
      <c r="AK289" s="99" t="s">
        <v>516</v>
      </c>
      <c r="AL289" s="99" t="s">
        <v>137</v>
      </c>
      <c r="AM289" s="99" t="s">
        <v>866</v>
      </c>
      <c r="AN289" s="99" t="s">
        <v>386</v>
      </c>
      <c r="AO289" s="99"/>
      <c r="AP289" s="99" t="s">
        <v>859</v>
      </c>
      <c r="AQ289" s="116" t="s">
        <v>867</v>
      </c>
      <c r="AR289" s="92" t="s">
        <v>868</v>
      </c>
      <c r="AS289" s="92"/>
      <c r="AT289" s="92"/>
      <c r="AU289" s="92"/>
      <c r="AV289" s="92"/>
      <c r="AY289" s="93"/>
    </row>
    <row r="290" spans="1:51" s="91" customFormat="1" ht="21" customHeight="1">
      <c r="A290" s="103" t="s">
        <v>133</v>
      </c>
      <c r="B290" s="99" t="s">
        <v>394</v>
      </c>
      <c r="C290" s="99" t="s">
        <v>135</v>
      </c>
      <c r="D290" s="100" t="s">
        <v>814</v>
      </c>
      <c r="E290" s="99" t="s">
        <v>137</v>
      </c>
      <c r="F290" s="105" t="s">
        <v>815</v>
      </c>
      <c r="G290" s="99" t="s">
        <v>816</v>
      </c>
      <c r="H290" s="99"/>
      <c r="I290" s="99"/>
      <c r="J290" s="99"/>
      <c r="K290" s="99" t="s">
        <v>189</v>
      </c>
      <c r="L290" s="99" t="s">
        <v>377</v>
      </c>
      <c r="M290" s="105">
        <v>0</v>
      </c>
      <c r="N290" s="99" t="s">
        <v>141</v>
      </c>
      <c r="O290" s="99">
        <v>0</v>
      </c>
      <c r="P290" s="99">
        <v>0</v>
      </c>
      <c r="Q290" s="99">
        <v>0</v>
      </c>
      <c r="R290" s="99">
        <v>0</v>
      </c>
      <c r="S290" s="99">
        <v>0</v>
      </c>
      <c r="T290" s="99">
        <v>0</v>
      </c>
      <c r="U290" s="99"/>
      <c r="V290" s="106" t="s">
        <v>115</v>
      </c>
      <c r="W290" s="99">
        <v>4</v>
      </c>
      <c r="X290" s="99">
        <v>8</v>
      </c>
      <c r="Y290" s="99">
        <v>12</v>
      </c>
      <c r="Z290" s="99">
        <v>16</v>
      </c>
      <c r="AA290" s="99">
        <v>20</v>
      </c>
      <c r="AB290" s="105"/>
      <c r="AC290" s="99"/>
      <c r="AD290" s="99"/>
      <c r="AE290" s="99"/>
      <c r="AF290" s="99"/>
      <c r="AG290" s="99"/>
      <c r="AH290" s="99"/>
      <c r="AI290" s="99"/>
      <c r="AJ290" s="99" t="s">
        <v>142</v>
      </c>
      <c r="AK290" s="99" t="s">
        <v>396</v>
      </c>
      <c r="AL290" s="99" t="s">
        <v>137</v>
      </c>
      <c r="AM290" s="99" t="s">
        <v>869</v>
      </c>
      <c r="AN290" s="99" t="s">
        <v>145</v>
      </c>
      <c r="AO290" s="99"/>
      <c r="AP290" s="99" t="s">
        <v>398</v>
      </c>
      <c r="AQ290" s="97"/>
      <c r="AR290" s="92"/>
      <c r="AS290" s="92"/>
      <c r="AT290" s="92"/>
      <c r="AU290" s="92"/>
      <c r="AV290" s="92"/>
      <c r="AY290" s="93"/>
    </row>
    <row r="291" spans="1:51" s="91" customFormat="1" ht="21" customHeight="1">
      <c r="A291" s="103" t="s">
        <v>133</v>
      </c>
      <c r="B291" s="99" t="s">
        <v>394</v>
      </c>
      <c r="C291" s="99" t="s">
        <v>513</v>
      </c>
      <c r="D291" s="100" t="s">
        <v>814</v>
      </c>
      <c r="E291" s="99" t="s">
        <v>137</v>
      </c>
      <c r="F291" s="105" t="s">
        <v>815</v>
      </c>
      <c r="G291" s="99" t="s">
        <v>816</v>
      </c>
      <c r="H291" s="99"/>
      <c r="I291" s="99"/>
      <c r="J291" s="99"/>
      <c r="K291" s="99" t="s">
        <v>189</v>
      </c>
      <c r="L291" s="99" t="s">
        <v>377</v>
      </c>
      <c r="M291" s="105">
        <v>0</v>
      </c>
      <c r="N291" s="99" t="s">
        <v>141</v>
      </c>
      <c r="O291" s="99">
        <v>0</v>
      </c>
      <c r="P291" s="99">
        <v>0</v>
      </c>
      <c r="Q291" s="99">
        <v>0</v>
      </c>
      <c r="R291" s="99">
        <v>0</v>
      </c>
      <c r="S291" s="99">
        <v>0</v>
      </c>
      <c r="T291" s="99">
        <v>0</v>
      </c>
      <c r="U291" s="99"/>
      <c r="V291" s="106" t="s">
        <v>115</v>
      </c>
      <c r="W291" s="99">
        <v>4</v>
      </c>
      <c r="X291" s="99">
        <v>8</v>
      </c>
      <c r="Y291" s="99">
        <v>12</v>
      </c>
      <c r="Z291" s="99">
        <v>16</v>
      </c>
      <c r="AA291" s="99">
        <v>20</v>
      </c>
      <c r="AB291" s="105"/>
      <c r="AC291" s="99"/>
      <c r="AD291" s="99"/>
      <c r="AE291" s="99"/>
      <c r="AF291" s="99"/>
      <c r="AG291" s="99"/>
      <c r="AH291" s="99"/>
      <c r="AI291" s="99"/>
      <c r="AJ291" s="99" t="s">
        <v>142</v>
      </c>
      <c r="AK291" s="99" t="s">
        <v>819</v>
      </c>
      <c r="AL291" s="99" t="s">
        <v>137</v>
      </c>
      <c r="AM291" s="99" t="s">
        <v>870</v>
      </c>
      <c r="AN291" s="99" t="s">
        <v>145</v>
      </c>
      <c r="AO291" s="99"/>
      <c r="AP291" s="99" t="s">
        <v>398</v>
      </c>
      <c r="AQ291" s="97"/>
      <c r="AR291" s="92"/>
      <c r="AS291" s="92"/>
      <c r="AT291" s="92"/>
      <c r="AU291" s="92"/>
      <c r="AV291" s="92"/>
      <c r="AY291" s="93"/>
    </row>
    <row r="292" spans="1:51" s="91" customFormat="1" ht="21" customHeight="1">
      <c r="A292" s="103" t="s">
        <v>133</v>
      </c>
      <c r="B292" s="99" t="s">
        <v>394</v>
      </c>
      <c r="C292" s="99" t="s">
        <v>177</v>
      </c>
      <c r="D292" s="100" t="s">
        <v>814</v>
      </c>
      <c r="E292" s="99" t="s">
        <v>137</v>
      </c>
      <c r="F292" s="105" t="s">
        <v>382</v>
      </c>
      <c r="G292" s="99" t="s">
        <v>140</v>
      </c>
      <c r="H292" s="99"/>
      <c r="I292" s="99"/>
      <c r="J292" s="99"/>
      <c r="K292" s="99" t="s">
        <v>383</v>
      </c>
      <c r="L292" s="99" t="s">
        <v>377</v>
      </c>
      <c r="M292" s="105">
        <v>0</v>
      </c>
      <c r="N292" s="99" t="s">
        <v>141</v>
      </c>
      <c r="O292" s="99">
        <v>0</v>
      </c>
      <c r="P292" s="99">
        <v>0</v>
      </c>
      <c r="Q292" s="99">
        <v>0</v>
      </c>
      <c r="R292" s="99">
        <v>0</v>
      </c>
      <c r="S292" s="99">
        <v>0</v>
      </c>
      <c r="T292" s="99">
        <v>0</v>
      </c>
      <c r="U292" s="99"/>
      <c r="V292" s="99" t="s">
        <v>141</v>
      </c>
      <c r="W292" s="99" t="s">
        <v>137</v>
      </c>
      <c r="X292" s="99" t="s">
        <v>137</v>
      </c>
      <c r="Y292" s="99" t="s">
        <v>137</v>
      </c>
      <c r="Z292" s="99" t="s">
        <v>137</v>
      </c>
      <c r="AA292" s="99" t="s">
        <v>137</v>
      </c>
      <c r="AB292" s="105"/>
      <c r="AC292" s="99"/>
      <c r="AD292" s="99"/>
      <c r="AE292" s="99"/>
      <c r="AF292" s="99"/>
      <c r="AG292" s="99"/>
      <c r="AH292" s="99"/>
      <c r="AI292" s="99"/>
      <c r="AJ292" s="99" t="s">
        <v>384</v>
      </c>
      <c r="AK292" s="99" t="s">
        <v>516</v>
      </c>
      <c r="AL292" s="99" t="s">
        <v>137</v>
      </c>
      <c r="AM292" s="99" t="s">
        <v>871</v>
      </c>
      <c r="AN292" s="100" t="s">
        <v>872</v>
      </c>
      <c r="AO292" s="99"/>
      <c r="AP292" s="99" t="s">
        <v>398</v>
      </c>
      <c r="AQ292" s="97"/>
      <c r="AR292" s="92"/>
      <c r="AS292" s="92"/>
      <c r="AT292" s="92"/>
      <c r="AU292" s="92"/>
      <c r="AV292" s="92"/>
      <c r="AY292" s="93"/>
    </row>
    <row r="293" spans="1:51" s="91" customFormat="1" ht="21" customHeight="1">
      <c r="A293" s="103" t="s">
        <v>133</v>
      </c>
      <c r="B293" s="99" t="s">
        <v>394</v>
      </c>
      <c r="C293" s="99" t="s">
        <v>823</v>
      </c>
      <c r="D293" s="100" t="s">
        <v>814</v>
      </c>
      <c r="E293" s="99" t="s">
        <v>137</v>
      </c>
      <c r="F293" s="105" t="s">
        <v>382</v>
      </c>
      <c r="G293" s="99" t="s">
        <v>140</v>
      </c>
      <c r="H293" s="99"/>
      <c r="I293" s="99"/>
      <c r="J293" s="99"/>
      <c r="K293" s="99" t="s">
        <v>383</v>
      </c>
      <c r="L293" s="99" t="s">
        <v>377</v>
      </c>
      <c r="M293" s="105">
        <v>0</v>
      </c>
      <c r="N293" s="99" t="s">
        <v>141</v>
      </c>
      <c r="O293" s="99">
        <v>0</v>
      </c>
      <c r="P293" s="99">
        <v>0</v>
      </c>
      <c r="Q293" s="99">
        <v>0</v>
      </c>
      <c r="R293" s="99">
        <v>0</v>
      </c>
      <c r="S293" s="99">
        <v>0</v>
      </c>
      <c r="T293" s="99">
        <v>0</v>
      </c>
      <c r="U293" s="99"/>
      <c r="V293" s="99" t="s">
        <v>141</v>
      </c>
      <c r="W293" s="99" t="s">
        <v>137</v>
      </c>
      <c r="X293" s="99" t="s">
        <v>137</v>
      </c>
      <c r="Y293" s="99" t="s">
        <v>137</v>
      </c>
      <c r="Z293" s="99" t="s">
        <v>137</v>
      </c>
      <c r="AA293" s="99" t="s">
        <v>137</v>
      </c>
      <c r="AB293" s="105"/>
      <c r="AC293" s="99"/>
      <c r="AD293" s="99"/>
      <c r="AE293" s="99"/>
      <c r="AF293" s="99"/>
      <c r="AG293" s="99"/>
      <c r="AH293" s="99"/>
      <c r="AI293" s="99"/>
      <c r="AJ293" s="99" t="s">
        <v>384</v>
      </c>
      <c r="AK293" s="99" t="s">
        <v>516</v>
      </c>
      <c r="AL293" s="99" t="s">
        <v>137</v>
      </c>
      <c r="AM293" s="99" t="s">
        <v>873</v>
      </c>
      <c r="AN293" s="100" t="s">
        <v>872</v>
      </c>
      <c r="AO293" s="99"/>
      <c r="AP293" s="99" t="s">
        <v>398</v>
      </c>
      <c r="AQ293" s="97"/>
      <c r="AR293" s="92"/>
      <c r="AS293" s="92"/>
      <c r="AT293" s="92"/>
      <c r="AU293" s="92"/>
      <c r="AV293" s="92"/>
      <c r="AY293" s="93"/>
    </row>
    <row r="294" spans="1:51" s="91" customFormat="1" ht="21" customHeight="1">
      <c r="A294" s="103" t="s">
        <v>133</v>
      </c>
      <c r="B294" s="99" t="s">
        <v>394</v>
      </c>
      <c r="C294" s="99" t="s">
        <v>874</v>
      </c>
      <c r="D294" s="100" t="s">
        <v>814</v>
      </c>
      <c r="E294" s="99" t="s">
        <v>137</v>
      </c>
      <c r="F294" s="105" t="s">
        <v>875</v>
      </c>
      <c r="G294" s="99" t="s">
        <v>876</v>
      </c>
      <c r="H294" s="99"/>
      <c r="I294" s="99"/>
      <c r="J294" s="99"/>
      <c r="K294" s="99" t="s">
        <v>377</v>
      </c>
      <c r="L294" s="99" t="s">
        <v>877</v>
      </c>
      <c r="M294" s="105">
        <v>2</v>
      </c>
      <c r="N294" s="99" t="s">
        <v>878</v>
      </c>
      <c r="O294" s="99">
        <v>0</v>
      </c>
      <c r="P294" s="99">
        <v>0.5</v>
      </c>
      <c r="Q294" s="99">
        <v>1</v>
      </c>
      <c r="R294" s="99">
        <v>1.5</v>
      </c>
      <c r="S294" s="99">
        <v>2</v>
      </c>
      <c r="T294" s="99">
        <v>0</v>
      </c>
      <c r="U294" s="99"/>
      <c r="V294" s="99" t="s">
        <v>878</v>
      </c>
      <c r="W294" s="99">
        <v>0</v>
      </c>
      <c r="X294" s="99">
        <v>0.5</v>
      </c>
      <c r="Y294" s="99">
        <v>1</v>
      </c>
      <c r="Z294" s="99">
        <v>1.5</v>
      </c>
      <c r="AA294" s="99">
        <v>2</v>
      </c>
      <c r="AB294" s="105"/>
      <c r="AC294" s="99"/>
      <c r="AD294" s="99"/>
      <c r="AE294" s="99"/>
      <c r="AF294" s="99"/>
      <c r="AG294" s="99"/>
      <c r="AH294" s="99"/>
      <c r="AI294" s="99"/>
      <c r="AJ294" s="99" t="s">
        <v>879</v>
      </c>
      <c r="AK294" s="99" t="s">
        <v>880</v>
      </c>
      <c r="AL294" s="99" t="s">
        <v>137</v>
      </c>
      <c r="AM294" s="99" t="s">
        <v>881</v>
      </c>
      <c r="AN294" s="99" t="s">
        <v>882</v>
      </c>
      <c r="AO294" s="99"/>
      <c r="AP294" s="99" t="s">
        <v>398</v>
      </c>
      <c r="AQ294" s="97"/>
      <c r="AR294" s="92"/>
      <c r="AS294" s="92"/>
      <c r="AT294" s="92"/>
      <c r="AU294" s="92"/>
      <c r="AV294" s="92"/>
      <c r="AY294" s="93"/>
    </row>
    <row r="295" spans="1:51" s="91" customFormat="1" ht="21" customHeight="1">
      <c r="A295" s="103" t="s">
        <v>133</v>
      </c>
      <c r="B295" s="99" t="s">
        <v>394</v>
      </c>
      <c r="C295" s="99" t="s">
        <v>883</v>
      </c>
      <c r="D295" s="100" t="s">
        <v>814</v>
      </c>
      <c r="E295" s="99" t="s">
        <v>137</v>
      </c>
      <c r="F295" s="105" t="s">
        <v>875</v>
      </c>
      <c r="G295" s="99" t="s">
        <v>876</v>
      </c>
      <c r="H295" s="99"/>
      <c r="I295" s="99"/>
      <c r="J295" s="99"/>
      <c r="K295" s="99" t="s">
        <v>377</v>
      </c>
      <c r="L295" s="99" t="s">
        <v>877</v>
      </c>
      <c r="M295" s="105">
        <v>2</v>
      </c>
      <c r="N295" s="99" t="s">
        <v>878</v>
      </c>
      <c r="O295" s="99">
        <v>0</v>
      </c>
      <c r="P295" s="99">
        <v>0.5</v>
      </c>
      <c r="Q295" s="99">
        <v>1</v>
      </c>
      <c r="R295" s="99">
        <v>1.5</v>
      </c>
      <c r="S295" s="99">
        <v>2</v>
      </c>
      <c r="T295" s="99">
        <v>0</v>
      </c>
      <c r="U295" s="99"/>
      <c r="V295" s="99" t="s">
        <v>878</v>
      </c>
      <c r="W295" s="99">
        <v>0</v>
      </c>
      <c r="X295" s="99">
        <v>0.5</v>
      </c>
      <c r="Y295" s="99">
        <v>1</v>
      </c>
      <c r="Z295" s="99">
        <v>1.5</v>
      </c>
      <c r="AA295" s="99">
        <v>2</v>
      </c>
      <c r="AB295" s="105"/>
      <c r="AC295" s="99"/>
      <c r="AD295" s="99"/>
      <c r="AE295" s="99"/>
      <c r="AF295" s="99"/>
      <c r="AG295" s="99"/>
      <c r="AH295" s="99"/>
      <c r="AI295" s="99"/>
      <c r="AJ295" s="99" t="s">
        <v>879</v>
      </c>
      <c r="AK295" s="99" t="s">
        <v>880</v>
      </c>
      <c r="AL295" s="99" t="s">
        <v>137</v>
      </c>
      <c r="AM295" s="99" t="s">
        <v>884</v>
      </c>
      <c r="AN295" s="99" t="s">
        <v>882</v>
      </c>
      <c r="AO295" s="99"/>
      <c r="AP295" s="99" t="s">
        <v>398</v>
      </c>
      <c r="AQ295" s="97"/>
      <c r="AR295" s="92"/>
      <c r="AS295" s="92"/>
      <c r="AT295" s="92"/>
      <c r="AU295" s="92"/>
      <c r="AV295" s="92"/>
      <c r="AY295" s="93"/>
    </row>
    <row r="296" spans="1:51" s="91" customFormat="1" ht="21" customHeight="1">
      <c r="A296" s="103" t="s">
        <v>133</v>
      </c>
      <c r="B296" s="99" t="s">
        <v>394</v>
      </c>
      <c r="C296" s="99" t="s">
        <v>885</v>
      </c>
      <c r="D296" s="100" t="s">
        <v>814</v>
      </c>
      <c r="E296" s="99" t="s">
        <v>137</v>
      </c>
      <c r="F296" s="105" t="s">
        <v>875</v>
      </c>
      <c r="G296" s="99" t="s">
        <v>876</v>
      </c>
      <c r="H296" s="99"/>
      <c r="I296" s="99"/>
      <c r="J296" s="99"/>
      <c r="K296" s="99" t="s">
        <v>377</v>
      </c>
      <c r="L296" s="99" t="s">
        <v>877</v>
      </c>
      <c r="M296" s="105">
        <v>2</v>
      </c>
      <c r="N296" s="99" t="s">
        <v>878</v>
      </c>
      <c r="O296" s="99">
        <v>0</v>
      </c>
      <c r="P296" s="99">
        <v>0.5</v>
      </c>
      <c r="Q296" s="99">
        <v>1</v>
      </c>
      <c r="R296" s="99">
        <v>1.5</v>
      </c>
      <c r="S296" s="99">
        <v>2</v>
      </c>
      <c r="T296" s="99">
        <v>0</v>
      </c>
      <c r="U296" s="99"/>
      <c r="V296" s="99" t="s">
        <v>878</v>
      </c>
      <c r="W296" s="99">
        <v>0</v>
      </c>
      <c r="X296" s="99">
        <v>0.5</v>
      </c>
      <c r="Y296" s="99">
        <v>1</v>
      </c>
      <c r="Z296" s="99">
        <v>1.5</v>
      </c>
      <c r="AA296" s="99">
        <v>2</v>
      </c>
      <c r="AB296" s="105"/>
      <c r="AC296" s="99"/>
      <c r="AD296" s="99"/>
      <c r="AE296" s="99"/>
      <c r="AF296" s="99"/>
      <c r="AG296" s="99"/>
      <c r="AH296" s="99"/>
      <c r="AI296" s="99"/>
      <c r="AJ296" s="99" t="s">
        <v>879</v>
      </c>
      <c r="AK296" s="99" t="s">
        <v>880</v>
      </c>
      <c r="AL296" s="99" t="s">
        <v>137</v>
      </c>
      <c r="AM296" s="99" t="s">
        <v>886</v>
      </c>
      <c r="AN296" s="99" t="s">
        <v>882</v>
      </c>
      <c r="AO296" s="99"/>
      <c r="AP296" s="99" t="s">
        <v>398</v>
      </c>
      <c r="AQ296" s="97"/>
      <c r="AR296" s="92"/>
      <c r="AS296" s="92"/>
      <c r="AT296" s="92"/>
      <c r="AU296" s="92"/>
      <c r="AV296" s="92"/>
      <c r="AY296" s="93"/>
    </row>
    <row r="297" spans="1:51" s="91" customFormat="1" ht="21" customHeight="1">
      <c r="A297" s="103" t="s">
        <v>133</v>
      </c>
      <c r="B297" s="99" t="s">
        <v>394</v>
      </c>
      <c r="C297" s="99" t="s">
        <v>887</v>
      </c>
      <c r="D297" s="100" t="s">
        <v>814</v>
      </c>
      <c r="E297" s="99" t="s">
        <v>137</v>
      </c>
      <c r="F297" s="105" t="s">
        <v>875</v>
      </c>
      <c r="G297" s="99" t="s">
        <v>828</v>
      </c>
      <c r="H297" s="99"/>
      <c r="I297" s="99"/>
      <c r="J297" s="99"/>
      <c r="K297" s="99" t="s">
        <v>377</v>
      </c>
      <c r="L297" s="99" t="s">
        <v>877</v>
      </c>
      <c r="M297" s="105">
        <v>4</v>
      </c>
      <c r="N297" s="99" t="s">
        <v>878</v>
      </c>
      <c r="O297" s="99">
        <v>0</v>
      </c>
      <c r="P297" s="99">
        <v>1</v>
      </c>
      <c r="Q297" s="99">
        <v>2</v>
      </c>
      <c r="R297" s="99">
        <v>3</v>
      </c>
      <c r="S297" s="99">
        <v>4</v>
      </c>
      <c r="T297" s="99">
        <v>0</v>
      </c>
      <c r="U297" s="99"/>
      <c r="V297" s="99" t="s">
        <v>878</v>
      </c>
      <c r="W297" s="99">
        <v>0</v>
      </c>
      <c r="X297" s="99">
        <v>1</v>
      </c>
      <c r="Y297" s="99">
        <v>2</v>
      </c>
      <c r="Z297" s="99">
        <v>3</v>
      </c>
      <c r="AA297" s="99">
        <v>4</v>
      </c>
      <c r="AB297" s="105"/>
      <c r="AC297" s="99"/>
      <c r="AD297" s="99"/>
      <c r="AE297" s="99"/>
      <c r="AF297" s="99"/>
      <c r="AG297" s="99"/>
      <c r="AH297" s="99"/>
      <c r="AI297" s="99"/>
      <c r="AJ297" s="99" t="s">
        <v>879</v>
      </c>
      <c r="AK297" s="99" t="s">
        <v>888</v>
      </c>
      <c r="AL297" s="99" t="s">
        <v>137</v>
      </c>
      <c r="AM297" s="99" t="s">
        <v>889</v>
      </c>
      <c r="AN297" s="99" t="s">
        <v>882</v>
      </c>
      <c r="AO297" s="99"/>
      <c r="AP297" s="99" t="s">
        <v>398</v>
      </c>
      <c r="AQ297" s="97"/>
      <c r="AR297" s="92"/>
      <c r="AS297" s="92"/>
      <c r="AT297" s="92"/>
      <c r="AU297" s="92"/>
      <c r="AV297" s="92"/>
      <c r="AY297" s="93"/>
    </row>
    <row r="298" spans="1:51" s="91" customFormat="1" ht="21" customHeight="1">
      <c r="A298" s="103" t="s">
        <v>133</v>
      </c>
      <c r="B298" s="99" t="s">
        <v>394</v>
      </c>
      <c r="C298" s="99" t="s">
        <v>890</v>
      </c>
      <c r="D298" s="100" t="s">
        <v>374</v>
      </c>
      <c r="E298" s="99" t="s">
        <v>137</v>
      </c>
      <c r="F298" s="105" t="s">
        <v>875</v>
      </c>
      <c r="G298" s="99" t="s">
        <v>614</v>
      </c>
      <c r="H298" s="99"/>
      <c r="I298" s="99"/>
      <c r="J298" s="99"/>
      <c r="K298" s="99" t="s">
        <v>377</v>
      </c>
      <c r="L298" s="99" t="s">
        <v>877</v>
      </c>
      <c r="M298" s="105" t="s">
        <v>137</v>
      </c>
      <c r="N298" s="99" t="s">
        <v>878</v>
      </c>
      <c r="O298" s="99">
        <v>0</v>
      </c>
      <c r="P298" s="99">
        <v>0.75</v>
      </c>
      <c r="Q298" s="99">
        <v>1.5</v>
      </c>
      <c r="R298" s="99">
        <v>2.25</v>
      </c>
      <c r="S298" s="99">
        <v>3</v>
      </c>
      <c r="T298" s="99"/>
      <c r="U298" s="99"/>
      <c r="V298" s="99" t="s">
        <v>878</v>
      </c>
      <c r="W298" s="99">
        <v>0</v>
      </c>
      <c r="X298" s="99">
        <v>0.75</v>
      </c>
      <c r="Y298" s="99">
        <v>1.5</v>
      </c>
      <c r="Z298" s="99">
        <v>2.25</v>
      </c>
      <c r="AA298" s="99">
        <v>3</v>
      </c>
      <c r="AB298" s="105"/>
      <c r="AC298" s="99"/>
      <c r="AD298" s="99"/>
      <c r="AE298" s="99"/>
      <c r="AF298" s="99"/>
      <c r="AG298" s="99"/>
      <c r="AH298" s="99"/>
      <c r="AI298" s="99"/>
      <c r="AJ298" s="99" t="s">
        <v>879</v>
      </c>
      <c r="AK298" s="99">
        <v>0</v>
      </c>
      <c r="AL298" s="99" t="s">
        <v>137</v>
      </c>
      <c r="AM298" s="99" t="s">
        <v>891</v>
      </c>
      <c r="AN298" s="99" t="s">
        <v>882</v>
      </c>
      <c r="AO298" s="99"/>
      <c r="AP298" s="99" t="s">
        <v>398</v>
      </c>
      <c r="AQ298" s="97"/>
      <c r="AR298" s="92"/>
      <c r="AS298" s="92"/>
      <c r="AT298" s="92"/>
      <c r="AU298" s="92"/>
      <c r="AV298" s="92"/>
      <c r="AY298" s="93"/>
    </row>
    <row r="299" spans="1:51" s="91" customFormat="1" ht="21" customHeight="1">
      <c r="A299" s="103" t="s">
        <v>133</v>
      </c>
      <c r="B299" s="99" t="s">
        <v>394</v>
      </c>
      <c r="C299" s="99" t="s">
        <v>892</v>
      </c>
      <c r="D299" s="100" t="s">
        <v>374</v>
      </c>
      <c r="E299" s="99" t="s">
        <v>137</v>
      </c>
      <c r="F299" s="105" t="s">
        <v>875</v>
      </c>
      <c r="G299" s="99" t="s">
        <v>614</v>
      </c>
      <c r="H299" s="99"/>
      <c r="I299" s="99"/>
      <c r="J299" s="99"/>
      <c r="K299" s="99" t="s">
        <v>377</v>
      </c>
      <c r="L299" s="99" t="s">
        <v>877</v>
      </c>
      <c r="M299" s="105" t="s">
        <v>137</v>
      </c>
      <c r="N299" s="99" t="s">
        <v>878</v>
      </c>
      <c r="O299" s="99">
        <v>0</v>
      </c>
      <c r="P299" s="99">
        <v>0.75</v>
      </c>
      <c r="Q299" s="99">
        <v>1.5</v>
      </c>
      <c r="R299" s="99">
        <v>2.25</v>
      </c>
      <c r="S299" s="99">
        <v>3</v>
      </c>
      <c r="T299" s="99"/>
      <c r="U299" s="99"/>
      <c r="V299" s="99" t="s">
        <v>878</v>
      </c>
      <c r="W299" s="99">
        <v>0</v>
      </c>
      <c r="X299" s="99">
        <v>0.75</v>
      </c>
      <c r="Y299" s="99">
        <v>1.5</v>
      </c>
      <c r="Z299" s="99">
        <v>2.25</v>
      </c>
      <c r="AA299" s="99">
        <v>3</v>
      </c>
      <c r="AB299" s="105"/>
      <c r="AC299" s="99"/>
      <c r="AD299" s="99"/>
      <c r="AE299" s="99"/>
      <c r="AF299" s="99"/>
      <c r="AG299" s="99"/>
      <c r="AH299" s="99"/>
      <c r="AI299" s="99"/>
      <c r="AJ299" s="99" t="s">
        <v>879</v>
      </c>
      <c r="AK299" s="99">
        <v>0</v>
      </c>
      <c r="AL299" s="99" t="s">
        <v>137</v>
      </c>
      <c r="AM299" s="99" t="s">
        <v>893</v>
      </c>
      <c r="AN299" s="99" t="s">
        <v>882</v>
      </c>
      <c r="AO299" s="99"/>
      <c r="AP299" s="99" t="s">
        <v>398</v>
      </c>
      <c r="AQ299" s="97"/>
      <c r="AR299" s="92"/>
      <c r="AS299" s="92"/>
      <c r="AT299" s="92"/>
      <c r="AU299" s="92"/>
      <c r="AV299" s="92"/>
      <c r="AY299" s="93"/>
    </row>
    <row r="300" spans="1:51" s="91" customFormat="1" ht="21" customHeight="1">
      <c r="A300" s="103" t="s">
        <v>133</v>
      </c>
      <c r="B300" s="99" t="s">
        <v>394</v>
      </c>
      <c r="C300" s="99" t="s">
        <v>756</v>
      </c>
      <c r="D300" s="100" t="s">
        <v>814</v>
      </c>
      <c r="E300" s="99" t="s">
        <v>137</v>
      </c>
      <c r="F300" s="105" t="s">
        <v>894</v>
      </c>
      <c r="G300" s="99" t="s">
        <v>160</v>
      </c>
      <c r="H300" s="99"/>
      <c r="I300" s="99"/>
      <c r="J300" s="99"/>
      <c r="K300" s="99" t="s">
        <v>140</v>
      </c>
      <c r="L300" s="99">
        <v>3.14</v>
      </c>
      <c r="M300" s="105">
        <v>25</v>
      </c>
      <c r="N300" s="99" t="s">
        <v>161</v>
      </c>
      <c r="O300" s="99">
        <v>0</v>
      </c>
      <c r="P300" s="99">
        <v>6.25</v>
      </c>
      <c r="Q300" s="99">
        <v>12.5</v>
      </c>
      <c r="R300" s="99">
        <v>18.75</v>
      </c>
      <c r="S300" s="99">
        <v>25</v>
      </c>
      <c r="T300" s="99">
        <v>0</v>
      </c>
      <c r="U300" s="99"/>
      <c r="V300" s="99" t="s">
        <v>161</v>
      </c>
      <c r="W300" s="99">
        <v>0</v>
      </c>
      <c r="X300" s="99">
        <v>6.25</v>
      </c>
      <c r="Y300" s="99">
        <v>12.5</v>
      </c>
      <c r="Z300" s="99">
        <v>18.75</v>
      </c>
      <c r="AA300" s="99">
        <v>25</v>
      </c>
      <c r="AB300" s="105"/>
      <c r="AC300" s="99"/>
      <c r="AD300" s="99"/>
      <c r="AE300" s="99"/>
      <c r="AF300" s="99"/>
      <c r="AG300" s="99"/>
      <c r="AH300" s="99"/>
      <c r="AI300" s="99"/>
      <c r="AJ300" s="99" t="s">
        <v>167</v>
      </c>
      <c r="AK300" s="99">
        <v>0</v>
      </c>
      <c r="AL300" s="99" t="s">
        <v>137</v>
      </c>
      <c r="AM300" s="99" t="s">
        <v>895</v>
      </c>
      <c r="AN300" s="99" t="s">
        <v>169</v>
      </c>
      <c r="AO300" s="99"/>
      <c r="AP300" s="99" t="s">
        <v>398</v>
      </c>
      <c r="AQ300" s="98"/>
      <c r="AR300" s="92"/>
      <c r="AS300" s="92"/>
      <c r="AT300" s="92"/>
      <c r="AU300" s="92"/>
      <c r="AV300" s="92"/>
      <c r="AY300" s="93"/>
    </row>
    <row r="301" spans="1:51" s="91" customFormat="1" ht="21" customHeight="1">
      <c r="A301" s="103" t="s">
        <v>133</v>
      </c>
      <c r="B301" s="99" t="s">
        <v>896</v>
      </c>
      <c r="C301" s="99" t="s">
        <v>897</v>
      </c>
      <c r="D301" s="100" t="s">
        <v>814</v>
      </c>
      <c r="E301" s="99" t="s">
        <v>137</v>
      </c>
      <c r="F301" s="105" t="s">
        <v>514</v>
      </c>
      <c r="G301" s="99" t="s">
        <v>137</v>
      </c>
      <c r="H301" s="99"/>
      <c r="I301" s="99"/>
      <c r="J301" s="99"/>
      <c r="K301" s="99">
        <v>0</v>
      </c>
      <c r="L301" s="99" t="s">
        <v>137</v>
      </c>
      <c r="M301" s="105" t="s">
        <v>137</v>
      </c>
      <c r="N301" s="99">
        <v>0</v>
      </c>
      <c r="O301" s="99" t="s">
        <v>137</v>
      </c>
      <c r="P301" s="99" t="s">
        <v>137</v>
      </c>
      <c r="Q301" s="99" t="s">
        <v>137</v>
      </c>
      <c r="R301" s="99" t="s">
        <v>137</v>
      </c>
      <c r="S301" s="99" t="s">
        <v>137</v>
      </c>
      <c r="T301" s="99"/>
      <c r="U301" s="99"/>
      <c r="V301" s="99" t="s">
        <v>115</v>
      </c>
      <c r="W301" s="99">
        <v>4</v>
      </c>
      <c r="X301" s="99">
        <v>8</v>
      </c>
      <c r="Y301" s="99">
        <v>12</v>
      </c>
      <c r="Z301" s="99">
        <v>16</v>
      </c>
      <c r="AA301" s="99">
        <v>20</v>
      </c>
      <c r="AB301" s="105"/>
      <c r="AC301" s="99"/>
      <c r="AD301" s="99"/>
      <c r="AE301" s="99"/>
      <c r="AF301" s="99"/>
      <c r="AG301" s="99"/>
      <c r="AH301" s="99"/>
      <c r="AI301" s="99"/>
      <c r="AJ301" s="99" t="s">
        <v>450</v>
      </c>
      <c r="AK301" s="99">
        <v>0</v>
      </c>
      <c r="AL301" s="99" t="s">
        <v>137</v>
      </c>
      <c r="AM301" s="99" t="s">
        <v>898</v>
      </c>
      <c r="AN301" s="99"/>
      <c r="AO301" s="99"/>
      <c r="AP301" s="99" t="s">
        <v>899</v>
      </c>
      <c r="AQ301" s="97"/>
      <c r="AR301" s="92"/>
      <c r="AS301" s="92"/>
      <c r="AT301" s="92"/>
      <c r="AU301" s="92"/>
      <c r="AV301" s="92"/>
      <c r="AY301" s="93"/>
    </row>
    <row r="302" spans="1:51" s="91" customFormat="1" ht="21" customHeight="1">
      <c r="A302" s="103" t="s">
        <v>133</v>
      </c>
      <c r="B302" s="99" t="s">
        <v>896</v>
      </c>
      <c r="C302" s="99" t="s">
        <v>900</v>
      </c>
      <c r="D302" s="100" t="s">
        <v>814</v>
      </c>
      <c r="E302" s="99" t="s">
        <v>137</v>
      </c>
      <c r="F302" s="105" t="s">
        <v>514</v>
      </c>
      <c r="G302" s="99" t="s">
        <v>137</v>
      </c>
      <c r="H302" s="99"/>
      <c r="I302" s="99"/>
      <c r="J302" s="99"/>
      <c r="K302" s="99">
        <v>0</v>
      </c>
      <c r="L302" s="99" t="s">
        <v>137</v>
      </c>
      <c r="M302" s="105" t="s">
        <v>137</v>
      </c>
      <c r="N302" s="99">
        <v>0</v>
      </c>
      <c r="O302" s="99" t="s">
        <v>137</v>
      </c>
      <c r="P302" s="99" t="s">
        <v>137</v>
      </c>
      <c r="Q302" s="99" t="s">
        <v>137</v>
      </c>
      <c r="R302" s="99" t="s">
        <v>137</v>
      </c>
      <c r="S302" s="99" t="s">
        <v>137</v>
      </c>
      <c r="T302" s="99"/>
      <c r="U302" s="99"/>
      <c r="V302" s="99" t="s">
        <v>115</v>
      </c>
      <c r="W302" s="99">
        <v>4</v>
      </c>
      <c r="X302" s="99">
        <v>8</v>
      </c>
      <c r="Y302" s="99">
        <v>12</v>
      </c>
      <c r="Z302" s="99">
        <v>16</v>
      </c>
      <c r="AA302" s="99">
        <v>20</v>
      </c>
      <c r="AB302" s="105"/>
      <c r="AC302" s="99"/>
      <c r="AD302" s="99"/>
      <c r="AE302" s="99"/>
      <c r="AF302" s="99"/>
      <c r="AG302" s="99"/>
      <c r="AH302" s="99"/>
      <c r="AI302" s="99"/>
      <c r="AJ302" s="99" t="s">
        <v>450</v>
      </c>
      <c r="AK302" s="99">
        <v>0</v>
      </c>
      <c r="AL302" s="99" t="s">
        <v>137</v>
      </c>
      <c r="AM302" s="99" t="s">
        <v>901</v>
      </c>
      <c r="AN302" s="99"/>
      <c r="AO302" s="99"/>
      <c r="AP302" s="99" t="s">
        <v>899</v>
      </c>
      <c r="AQ302" s="97"/>
      <c r="AR302" s="92"/>
      <c r="AS302" s="92"/>
      <c r="AT302" s="92"/>
      <c r="AU302" s="92"/>
      <c r="AV302" s="92"/>
      <c r="AY302" s="93"/>
    </row>
    <row r="303" spans="1:51" s="91" customFormat="1" ht="21" customHeight="1">
      <c r="A303" s="103" t="s">
        <v>133</v>
      </c>
      <c r="B303" s="99" t="s">
        <v>896</v>
      </c>
      <c r="C303" s="99" t="s">
        <v>902</v>
      </c>
      <c r="D303" s="100" t="s">
        <v>814</v>
      </c>
      <c r="E303" s="99" t="s">
        <v>137</v>
      </c>
      <c r="F303" s="105" t="s">
        <v>903</v>
      </c>
      <c r="G303" s="99" t="s">
        <v>137</v>
      </c>
      <c r="H303" s="99"/>
      <c r="I303" s="99"/>
      <c r="J303" s="99"/>
      <c r="K303" s="99">
        <v>0</v>
      </c>
      <c r="L303" s="99" t="s">
        <v>137</v>
      </c>
      <c r="M303" s="105" t="s">
        <v>137</v>
      </c>
      <c r="N303" s="99" t="s">
        <v>141</v>
      </c>
      <c r="O303" s="99" t="s">
        <v>137</v>
      </c>
      <c r="P303" s="99" t="s">
        <v>137</v>
      </c>
      <c r="Q303" s="99" t="s">
        <v>137</v>
      </c>
      <c r="R303" s="99" t="s">
        <v>137</v>
      </c>
      <c r="S303" s="99" t="s">
        <v>137</v>
      </c>
      <c r="T303" s="99"/>
      <c r="U303" s="99"/>
      <c r="V303" s="99" t="s">
        <v>141</v>
      </c>
      <c r="W303" s="99" t="s">
        <v>137</v>
      </c>
      <c r="X303" s="99" t="s">
        <v>137</v>
      </c>
      <c r="Y303" s="99" t="s">
        <v>137</v>
      </c>
      <c r="Z303" s="99" t="s">
        <v>137</v>
      </c>
      <c r="AA303" s="99" t="s">
        <v>137</v>
      </c>
      <c r="AB303" s="105"/>
      <c r="AC303" s="99"/>
      <c r="AD303" s="99"/>
      <c r="AE303" s="99"/>
      <c r="AF303" s="99"/>
      <c r="AG303" s="99"/>
      <c r="AH303" s="99"/>
      <c r="AI303" s="99"/>
      <c r="AJ303" s="99" t="s">
        <v>904</v>
      </c>
      <c r="AK303" s="99">
        <v>0</v>
      </c>
      <c r="AL303" s="99" t="s">
        <v>137</v>
      </c>
      <c r="AM303" s="99" t="s">
        <v>905</v>
      </c>
      <c r="AN303" s="99"/>
      <c r="AO303" s="99"/>
      <c r="AP303" s="99" t="s">
        <v>899</v>
      </c>
      <c r="AQ303" s="97"/>
      <c r="AR303" s="92"/>
      <c r="AS303" s="92"/>
      <c r="AT303" s="92"/>
      <c r="AU303" s="92"/>
      <c r="AV303" s="92"/>
      <c r="AY303" s="93"/>
    </row>
    <row r="304" spans="1:51" s="91" customFormat="1" ht="21" customHeight="1">
      <c r="A304" s="103" t="s">
        <v>133</v>
      </c>
      <c r="B304" s="99" t="s">
        <v>896</v>
      </c>
      <c r="C304" s="99" t="s">
        <v>906</v>
      </c>
      <c r="D304" s="100" t="s">
        <v>814</v>
      </c>
      <c r="E304" s="99" t="s">
        <v>137</v>
      </c>
      <c r="F304" s="105" t="s">
        <v>907</v>
      </c>
      <c r="G304" s="99" t="s">
        <v>313</v>
      </c>
      <c r="H304" s="99"/>
      <c r="I304" s="99"/>
      <c r="J304" s="99"/>
      <c r="K304" s="99" t="s">
        <v>313</v>
      </c>
      <c r="L304" s="99">
        <v>123</v>
      </c>
      <c r="M304" s="105" t="s">
        <v>137</v>
      </c>
      <c r="N304" s="99" t="s">
        <v>203</v>
      </c>
      <c r="O304" s="99">
        <v>0</v>
      </c>
      <c r="P304" s="99">
        <v>62.5</v>
      </c>
      <c r="Q304" s="99">
        <v>125</v>
      </c>
      <c r="R304" s="99">
        <v>187.5</v>
      </c>
      <c r="S304" s="99">
        <v>250</v>
      </c>
      <c r="T304" s="99"/>
      <c r="U304" s="99"/>
      <c r="V304" s="99" t="s">
        <v>115</v>
      </c>
      <c r="W304" s="99">
        <v>4</v>
      </c>
      <c r="X304" s="99">
        <v>8</v>
      </c>
      <c r="Y304" s="99">
        <v>12</v>
      </c>
      <c r="Z304" s="99">
        <v>16</v>
      </c>
      <c r="AA304" s="99">
        <v>20</v>
      </c>
      <c r="AB304" s="105"/>
      <c r="AC304" s="99"/>
      <c r="AD304" s="99"/>
      <c r="AE304" s="99"/>
      <c r="AF304" s="99"/>
      <c r="AG304" s="99"/>
      <c r="AH304" s="99"/>
      <c r="AI304" s="99"/>
      <c r="AJ304" s="99" t="s">
        <v>204</v>
      </c>
      <c r="AK304" s="99">
        <v>0</v>
      </c>
      <c r="AL304" s="99" t="s">
        <v>137</v>
      </c>
      <c r="AM304" s="99" t="s">
        <v>908</v>
      </c>
      <c r="AN304" s="99" t="s">
        <v>206</v>
      </c>
      <c r="AO304" s="99"/>
      <c r="AP304" s="99" t="s">
        <v>899</v>
      </c>
      <c r="AQ304" s="97"/>
      <c r="AR304" s="92"/>
      <c r="AS304" s="92"/>
      <c r="AT304" s="92"/>
      <c r="AU304" s="92"/>
      <c r="AV304" s="92"/>
      <c r="AY304" s="93"/>
    </row>
    <row r="305" spans="1:51" s="91" customFormat="1" ht="21" customHeight="1">
      <c r="A305" s="103" t="s">
        <v>133</v>
      </c>
      <c r="B305" s="99" t="s">
        <v>896</v>
      </c>
      <c r="C305" s="99" t="s">
        <v>200</v>
      </c>
      <c r="D305" s="100" t="s">
        <v>814</v>
      </c>
      <c r="E305" s="99" t="s">
        <v>137</v>
      </c>
      <c r="F305" s="105" t="s">
        <v>909</v>
      </c>
      <c r="G305" s="99" t="s">
        <v>313</v>
      </c>
      <c r="H305" s="99"/>
      <c r="I305" s="99"/>
      <c r="J305" s="99"/>
      <c r="K305" s="99" t="s">
        <v>313</v>
      </c>
      <c r="L305" s="99">
        <v>123</v>
      </c>
      <c r="M305" s="105" t="s">
        <v>137</v>
      </c>
      <c r="N305" s="99" t="s">
        <v>203</v>
      </c>
      <c r="O305" s="99">
        <v>0</v>
      </c>
      <c r="P305" s="99">
        <v>62.5</v>
      </c>
      <c r="Q305" s="99">
        <v>125</v>
      </c>
      <c r="R305" s="99">
        <v>187.5</v>
      </c>
      <c r="S305" s="99">
        <v>250</v>
      </c>
      <c r="T305" s="99"/>
      <c r="U305" s="99"/>
      <c r="V305" s="99" t="s">
        <v>115</v>
      </c>
      <c r="W305" s="99">
        <v>4</v>
      </c>
      <c r="X305" s="99">
        <v>8</v>
      </c>
      <c r="Y305" s="99">
        <v>12</v>
      </c>
      <c r="Z305" s="99">
        <v>16</v>
      </c>
      <c r="AA305" s="99">
        <v>20</v>
      </c>
      <c r="AB305" s="105"/>
      <c r="AC305" s="99"/>
      <c r="AD305" s="99"/>
      <c r="AE305" s="99"/>
      <c r="AF305" s="99"/>
      <c r="AG305" s="99"/>
      <c r="AH305" s="99"/>
      <c r="AI305" s="99"/>
      <c r="AJ305" s="99" t="s">
        <v>204</v>
      </c>
      <c r="AK305" s="99">
        <v>0</v>
      </c>
      <c r="AL305" s="99" t="s">
        <v>137</v>
      </c>
      <c r="AM305" s="100" t="s">
        <v>910</v>
      </c>
      <c r="AN305" s="99" t="s">
        <v>206</v>
      </c>
      <c r="AO305" s="99"/>
      <c r="AP305" s="99" t="s">
        <v>899</v>
      </c>
      <c r="AQ305" s="97"/>
      <c r="AR305" s="92"/>
      <c r="AS305" s="92"/>
      <c r="AT305" s="92"/>
      <c r="AU305" s="92"/>
      <c r="AV305" s="92"/>
      <c r="AY305" s="93"/>
    </row>
    <row r="306" spans="1:51" s="91" customFormat="1" ht="21" customHeight="1">
      <c r="A306" s="103" t="s">
        <v>133</v>
      </c>
      <c r="B306" s="99" t="s">
        <v>896</v>
      </c>
      <c r="C306" s="99" t="s">
        <v>693</v>
      </c>
      <c r="D306" s="100" t="s">
        <v>814</v>
      </c>
      <c r="E306" s="99" t="s">
        <v>137</v>
      </c>
      <c r="F306" s="105" t="s">
        <v>907</v>
      </c>
      <c r="G306" s="99" t="s">
        <v>313</v>
      </c>
      <c r="H306" s="99"/>
      <c r="I306" s="99"/>
      <c r="J306" s="99"/>
      <c r="K306" s="99" t="s">
        <v>313</v>
      </c>
      <c r="L306" s="99">
        <v>123</v>
      </c>
      <c r="M306" s="105" t="s">
        <v>137</v>
      </c>
      <c r="N306" s="99" t="s">
        <v>203</v>
      </c>
      <c r="O306" s="99">
        <v>0</v>
      </c>
      <c r="P306" s="99">
        <v>62.5</v>
      </c>
      <c r="Q306" s="99">
        <v>125</v>
      </c>
      <c r="R306" s="99">
        <v>187.5</v>
      </c>
      <c r="S306" s="99">
        <v>250</v>
      </c>
      <c r="T306" s="99"/>
      <c r="U306" s="99"/>
      <c r="V306" s="99" t="s">
        <v>115</v>
      </c>
      <c r="W306" s="99">
        <v>4</v>
      </c>
      <c r="X306" s="99">
        <v>8</v>
      </c>
      <c r="Y306" s="99">
        <v>12</v>
      </c>
      <c r="Z306" s="99">
        <v>16</v>
      </c>
      <c r="AA306" s="99">
        <v>20</v>
      </c>
      <c r="AB306" s="105"/>
      <c r="AC306" s="99"/>
      <c r="AD306" s="99"/>
      <c r="AE306" s="99"/>
      <c r="AF306" s="99"/>
      <c r="AG306" s="99"/>
      <c r="AH306" s="99"/>
      <c r="AI306" s="99"/>
      <c r="AJ306" s="99" t="s">
        <v>204</v>
      </c>
      <c r="AK306" s="99">
        <v>0</v>
      </c>
      <c r="AL306" s="99" t="s">
        <v>137</v>
      </c>
      <c r="AM306" s="99" t="s">
        <v>911</v>
      </c>
      <c r="AN306" s="99" t="s">
        <v>206</v>
      </c>
      <c r="AO306" s="99"/>
      <c r="AP306" s="99" t="s">
        <v>899</v>
      </c>
      <c r="AQ306" s="97"/>
      <c r="AR306" s="92"/>
      <c r="AS306" s="92"/>
      <c r="AT306" s="92"/>
      <c r="AU306" s="92"/>
      <c r="AV306" s="92"/>
      <c r="AY306" s="93"/>
    </row>
    <row r="307" spans="1:51" s="91" customFormat="1" ht="21" customHeight="1">
      <c r="A307" s="103" t="s">
        <v>133</v>
      </c>
      <c r="B307" s="99" t="s">
        <v>896</v>
      </c>
      <c r="C307" s="99" t="s">
        <v>912</v>
      </c>
      <c r="D307" s="100" t="s">
        <v>814</v>
      </c>
      <c r="E307" s="99" t="s">
        <v>137</v>
      </c>
      <c r="F307" s="105" t="s">
        <v>913</v>
      </c>
      <c r="G307" s="99" t="s">
        <v>313</v>
      </c>
      <c r="H307" s="99"/>
      <c r="I307" s="99"/>
      <c r="J307" s="99"/>
      <c r="K307" s="99" t="s">
        <v>313</v>
      </c>
      <c r="L307" s="99">
        <v>123</v>
      </c>
      <c r="M307" s="105" t="s">
        <v>137</v>
      </c>
      <c r="N307" s="99" t="s">
        <v>203</v>
      </c>
      <c r="O307" s="99">
        <v>0</v>
      </c>
      <c r="P307" s="99">
        <v>62.5</v>
      </c>
      <c r="Q307" s="99">
        <v>125</v>
      </c>
      <c r="R307" s="99">
        <v>187.5</v>
      </c>
      <c r="S307" s="99">
        <v>250</v>
      </c>
      <c r="T307" s="99"/>
      <c r="U307" s="99"/>
      <c r="V307" s="99" t="s">
        <v>115</v>
      </c>
      <c r="W307" s="99">
        <v>4</v>
      </c>
      <c r="X307" s="99">
        <v>8</v>
      </c>
      <c r="Y307" s="99">
        <v>12</v>
      </c>
      <c r="Z307" s="99">
        <v>16</v>
      </c>
      <c r="AA307" s="99">
        <v>20</v>
      </c>
      <c r="AB307" s="105"/>
      <c r="AC307" s="99"/>
      <c r="AD307" s="99"/>
      <c r="AE307" s="99"/>
      <c r="AF307" s="99"/>
      <c r="AG307" s="99"/>
      <c r="AH307" s="99"/>
      <c r="AI307" s="99"/>
      <c r="AJ307" s="99" t="s">
        <v>204</v>
      </c>
      <c r="AK307" s="99">
        <v>0</v>
      </c>
      <c r="AL307" s="99" t="s">
        <v>137</v>
      </c>
      <c r="AM307" s="99" t="s">
        <v>914</v>
      </c>
      <c r="AN307" s="99" t="s">
        <v>206</v>
      </c>
      <c r="AO307" s="99"/>
      <c r="AP307" s="99" t="s">
        <v>899</v>
      </c>
      <c r="AQ307" s="116" t="s">
        <v>915</v>
      </c>
      <c r="AR307" s="92"/>
      <c r="AS307" s="92"/>
      <c r="AT307" s="92"/>
      <c r="AU307" s="92"/>
      <c r="AV307" s="92"/>
      <c r="AY307" s="93"/>
    </row>
    <row r="308" spans="1:51" s="91" customFormat="1" ht="21" customHeight="1">
      <c r="A308" s="103" t="s">
        <v>133</v>
      </c>
      <c r="B308" s="99" t="s">
        <v>896</v>
      </c>
      <c r="C308" s="99" t="s">
        <v>916</v>
      </c>
      <c r="D308" s="100" t="s">
        <v>814</v>
      </c>
      <c r="E308" s="99" t="s">
        <v>137</v>
      </c>
      <c r="F308" s="105" t="s">
        <v>913</v>
      </c>
      <c r="G308" s="99" t="s">
        <v>313</v>
      </c>
      <c r="H308" s="99"/>
      <c r="I308" s="99"/>
      <c r="J308" s="99"/>
      <c r="K308" s="99" t="s">
        <v>313</v>
      </c>
      <c r="L308" s="99">
        <v>123</v>
      </c>
      <c r="M308" s="105" t="s">
        <v>137</v>
      </c>
      <c r="N308" s="99" t="s">
        <v>203</v>
      </c>
      <c r="O308" s="99">
        <v>0</v>
      </c>
      <c r="P308" s="99">
        <v>62.5</v>
      </c>
      <c r="Q308" s="99">
        <v>125</v>
      </c>
      <c r="R308" s="99">
        <v>187.5</v>
      </c>
      <c r="S308" s="99">
        <v>250</v>
      </c>
      <c r="T308" s="99"/>
      <c r="U308" s="99"/>
      <c r="V308" s="99" t="s">
        <v>115</v>
      </c>
      <c r="W308" s="99">
        <v>4</v>
      </c>
      <c r="X308" s="99">
        <v>8</v>
      </c>
      <c r="Y308" s="99">
        <v>12</v>
      </c>
      <c r="Z308" s="99">
        <v>16</v>
      </c>
      <c r="AA308" s="99">
        <v>20</v>
      </c>
      <c r="AB308" s="105"/>
      <c r="AC308" s="99"/>
      <c r="AD308" s="99"/>
      <c r="AE308" s="99"/>
      <c r="AF308" s="99"/>
      <c r="AG308" s="99"/>
      <c r="AH308" s="99"/>
      <c r="AI308" s="99"/>
      <c r="AJ308" s="99" t="s">
        <v>204</v>
      </c>
      <c r="AK308" s="99">
        <v>0</v>
      </c>
      <c r="AL308" s="99" t="s">
        <v>137</v>
      </c>
      <c r="AM308" s="99" t="s">
        <v>917</v>
      </c>
      <c r="AN308" s="99" t="s">
        <v>206</v>
      </c>
      <c r="AO308" s="99"/>
      <c r="AP308" s="99" t="s">
        <v>899</v>
      </c>
      <c r="AQ308" s="116" t="s">
        <v>915</v>
      </c>
      <c r="AR308" s="92"/>
      <c r="AS308" s="92"/>
      <c r="AT308" s="92"/>
      <c r="AU308" s="92"/>
      <c r="AV308" s="92"/>
      <c r="AY308" s="93"/>
    </row>
    <row r="309" spans="1:51" s="91" customFormat="1" ht="21" customHeight="1">
      <c r="A309" s="103" t="s">
        <v>133</v>
      </c>
      <c r="B309" s="99" t="s">
        <v>896</v>
      </c>
      <c r="C309" s="99" t="s">
        <v>918</v>
      </c>
      <c r="D309" s="100" t="s">
        <v>814</v>
      </c>
      <c r="E309" s="99" t="s">
        <v>137</v>
      </c>
      <c r="F309" s="105" t="s">
        <v>382</v>
      </c>
      <c r="G309" s="99" t="s">
        <v>816</v>
      </c>
      <c r="H309" s="99"/>
      <c r="I309" s="99"/>
      <c r="J309" s="99"/>
      <c r="K309" s="99">
        <v>0</v>
      </c>
      <c r="L309" s="99" t="s">
        <v>137</v>
      </c>
      <c r="M309" s="105" t="s">
        <v>137</v>
      </c>
      <c r="N309" s="99" t="s">
        <v>137</v>
      </c>
      <c r="O309" s="99" t="s">
        <v>137</v>
      </c>
      <c r="P309" s="99" t="s">
        <v>137</v>
      </c>
      <c r="Q309" s="99" t="s">
        <v>137</v>
      </c>
      <c r="R309" s="99" t="s">
        <v>137</v>
      </c>
      <c r="S309" s="99" t="s">
        <v>137</v>
      </c>
      <c r="T309" s="99"/>
      <c r="U309" s="99"/>
      <c r="V309" s="99" t="s">
        <v>115</v>
      </c>
      <c r="W309" s="99" t="s">
        <v>137</v>
      </c>
      <c r="X309" s="99" t="s">
        <v>137</v>
      </c>
      <c r="Y309" s="99" t="s">
        <v>137</v>
      </c>
      <c r="Z309" s="99" t="s">
        <v>137</v>
      </c>
      <c r="AA309" s="99" t="s">
        <v>137</v>
      </c>
      <c r="AB309" s="105"/>
      <c r="AC309" s="99"/>
      <c r="AD309" s="99"/>
      <c r="AE309" s="99"/>
      <c r="AF309" s="99"/>
      <c r="AG309" s="99"/>
      <c r="AH309" s="99"/>
      <c r="AI309" s="99"/>
      <c r="AJ309" s="99" t="s">
        <v>430</v>
      </c>
      <c r="AK309" s="99">
        <v>0</v>
      </c>
      <c r="AL309" s="99" t="s">
        <v>137</v>
      </c>
      <c r="AM309" s="99" t="s">
        <v>919</v>
      </c>
      <c r="AN309" s="99"/>
      <c r="AO309" s="99"/>
      <c r="AP309" s="99" t="s">
        <v>899</v>
      </c>
      <c r="AQ309" s="97"/>
      <c r="AR309" s="92"/>
      <c r="AS309" s="92"/>
      <c r="AT309" s="92"/>
      <c r="AU309" s="92"/>
      <c r="AV309" s="92"/>
      <c r="AY309" s="93"/>
    </row>
    <row r="310" spans="1:51" s="91" customFormat="1" ht="21" customHeight="1">
      <c r="A310" s="103" t="s">
        <v>133</v>
      </c>
      <c r="B310" s="99" t="s">
        <v>920</v>
      </c>
      <c r="C310" s="99" t="s">
        <v>148</v>
      </c>
      <c r="D310" s="100" t="s">
        <v>814</v>
      </c>
      <c r="E310" s="99" t="s">
        <v>137</v>
      </c>
      <c r="F310" s="105" t="s">
        <v>149</v>
      </c>
      <c r="G310" s="99" t="s">
        <v>921</v>
      </c>
      <c r="H310" s="99"/>
      <c r="I310" s="99"/>
      <c r="J310" s="99"/>
      <c r="K310" s="99" t="s">
        <v>921</v>
      </c>
      <c r="L310" s="99">
        <v>7.6</v>
      </c>
      <c r="M310" s="105">
        <v>5</v>
      </c>
      <c r="N310" s="99" t="s">
        <v>152</v>
      </c>
      <c r="O310" s="99">
        <v>0</v>
      </c>
      <c r="P310" s="99">
        <v>4.5</v>
      </c>
      <c r="Q310" s="99">
        <v>9</v>
      </c>
      <c r="R310" s="99">
        <v>13.5</v>
      </c>
      <c r="S310" s="99">
        <v>18</v>
      </c>
      <c r="T310" s="99">
        <v>0</v>
      </c>
      <c r="U310" s="99"/>
      <c r="V310" s="106" t="s">
        <v>115</v>
      </c>
      <c r="W310" s="99">
        <v>4</v>
      </c>
      <c r="X310" s="99">
        <v>8</v>
      </c>
      <c r="Y310" s="99">
        <v>12</v>
      </c>
      <c r="Z310" s="99">
        <v>16</v>
      </c>
      <c r="AA310" s="99">
        <v>20</v>
      </c>
      <c r="AB310" s="105"/>
      <c r="AC310" s="99"/>
      <c r="AD310" s="115"/>
      <c r="AE310" s="115"/>
      <c r="AF310" s="115">
        <v>5.7</v>
      </c>
      <c r="AG310" s="115"/>
      <c r="AH310" s="99"/>
      <c r="AI310" s="99"/>
      <c r="AJ310" s="99" t="s">
        <v>153</v>
      </c>
      <c r="AK310" s="99" t="s">
        <v>922</v>
      </c>
      <c r="AL310" s="99" t="s">
        <v>137</v>
      </c>
      <c r="AM310" s="99" t="s">
        <v>923</v>
      </c>
      <c r="AN310" s="100" t="s">
        <v>156</v>
      </c>
      <c r="AO310" s="99"/>
      <c r="AP310" s="99" t="s">
        <v>924</v>
      </c>
      <c r="AQ310" s="97"/>
      <c r="AR310" s="92"/>
      <c r="AS310" s="92"/>
      <c r="AT310" s="92"/>
      <c r="AU310" s="92"/>
      <c r="AV310" s="92"/>
      <c r="AY310" s="93"/>
    </row>
    <row r="311" spans="1:51" s="91" customFormat="1" ht="21" customHeight="1">
      <c r="A311" s="103" t="s">
        <v>133</v>
      </c>
      <c r="B311" s="99" t="s">
        <v>920</v>
      </c>
      <c r="C311" s="99" t="s">
        <v>273</v>
      </c>
      <c r="D311" s="100" t="s">
        <v>814</v>
      </c>
      <c r="E311" s="99" t="s">
        <v>137</v>
      </c>
      <c r="F311" s="105" t="s">
        <v>149</v>
      </c>
      <c r="G311" s="99" t="s">
        <v>925</v>
      </c>
      <c r="H311" s="99"/>
      <c r="I311" s="99"/>
      <c r="J311" s="99"/>
      <c r="K311" s="99" t="s">
        <v>925</v>
      </c>
      <c r="L311" s="99">
        <v>2.2000000000000002</v>
      </c>
      <c r="M311" s="105">
        <v>2</v>
      </c>
      <c r="N311" s="99" t="s">
        <v>152</v>
      </c>
      <c r="O311" s="99">
        <v>0</v>
      </c>
      <c r="P311" s="99">
        <v>1.8</v>
      </c>
      <c r="Q311" s="99">
        <v>3.6</v>
      </c>
      <c r="R311" s="99">
        <v>5.4</v>
      </c>
      <c r="S311" s="99">
        <v>7.2</v>
      </c>
      <c r="T311" s="99">
        <v>0</v>
      </c>
      <c r="U311" s="99"/>
      <c r="V311" s="106" t="s">
        <v>115</v>
      </c>
      <c r="W311" s="99">
        <v>4</v>
      </c>
      <c r="X311" s="99">
        <v>8</v>
      </c>
      <c r="Y311" s="99">
        <v>12</v>
      </c>
      <c r="Z311" s="99">
        <v>16</v>
      </c>
      <c r="AA311" s="99">
        <v>20</v>
      </c>
      <c r="AB311" s="105"/>
      <c r="AC311" s="99"/>
      <c r="AD311" s="99">
        <v>100</v>
      </c>
      <c r="AE311" s="99"/>
      <c r="AF311" s="99">
        <v>20</v>
      </c>
      <c r="AG311" s="99" t="s">
        <v>926</v>
      </c>
      <c r="AH311" s="99"/>
      <c r="AI311" s="99"/>
      <c r="AJ311" s="99" t="s">
        <v>153</v>
      </c>
      <c r="AK311" s="99" t="s">
        <v>927</v>
      </c>
      <c r="AL311" s="99" t="s">
        <v>137</v>
      </c>
      <c r="AM311" s="99" t="s">
        <v>928</v>
      </c>
      <c r="AN311" s="100" t="s">
        <v>156</v>
      </c>
      <c r="AO311" s="99"/>
      <c r="AP311" s="99" t="s">
        <v>929</v>
      </c>
      <c r="AQ311" s="97"/>
      <c r="AR311" s="92"/>
      <c r="AS311" s="92"/>
      <c r="AT311" s="92"/>
      <c r="AU311" s="92"/>
      <c r="AV311" s="92"/>
      <c r="AY311" s="93"/>
    </row>
    <row r="312" spans="1:51" s="91" customFormat="1" ht="21" customHeight="1">
      <c r="A312" s="103" t="s">
        <v>133</v>
      </c>
      <c r="B312" s="99" t="s">
        <v>920</v>
      </c>
      <c r="C312" s="99" t="s">
        <v>643</v>
      </c>
      <c r="D312" s="100" t="s">
        <v>814</v>
      </c>
      <c r="E312" s="99" t="s">
        <v>137</v>
      </c>
      <c r="F312" s="105" t="s">
        <v>149</v>
      </c>
      <c r="G312" s="99" t="s">
        <v>925</v>
      </c>
      <c r="H312" s="99"/>
      <c r="I312" s="99"/>
      <c r="J312" s="99"/>
      <c r="K312" s="99" t="s">
        <v>925</v>
      </c>
      <c r="L312" s="99">
        <v>1.8</v>
      </c>
      <c r="M312" s="105">
        <v>2</v>
      </c>
      <c r="N312" s="99" t="s">
        <v>152</v>
      </c>
      <c r="O312" s="99">
        <v>0</v>
      </c>
      <c r="P312" s="99">
        <v>1.8</v>
      </c>
      <c r="Q312" s="99">
        <v>3.6</v>
      </c>
      <c r="R312" s="99">
        <v>5.4</v>
      </c>
      <c r="S312" s="99">
        <v>7.2</v>
      </c>
      <c r="T312" s="99">
        <v>0</v>
      </c>
      <c r="U312" s="99"/>
      <c r="V312" s="106" t="s">
        <v>115</v>
      </c>
      <c r="W312" s="99">
        <v>4</v>
      </c>
      <c r="X312" s="99">
        <v>8</v>
      </c>
      <c r="Y312" s="99">
        <v>12</v>
      </c>
      <c r="Z312" s="99">
        <v>16</v>
      </c>
      <c r="AA312" s="99">
        <v>20</v>
      </c>
      <c r="AB312" s="105"/>
      <c r="AC312" s="99"/>
      <c r="AD312" s="99">
        <v>100</v>
      </c>
      <c r="AE312" s="99"/>
      <c r="AF312" s="99">
        <v>20</v>
      </c>
      <c r="AG312" s="99" t="s">
        <v>926</v>
      </c>
      <c r="AH312" s="99"/>
      <c r="AI312" s="99"/>
      <c r="AJ312" s="99" t="s">
        <v>153</v>
      </c>
      <c r="AK312" s="99" t="s">
        <v>922</v>
      </c>
      <c r="AL312" s="99" t="s">
        <v>137</v>
      </c>
      <c r="AM312" s="99" t="s">
        <v>930</v>
      </c>
      <c r="AN312" s="100" t="s">
        <v>156</v>
      </c>
      <c r="AO312" s="99"/>
      <c r="AP312" s="99" t="s">
        <v>931</v>
      </c>
      <c r="AQ312" s="97"/>
      <c r="AR312" s="92"/>
      <c r="AS312" s="92"/>
      <c r="AT312" s="92"/>
      <c r="AU312" s="92"/>
      <c r="AV312" s="92"/>
      <c r="AY312" s="93"/>
    </row>
    <row r="313" spans="1:51" s="91" customFormat="1" ht="21" customHeight="1">
      <c r="A313" s="103" t="s">
        <v>133</v>
      </c>
      <c r="B313" s="99" t="s">
        <v>920</v>
      </c>
      <c r="C313" s="99" t="s">
        <v>932</v>
      </c>
      <c r="D313" s="100" t="s">
        <v>814</v>
      </c>
      <c r="E313" s="99" t="s">
        <v>137</v>
      </c>
      <c r="F313" s="105" t="s">
        <v>149</v>
      </c>
      <c r="G313" s="99" t="s">
        <v>925</v>
      </c>
      <c r="H313" s="99"/>
      <c r="I313" s="99"/>
      <c r="J313" s="99"/>
      <c r="K313" s="99" t="s">
        <v>925</v>
      </c>
      <c r="L313" s="99">
        <v>1.8</v>
      </c>
      <c r="M313" s="105">
        <v>2</v>
      </c>
      <c r="N313" s="99" t="s">
        <v>152</v>
      </c>
      <c r="O313" s="99">
        <v>0</v>
      </c>
      <c r="P313" s="99">
        <v>1.8</v>
      </c>
      <c r="Q313" s="99">
        <v>3.6</v>
      </c>
      <c r="R313" s="99">
        <v>5.4</v>
      </c>
      <c r="S313" s="99">
        <v>7.2</v>
      </c>
      <c r="T313" s="99">
        <v>0</v>
      </c>
      <c r="U313" s="99"/>
      <c r="V313" s="106" t="s">
        <v>115</v>
      </c>
      <c r="W313" s="99">
        <v>4</v>
      </c>
      <c r="X313" s="99">
        <v>8</v>
      </c>
      <c r="Y313" s="99">
        <v>12</v>
      </c>
      <c r="Z313" s="99">
        <v>16</v>
      </c>
      <c r="AA313" s="99">
        <v>20</v>
      </c>
      <c r="AB313" s="105"/>
      <c r="AC313" s="99"/>
      <c r="AD313" s="99">
        <v>100</v>
      </c>
      <c r="AE313" s="99"/>
      <c r="AF313" s="99">
        <v>20</v>
      </c>
      <c r="AG313" s="99" t="s">
        <v>926</v>
      </c>
      <c r="AH313" s="99"/>
      <c r="AI313" s="99"/>
      <c r="AJ313" s="99" t="s">
        <v>153</v>
      </c>
      <c r="AK313" s="99" t="s">
        <v>927</v>
      </c>
      <c r="AL313" s="99" t="s">
        <v>137</v>
      </c>
      <c r="AM313" s="99" t="s">
        <v>933</v>
      </c>
      <c r="AN313" s="100" t="s">
        <v>156</v>
      </c>
      <c r="AO313" s="99"/>
      <c r="AP313" s="99" t="s">
        <v>934</v>
      </c>
      <c r="AQ313" s="97"/>
      <c r="AR313" s="92"/>
      <c r="AS313" s="92"/>
      <c r="AT313" s="92"/>
      <c r="AU313" s="92"/>
      <c r="AV313" s="92"/>
      <c r="AY313" s="93"/>
    </row>
    <row r="314" spans="1:51" s="91" customFormat="1" ht="21" customHeight="1">
      <c r="A314" s="103" t="s">
        <v>133</v>
      </c>
      <c r="B314" s="99" t="s">
        <v>920</v>
      </c>
      <c r="C314" s="99" t="s">
        <v>165</v>
      </c>
      <c r="D314" s="100" t="s">
        <v>814</v>
      </c>
      <c r="E314" s="99" t="s">
        <v>137</v>
      </c>
      <c r="F314" s="105" t="s">
        <v>251</v>
      </c>
      <c r="G314" s="99" t="s">
        <v>252</v>
      </c>
      <c r="H314" s="99"/>
      <c r="I314" s="99"/>
      <c r="J314" s="99"/>
      <c r="K314" s="99" t="s">
        <v>140</v>
      </c>
      <c r="L314" s="99">
        <v>16.72</v>
      </c>
      <c r="M314" s="105">
        <v>60</v>
      </c>
      <c r="N314" s="99" t="s">
        <v>161</v>
      </c>
      <c r="O314" s="99">
        <v>0</v>
      </c>
      <c r="P314" s="99">
        <v>15</v>
      </c>
      <c r="Q314" s="99">
        <v>30</v>
      </c>
      <c r="R314" s="99">
        <v>45</v>
      </c>
      <c r="S314" s="99">
        <v>60</v>
      </c>
      <c r="T314" s="99">
        <v>0</v>
      </c>
      <c r="U314" s="99"/>
      <c r="V314" s="99" t="s">
        <v>161</v>
      </c>
      <c r="W314" s="99">
        <v>0</v>
      </c>
      <c r="X314" s="99">
        <v>15</v>
      </c>
      <c r="Y314" s="99">
        <v>30</v>
      </c>
      <c r="Z314" s="99">
        <v>45</v>
      </c>
      <c r="AA314" s="99">
        <v>60</v>
      </c>
      <c r="AB314" s="105"/>
      <c r="AC314" s="99"/>
      <c r="AD314" s="99"/>
      <c r="AE314" s="99"/>
      <c r="AF314" s="99"/>
      <c r="AG314" s="99"/>
      <c r="AH314" s="99"/>
      <c r="AI314" s="99"/>
      <c r="AJ314" s="99" t="s">
        <v>167</v>
      </c>
      <c r="AK314" s="99">
        <v>0</v>
      </c>
      <c r="AL314" s="99" t="s">
        <v>137</v>
      </c>
      <c r="AM314" s="99" t="s">
        <v>935</v>
      </c>
      <c r="AN314" s="99" t="s">
        <v>169</v>
      </c>
      <c r="AO314" s="99"/>
      <c r="AP314" s="99" t="s">
        <v>924</v>
      </c>
      <c r="AQ314" s="97"/>
      <c r="AR314" s="92"/>
      <c r="AS314" s="92"/>
      <c r="AT314" s="92"/>
      <c r="AU314" s="92"/>
      <c r="AV314" s="92"/>
      <c r="AY314" s="93"/>
    </row>
    <row r="315" spans="1:51" s="91" customFormat="1" ht="21" customHeight="1">
      <c r="A315" s="103" t="s">
        <v>133</v>
      </c>
      <c r="B315" s="99" t="s">
        <v>920</v>
      </c>
      <c r="C315" s="99" t="s">
        <v>170</v>
      </c>
      <c r="D315" s="100" t="s">
        <v>814</v>
      </c>
      <c r="E315" s="99" t="s">
        <v>137</v>
      </c>
      <c r="F315" s="105" t="s">
        <v>251</v>
      </c>
      <c r="G315" s="99" t="s">
        <v>252</v>
      </c>
      <c r="H315" s="99"/>
      <c r="I315" s="99"/>
      <c r="J315" s="99"/>
      <c r="K315" s="99" t="s">
        <v>140</v>
      </c>
      <c r="L315" s="99">
        <v>8.7799999999999994</v>
      </c>
      <c r="M315" s="105">
        <v>60</v>
      </c>
      <c r="N315" s="99" t="s">
        <v>161</v>
      </c>
      <c r="O315" s="99">
        <v>0</v>
      </c>
      <c r="P315" s="99">
        <v>15</v>
      </c>
      <c r="Q315" s="99">
        <v>30</v>
      </c>
      <c r="R315" s="99">
        <v>45</v>
      </c>
      <c r="S315" s="99">
        <v>60</v>
      </c>
      <c r="T315" s="99">
        <v>0</v>
      </c>
      <c r="U315" s="99"/>
      <c r="V315" s="99" t="s">
        <v>161</v>
      </c>
      <c r="W315" s="99">
        <v>0</v>
      </c>
      <c r="X315" s="99">
        <v>15</v>
      </c>
      <c r="Y315" s="99">
        <v>30</v>
      </c>
      <c r="Z315" s="99">
        <v>45</v>
      </c>
      <c r="AA315" s="99">
        <v>60</v>
      </c>
      <c r="AB315" s="105"/>
      <c r="AC315" s="99"/>
      <c r="AD315" s="99"/>
      <c r="AE315" s="99"/>
      <c r="AF315" s="99"/>
      <c r="AG315" s="99"/>
      <c r="AH315" s="99"/>
      <c r="AI315" s="99"/>
      <c r="AJ315" s="99" t="s">
        <v>167</v>
      </c>
      <c r="AK315" s="99">
        <v>0</v>
      </c>
      <c r="AL315" s="99" t="s">
        <v>137</v>
      </c>
      <c r="AM315" s="99" t="s">
        <v>936</v>
      </c>
      <c r="AN315" s="99" t="s">
        <v>169</v>
      </c>
      <c r="AO315" s="99"/>
      <c r="AP315" s="99" t="s">
        <v>929</v>
      </c>
      <c r="AQ315" s="97"/>
      <c r="AR315" s="92"/>
      <c r="AS315" s="92"/>
      <c r="AT315" s="92"/>
      <c r="AU315" s="92"/>
      <c r="AV315" s="92"/>
      <c r="AY315" s="93"/>
    </row>
    <row r="316" spans="1:51" s="91" customFormat="1" ht="21" customHeight="1">
      <c r="A316" s="103" t="s">
        <v>133</v>
      </c>
      <c r="B316" s="99" t="s">
        <v>920</v>
      </c>
      <c r="C316" s="99" t="s">
        <v>937</v>
      </c>
      <c r="D316" s="100" t="s">
        <v>814</v>
      </c>
      <c r="E316" s="99" t="s">
        <v>137</v>
      </c>
      <c r="F316" s="105" t="s">
        <v>251</v>
      </c>
      <c r="G316" s="99" t="s">
        <v>252</v>
      </c>
      <c r="H316" s="99"/>
      <c r="I316" s="99"/>
      <c r="J316" s="99"/>
      <c r="K316" s="99" t="s">
        <v>140</v>
      </c>
      <c r="L316" s="99">
        <v>1.1599999999999999</v>
      </c>
      <c r="M316" s="105">
        <v>60</v>
      </c>
      <c r="N316" s="99" t="s">
        <v>161</v>
      </c>
      <c r="O316" s="99">
        <v>0</v>
      </c>
      <c r="P316" s="99">
        <v>15</v>
      </c>
      <c r="Q316" s="99">
        <v>30</v>
      </c>
      <c r="R316" s="99">
        <v>45</v>
      </c>
      <c r="S316" s="99">
        <v>60</v>
      </c>
      <c r="T316" s="99">
        <v>0</v>
      </c>
      <c r="U316" s="99"/>
      <c r="V316" s="99" t="s">
        <v>161</v>
      </c>
      <c r="W316" s="99">
        <v>0</v>
      </c>
      <c r="X316" s="99">
        <v>15</v>
      </c>
      <c r="Y316" s="99">
        <v>30</v>
      </c>
      <c r="Z316" s="99">
        <v>45</v>
      </c>
      <c r="AA316" s="99">
        <v>60</v>
      </c>
      <c r="AB316" s="105"/>
      <c r="AC316" s="99"/>
      <c r="AD316" s="99"/>
      <c r="AE316" s="99"/>
      <c r="AF316" s="99"/>
      <c r="AG316" s="99"/>
      <c r="AH316" s="99"/>
      <c r="AI316" s="99"/>
      <c r="AJ316" s="99" t="s">
        <v>167</v>
      </c>
      <c r="AK316" s="99">
        <v>0</v>
      </c>
      <c r="AL316" s="99" t="s">
        <v>137</v>
      </c>
      <c r="AM316" s="99" t="s">
        <v>938</v>
      </c>
      <c r="AN316" s="99" t="s">
        <v>169</v>
      </c>
      <c r="AO316" s="99"/>
      <c r="AP316" s="99" t="s">
        <v>931</v>
      </c>
      <c r="AQ316" s="97"/>
      <c r="AR316" s="92"/>
      <c r="AS316" s="92"/>
      <c r="AT316" s="92"/>
      <c r="AU316" s="92"/>
      <c r="AV316" s="92"/>
      <c r="AY316" s="93"/>
    </row>
    <row r="317" spans="1:51" s="91" customFormat="1" ht="21" customHeight="1">
      <c r="A317" s="103" t="s">
        <v>133</v>
      </c>
      <c r="B317" s="99" t="s">
        <v>920</v>
      </c>
      <c r="C317" s="99" t="s">
        <v>939</v>
      </c>
      <c r="D317" s="100" t="s">
        <v>814</v>
      </c>
      <c r="E317" s="99" t="s">
        <v>137</v>
      </c>
      <c r="F317" s="105" t="s">
        <v>251</v>
      </c>
      <c r="G317" s="99" t="s">
        <v>252</v>
      </c>
      <c r="H317" s="99"/>
      <c r="I317" s="99"/>
      <c r="J317" s="99"/>
      <c r="K317" s="99" t="s">
        <v>140</v>
      </c>
      <c r="L317" s="99">
        <v>1.1599999999999999</v>
      </c>
      <c r="M317" s="105">
        <v>60</v>
      </c>
      <c r="N317" s="99" t="s">
        <v>161</v>
      </c>
      <c r="O317" s="99">
        <v>0</v>
      </c>
      <c r="P317" s="99">
        <v>15</v>
      </c>
      <c r="Q317" s="99">
        <v>30</v>
      </c>
      <c r="R317" s="99">
        <v>45</v>
      </c>
      <c r="S317" s="99">
        <v>60</v>
      </c>
      <c r="T317" s="99">
        <v>0</v>
      </c>
      <c r="U317" s="99"/>
      <c r="V317" s="99" t="s">
        <v>161</v>
      </c>
      <c r="W317" s="99">
        <v>0</v>
      </c>
      <c r="X317" s="99">
        <v>15</v>
      </c>
      <c r="Y317" s="99">
        <v>30</v>
      </c>
      <c r="Z317" s="99">
        <v>45</v>
      </c>
      <c r="AA317" s="99">
        <v>60</v>
      </c>
      <c r="AB317" s="105"/>
      <c r="AC317" s="99"/>
      <c r="AD317" s="99"/>
      <c r="AE317" s="99"/>
      <c r="AF317" s="99"/>
      <c r="AG317" s="99"/>
      <c r="AH317" s="99"/>
      <c r="AI317" s="99"/>
      <c r="AJ317" s="99" t="s">
        <v>167</v>
      </c>
      <c r="AK317" s="99">
        <v>0</v>
      </c>
      <c r="AL317" s="99" t="s">
        <v>137</v>
      </c>
      <c r="AM317" s="99" t="s">
        <v>940</v>
      </c>
      <c r="AN317" s="99" t="s">
        <v>169</v>
      </c>
      <c r="AO317" s="99"/>
      <c r="AP317" s="99" t="s">
        <v>934</v>
      </c>
      <c r="AQ317" s="97"/>
      <c r="AR317" s="92"/>
      <c r="AS317" s="92"/>
      <c r="AT317" s="92"/>
      <c r="AU317" s="92"/>
      <c r="AV317" s="92"/>
      <c r="AY317" s="93"/>
    </row>
    <row r="318" spans="1:51" s="91" customFormat="1" ht="21" customHeight="1">
      <c r="A318" s="103" t="s">
        <v>133</v>
      </c>
      <c r="B318" s="99" t="s">
        <v>941</v>
      </c>
      <c r="C318" s="99" t="s">
        <v>373</v>
      </c>
      <c r="D318" s="100" t="s">
        <v>814</v>
      </c>
      <c r="E318" s="99" t="s">
        <v>137</v>
      </c>
      <c r="F318" s="105" t="s">
        <v>855</v>
      </c>
      <c r="G318" s="99" t="s">
        <v>942</v>
      </c>
      <c r="H318" s="99"/>
      <c r="I318" s="99"/>
      <c r="J318" s="99"/>
      <c r="K318" s="99" t="s">
        <v>942</v>
      </c>
      <c r="L318" s="99" t="s">
        <v>377</v>
      </c>
      <c r="M318" s="105">
        <v>3125</v>
      </c>
      <c r="N318" s="99" t="s">
        <v>141</v>
      </c>
      <c r="O318" s="99">
        <v>0</v>
      </c>
      <c r="P318" s="99">
        <v>781.25</v>
      </c>
      <c r="Q318" s="99">
        <v>1562.5</v>
      </c>
      <c r="R318" s="99">
        <v>2343.75</v>
      </c>
      <c r="S318" s="99">
        <v>3125</v>
      </c>
      <c r="T318" s="99">
        <v>0</v>
      </c>
      <c r="U318" s="99"/>
      <c r="V318" s="106" t="s">
        <v>115</v>
      </c>
      <c r="W318" s="99">
        <v>4</v>
      </c>
      <c r="X318" s="99">
        <v>8</v>
      </c>
      <c r="Y318" s="99">
        <v>12</v>
      </c>
      <c r="Z318" s="99">
        <v>16</v>
      </c>
      <c r="AA318" s="99">
        <v>20</v>
      </c>
      <c r="AB318" s="105"/>
      <c r="AC318" s="99"/>
      <c r="AD318" s="99"/>
      <c r="AE318" s="99"/>
      <c r="AF318" s="99"/>
      <c r="AG318" s="99"/>
      <c r="AH318" s="99"/>
      <c r="AI318" s="99"/>
      <c r="AJ318" s="99" t="s">
        <v>142</v>
      </c>
      <c r="AK318" s="99" t="s">
        <v>857</v>
      </c>
      <c r="AL318" s="99" t="s">
        <v>137</v>
      </c>
      <c r="AM318" s="99" t="s">
        <v>943</v>
      </c>
      <c r="AN318" s="99" t="s">
        <v>145</v>
      </c>
      <c r="AO318" s="99"/>
      <c r="AP318" s="99" t="s">
        <v>859</v>
      </c>
      <c r="AQ318" s="97"/>
      <c r="AR318" s="92"/>
      <c r="AS318" s="92"/>
      <c r="AT318" s="92"/>
      <c r="AU318" s="92"/>
      <c r="AV318" s="92"/>
      <c r="AY318" s="93"/>
    </row>
    <row r="319" spans="1:51" s="91" customFormat="1" ht="21" customHeight="1">
      <c r="A319" s="103" t="s">
        <v>133</v>
      </c>
      <c r="B319" s="99" t="s">
        <v>944</v>
      </c>
      <c r="C319" s="99" t="s">
        <v>381</v>
      </c>
      <c r="D319" s="100" t="s">
        <v>814</v>
      </c>
      <c r="E319" s="99" t="s">
        <v>137</v>
      </c>
      <c r="F319" s="105" t="s">
        <v>855</v>
      </c>
      <c r="G319" s="99" t="s">
        <v>942</v>
      </c>
      <c r="H319" s="99"/>
      <c r="I319" s="99"/>
      <c r="J319" s="99"/>
      <c r="K319" s="99" t="s">
        <v>942</v>
      </c>
      <c r="L319" s="99" t="s">
        <v>377</v>
      </c>
      <c r="M319" s="105">
        <v>3125</v>
      </c>
      <c r="N319" s="99" t="s">
        <v>141</v>
      </c>
      <c r="O319" s="99">
        <v>0</v>
      </c>
      <c r="P319" s="99">
        <v>781.25</v>
      </c>
      <c r="Q319" s="99">
        <v>1562.5</v>
      </c>
      <c r="R319" s="99">
        <v>2343.75</v>
      </c>
      <c r="S319" s="99">
        <v>3125</v>
      </c>
      <c r="T319" s="99">
        <v>0</v>
      </c>
      <c r="U319" s="99"/>
      <c r="V319" s="106" t="s">
        <v>115</v>
      </c>
      <c r="W319" s="99">
        <v>4</v>
      </c>
      <c r="X319" s="99">
        <v>8</v>
      </c>
      <c r="Y319" s="99">
        <v>12</v>
      </c>
      <c r="Z319" s="99">
        <v>16</v>
      </c>
      <c r="AA319" s="99">
        <v>20</v>
      </c>
      <c r="AB319" s="105"/>
      <c r="AC319" s="99"/>
      <c r="AD319" s="99"/>
      <c r="AE319" s="99"/>
      <c r="AF319" s="99"/>
      <c r="AG319" s="99"/>
      <c r="AH319" s="99"/>
      <c r="AI319" s="99"/>
      <c r="AJ319" s="99" t="s">
        <v>142</v>
      </c>
      <c r="AK319" s="99" t="s">
        <v>795</v>
      </c>
      <c r="AL319" s="99" t="s">
        <v>137</v>
      </c>
      <c r="AM319" s="99" t="s">
        <v>945</v>
      </c>
      <c r="AN319" s="99" t="s">
        <v>145</v>
      </c>
      <c r="AO319" s="99"/>
      <c r="AP319" s="99" t="s">
        <v>859</v>
      </c>
      <c r="AQ319" s="97"/>
      <c r="AR319" s="92"/>
      <c r="AS319" s="92"/>
      <c r="AT319" s="92"/>
      <c r="AU319" s="92"/>
      <c r="AV319" s="92"/>
      <c r="AY319" s="93"/>
    </row>
    <row r="320" spans="1:51" s="91" customFormat="1" ht="21" customHeight="1">
      <c r="A320" s="103" t="s">
        <v>133</v>
      </c>
      <c r="B320" s="99" t="s">
        <v>941</v>
      </c>
      <c r="C320" s="99" t="s">
        <v>388</v>
      </c>
      <c r="D320" s="100" t="s">
        <v>814</v>
      </c>
      <c r="E320" s="99" t="s">
        <v>137</v>
      </c>
      <c r="F320" s="105" t="s">
        <v>382</v>
      </c>
      <c r="G320" s="99" t="s">
        <v>942</v>
      </c>
      <c r="H320" s="99"/>
      <c r="I320" s="99"/>
      <c r="J320" s="99"/>
      <c r="K320" s="99" t="s">
        <v>942</v>
      </c>
      <c r="L320" s="99" t="s">
        <v>377</v>
      </c>
      <c r="M320" s="105">
        <v>3125</v>
      </c>
      <c r="N320" s="99" t="s">
        <v>141</v>
      </c>
      <c r="O320" s="99">
        <v>0</v>
      </c>
      <c r="P320" s="99">
        <v>781.25</v>
      </c>
      <c r="Q320" s="99">
        <v>1562.5</v>
      </c>
      <c r="R320" s="99">
        <v>2343.75</v>
      </c>
      <c r="S320" s="99">
        <v>3125</v>
      </c>
      <c r="T320" s="99">
        <v>0</v>
      </c>
      <c r="U320" s="99"/>
      <c r="V320" s="99" t="s">
        <v>141</v>
      </c>
      <c r="W320" s="99">
        <v>0</v>
      </c>
      <c r="X320" s="99">
        <v>781.25</v>
      </c>
      <c r="Y320" s="99">
        <v>1562.5</v>
      </c>
      <c r="Z320" s="99">
        <v>2343.75</v>
      </c>
      <c r="AA320" s="99">
        <v>3125</v>
      </c>
      <c r="AB320" s="105"/>
      <c r="AC320" s="99"/>
      <c r="AD320" s="99"/>
      <c r="AE320" s="99"/>
      <c r="AF320" s="99"/>
      <c r="AG320" s="99"/>
      <c r="AH320" s="99"/>
      <c r="AI320" s="99"/>
      <c r="AJ320" s="99" t="s">
        <v>384</v>
      </c>
      <c r="AK320" s="99" t="s">
        <v>516</v>
      </c>
      <c r="AL320" s="99" t="s">
        <v>137</v>
      </c>
      <c r="AM320" s="99" t="s">
        <v>946</v>
      </c>
      <c r="AN320" s="99" t="s">
        <v>386</v>
      </c>
      <c r="AO320" s="99"/>
      <c r="AP320" s="99" t="s">
        <v>859</v>
      </c>
      <c r="AQ320" s="97"/>
      <c r="AR320" s="97"/>
      <c r="AS320" s="92"/>
      <c r="AT320" s="92"/>
      <c r="AU320" s="92"/>
      <c r="AV320" s="92"/>
      <c r="AY320" s="93"/>
    </row>
    <row r="321" spans="1:51" s="91" customFormat="1" ht="21" customHeight="1">
      <c r="A321" s="103" t="s">
        <v>133</v>
      </c>
      <c r="B321" s="99" t="s">
        <v>944</v>
      </c>
      <c r="C321" s="99" t="s">
        <v>391</v>
      </c>
      <c r="D321" s="100" t="s">
        <v>814</v>
      </c>
      <c r="E321" s="99" t="s">
        <v>137</v>
      </c>
      <c r="F321" s="105" t="s">
        <v>382</v>
      </c>
      <c r="G321" s="99" t="s">
        <v>942</v>
      </c>
      <c r="H321" s="99"/>
      <c r="I321" s="99"/>
      <c r="J321" s="99"/>
      <c r="K321" s="99" t="s">
        <v>942</v>
      </c>
      <c r="L321" s="99" t="s">
        <v>377</v>
      </c>
      <c r="M321" s="105">
        <v>3125</v>
      </c>
      <c r="N321" s="99" t="s">
        <v>141</v>
      </c>
      <c r="O321" s="99">
        <v>0</v>
      </c>
      <c r="P321" s="99">
        <v>781.25</v>
      </c>
      <c r="Q321" s="99">
        <v>1562.5</v>
      </c>
      <c r="R321" s="99">
        <v>2343.75</v>
      </c>
      <c r="S321" s="99">
        <v>3125</v>
      </c>
      <c r="T321" s="99">
        <v>0</v>
      </c>
      <c r="U321" s="99"/>
      <c r="V321" s="99" t="s">
        <v>141</v>
      </c>
      <c r="W321" s="99">
        <v>0</v>
      </c>
      <c r="X321" s="99">
        <v>781.25</v>
      </c>
      <c r="Y321" s="99">
        <v>1562.5</v>
      </c>
      <c r="Z321" s="99">
        <v>2343.75</v>
      </c>
      <c r="AA321" s="99">
        <v>3125</v>
      </c>
      <c r="AB321" s="105"/>
      <c r="AC321" s="99"/>
      <c r="AD321" s="99"/>
      <c r="AE321" s="99"/>
      <c r="AF321" s="99"/>
      <c r="AG321" s="99"/>
      <c r="AH321" s="99"/>
      <c r="AI321" s="99"/>
      <c r="AJ321" s="99" t="s">
        <v>384</v>
      </c>
      <c r="AK321" s="99" t="s">
        <v>516</v>
      </c>
      <c r="AL321" s="99" t="s">
        <v>137</v>
      </c>
      <c r="AM321" s="99" t="s">
        <v>947</v>
      </c>
      <c r="AN321" s="99" t="s">
        <v>386</v>
      </c>
      <c r="AO321" s="99"/>
      <c r="AP321" s="99" t="s">
        <v>859</v>
      </c>
      <c r="AQ321" s="97"/>
      <c r="AR321" s="92"/>
      <c r="AS321" s="92"/>
      <c r="AT321" s="92"/>
      <c r="AU321" s="92"/>
      <c r="AV321" s="92"/>
      <c r="AY321" s="93"/>
    </row>
    <row r="322" spans="1:51" s="91" customFormat="1" ht="21" customHeight="1">
      <c r="A322" s="103" t="s">
        <v>133</v>
      </c>
      <c r="B322" s="99" t="s">
        <v>134</v>
      </c>
      <c r="C322" s="99" t="s">
        <v>948</v>
      </c>
      <c r="D322" s="100" t="s">
        <v>814</v>
      </c>
      <c r="E322" s="99" t="s">
        <v>137</v>
      </c>
      <c r="F322" s="105" t="s">
        <v>201</v>
      </c>
      <c r="G322" s="99" t="s">
        <v>313</v>
      </c>
      <c r="H322" s="99"/>
      <c r="I322" s="99"/>
      <c r="J322" s="99"/>
      <c r="K322" s="99" t="s">
        <v>313</v>
      </c>
      <c r="L322" s="99">
        <v>226.1</v>
      </c>
      <c r="M322" s="105">
        <v>250</v>
      </c>
      <c r="N322" s="99" t="s">
        <v>203</v>
      </c>
      <c r="O322" s="99">
        <v>0</v>
      </c>
      <c r="P322" s="99">
        <v>62.5</v>
      </c>
      <c r="Q322" s="99">
        <v>125</v>
      </c>
      <c r="R322" s="99">
        <v>187.5</v>
      </c>
      <c r="S322" s="99">
        <v>250</v>
      </c>
      <c r="T322" s="99">
        <v>0</v>
      </c>
      <c r="U322" s="99"/>
      <c r="V322" s="99" t="s">
        <v>203</v>
      </c>
      <c r="W322" s="99">
        <v>0</v>
      </c>
      <c r="X322" s="99">
        <f t="shared" ref="X322:X352" si="20">S322*0.25</f>
        <v>62.5</v>
      </c>
      <c r="Y322" s="99">
        <f t="shared" ref="Y322:Y352" si="21">S322*0.5</f>
        <v>125</v>
      </c>
      <c r="Z322" s="99">
        <f t="shared" ref="Z322:Z352" si="22">S322*0.75</f>
        <v>187.5</v>
      </c>
      <c r="AA322" s="105">
        <f t="shared" ref="AA322:AA352" si="23">S322</f>
        <v>250</v>
      </c>
      <c r="AB322" s="105"/>
      <c r="AC322" s="99"/>
      <c r="AD322" s="99">
        <v>100</v>
      </c>
      <c r="AE322" s="99"/>
      <c r="AF322" s="99"/>
      <c r="AG322" s="99"/>
      <c r="AH322" s="99"/>
      <c r="AI322" s="99"/>
      <c r="AJ322" s="99" t="s">
        <v>414</v>
      </c>
      <c r="AK322" s="99" t="s">
        <v>949</v>
      </c>
      <c r="AL322" s="99" t="s">
        <v>137</v>
      </c>
      <c r="AM322" s="99" t="s">
        <v>950</v>
      </c>
      <c r="AN322" s="99" t="s">
        <v>417</v>
      </c>
      <c r="AO322" s="99"/>
      <c r="AP322" s="99" t="s">
        <v>308</v>
      </c>
      <c r="AQ322" s="97"/>
      <c r="AR322" s="92"/>
      <c r="AS322" s="92"/>
      <c r="AT322" s="92"/>
      <c r="AU322" s="92"/>
      <c r="AV322" s="92"/>
      <c r="AY322" s="93"/>
    </row>
    <row r="323" spans="1:51" s="91" customFormat="1" ht="21" customHeight="1">
      <c r="A323" s="103" t="s">
        <v>133</v>
      </c>
      <c r="B323" s="99" t="s">
        <v>134</v>
      </c>
      <c r="C323" s="99" t="s">
        <v>951</v>
      </c>
      <c r="D323" s="100" t="s">
        <v>814</v>
      </c>
      <c r="E323" s="99" t="s">
        <v>137</v>
      </c>
      <c r="F323" s="105" t="s">
        <v>201</v>
      </c>
      <c r="G323" s="99" t="s">
        <v>313</v>
      </c>
      <c r="H323" s="99"/>
      <c r="I323" s="99"/>
      <c r="J323" s="99"/>
      <c r="K323" s="99" t="s">
        <v>313</v>
      </c>
      <c r="L323" s="99">
        <v>226.1</v>
      </c>
      <c r="M323" s="105">
        <v>250</v>
      </c>
      <c r="N323" s="99" t="s">
        <v>203</v>
      </c>
      <c r="O323" s="99">
        <v>0</v>
      </c>
      <c r="P323" s="99">
        <v>62.5</v>
      </c>
      <c r="Q323" s="99">
        <v>125</v>
      </c>
      <c r="R323" s="99">
        <v>187.5</v>
      </c>
      <c r="S323" s="99">
        <v>250</v>
      </c>
      <c r="T323" s="99">
        <v>0</v>
      </c>
      <c r="U323" s="99"/>
      <c r="V323" s="99" t="s">
        <v>203</v>
      </c>
      <c r="W323" s="99">
        <v>0</v>
      </c>
      <c r="X323" s="99">
        <f t="shared" si="20"/>
        <v>62.5</v>
      </c>
      <c r="Y323" s="99">
        <f t="shared" si="21"/>
        <v>125</v>
      </c>
      <c r="Z323" s="99">
        <f t="shared" si="22"/>
        <v>187.5</v>
      </c>
      <c r="AA323" s="105">
        <f t="shared" si="23"/>
        <v>250</v>
      </c>
      <c r="AB323" s="105"/>
      <c r="AC323" s="99"/>
      <c r="AD323" s="99">
        <v>100</v>
      </c>
      <c r="AE323" s="99"/>
      <c r="AF323" s="99"/>
      <c r="AG323" s="99"/>
      <c r="AH323" s="99"/>
      <c r="AI323" s="99"/>
      <c r="AJ323" s="99" t="s">
        <v>414</v>
      </c>
      <c r="AK323" s="99" t="s">
        <v>952</v>
      </c>
      <c r="AL323" s="99" t="s">
        <v>137</v>
      </c>
      <c r="AM323" s="99" t="s">
        <v>953</v>
      </c>
      <c r="AN323" s="99" t="s">
        <v>417</v>
      </c>
      <c r="AO323" s="99"/>
      <c r="AP323" s="99" t="s">
        <v>308</v>
      </c>
      <c r="AQ323" s="97"/>
      <c r="AR323" s="92"/>
      <c r="AS323" s="92"/>
      <c r="AT323" s="92"/>
      <c r="AU323" s="92"/>
      <c r="AV323" s="92"/>
      <c r="AY323" s="93"/>
    </row>
    <row r="324" spans="1:51" s="91" customFormat="1" ht="21" customHeight="1">
      <c r="A324" s="103" t="s">
        <v>133</v>
      </c>
      <c r="B324" s="99" t="s">
        <v>134</v>
      </c>
      <c r="C324" s="99" t="s">
        <v>954</v>
      </c>
      <c r="D324" s="100" t="s">
        <v>814</v>
      </c>
      <c r="E324" s="99" t="s">
        <v>137</v>
      </c>
      <c r="F324" s="105" t="s">
        <v>201</v>
      </c>
      <c r="G324" s="99" t="s">
        <v>313</v>
      </c>
      <c r="H324" s="99"/>
      <c r="I324" s="99"/>
      <c r="J324" s="99"/>
      <c r="K324" s="99" t="s">
        <v>313</v>
      </c>
      <c r="L324" s="99">
        <v>226.1</v>
      </c>
      <c r="M324" s="105">
        <v>250</v>
      </c>
      <c r="N324" s="99" t="s">
        <v>203</v>
      </c>
      <c r="O324" s="99">
        <v>0</v>
      </c>
      <c r="P324" s="99">
        <v>62.5</v>
      </c>
      <c r="Q324" s="99">
        <v>125</v>
      </c>
      <c r="R324" s="99">
        <v>187.5</v>
      </c>
      <c r="S324" s="99">
        <v>250</v>
      </c>
      <c r="T324" s="99">
        <v>0</v>
      </c>
      <c r="U324" s="99"/>
      <c r="V324" s="99" t="s">
        <v>203</v>
      </c>
      <c r="W324" s="99">
        <v>0</v>
      </c>
      <c r="X324" s="99">
        <f t="shared" si="20"/>
        <v>62.5</v>
      </c>
      <c r="Y324" s="99">
        <f t="shared" si="21"/>
        <v>125</v>
      </c>
      <c r="Z324" s="99">
        <f t="shared" si="22"/>
        <v>187.5</v>
      </c>
      <c r="AA324" s="105">
        <f t="shared" si="23"/>
        <v>250</v>
      </c>
      <c r="AB324" s="105"/>
      <c r="AC324" s="99"/>
      <c r="AD324" s="99">
        <v>100</v>
      </c>
      <c r="AE324" s="99"/>
      <c r="AF324" s="99"/>
      <c r="AG324" s="99"/>
      <c r="AH324" s="99"/>
      <c r="AI324" s="99"/>
      <c r="AJ324" s="99" t="s">
        <v>414</v>
      </c>
      <c r="AK324" s="99" t="s">
        <v>955</v>
      </c>
      <c r="AL324" s="99" t="s">
        <v>137</v>
      </c>
      <c r="AM324" s="99" t="s">
        <v>956</v>
      </c>
      <c r="AN324" s="99" t="s">
        <v>417</v>
      </c>
      <c r="AO324" s="99"/>
      <c r="AP324" s="99" t="s">
        <v>308</v>
      </c>
      <c r="AQ324" s="97"/>
      <c r="AR324" s="92"/>
      <c r="AS324" s="92"/>
      <c r="AT324" s="92"/>
      <c r="AU324" s="92"/>
      <c r="AV324" s="92"/>
      <c r="AY324" s="93"/>
    </row>
    <row r="325" spans="1:51" s="91" customFormat="1" ht="21" customHeight="1">
      <c r="A325" s="103" t="s">
        <v>133</v>
      </c>
      <c r="B325" s="99" t="s">
        <v>134</v>
      </c>
      <c r="C325" s="99" t="s">
        <v>957</v>
      </c>
      <c r="D325" s="100" t="s">
        <v>814</v>
      </c>
      <c r="E325" s="99" t="s">
        <v>137</v>
      </c>
      <c r="F325" s="105" t="s">
        <v>201</v>
      </c>
      <c r="G325" s="99" t="s">
        <v>313</v>
      </c>
      <c r="H325" s="99"/>
      <c r="I325" s="99"/>
      <c r="J325" s="99"/>
      <c r="K325" s="99" t="s">
        <v>313</v>
      </c>
      <c r="L325" s="99">
        <v>226.1</v>
      </c>
      <c r="M325" s="105">
        <v>250</v>
      </c>
      <c r="N325" s="99" t="s">
        <v>203</v>
      </c>
      <c r="O325" s="99">
        <v>0</v>
      </c>
      <c r="P325" s="99">
        <v>62.5</v>
      </c>
      <c r="Q325" s="99">
        <v>125</v>
      </c>
      <c r="R325" s="99">
        <v>187.5</v>
      </c>
      <c r="S325" s="99">
        <v>250</v>
      </c>
      <c r="T325" s="99">
        <v>0</v>
      </c>
      <c r="U325" s="99"/>
      <c r="V325" s="99" t="s">
        <v>203</v>
      </c>
      <c r="W325" s="99">
        <v>0</v>
      </c>
      <c r="X325" s="99">
        <f t="shared" si="20"/>
        <v>62.5</v>
      </c>
      <c r="Y325" s="99">
        <f t="shared" si="21"/>
        <v>125</v>
      </c>
      <c r="Z325" s="99">
        <f t="shared" si="22"/>
        <v>187.5</v>
      </c>
      <c r="AA325" s="105">
        <f t="shared" si="23"/>
        <v>250</v>
      </c>
      <c r="AB325" s="105"/>
      <c r="AC325" s="99"/>
      <c r="AD325" s="99">
        <v>100</v>
      </c>
      <c r="AE325" s="99"/>
      <c r="AF325" s="99"/>
      <c r="AG325" s="99"/>
      <c r="AH325" s="99"/>
      <c r="AI325" s="99"/>
      <c r="AJ325" s="99" t="s">
        <v>414</v>
      </c>
      <c r="AK325" s="99" t="s">
        <v>958</v>
      </c>
      <c r="AL325" s="99" t="s">
        <v>137</v>
      </c>
      <c r="AM325" s="99" t="s">
        <v>959</v>
      </c>
      <c r="AN325" s="99" t="s">
        <v>417</v>
      </c>
      <c r="AO325" s="99"/>
      <c r="AP325" s="99" t="s">
        <v>308</v>
      </c>
      <c r="AQ325" s="97"/>
      <c r="AR325" s="92"/>
      <c r="AS325" s="92"/>
      <c r="AT325" s="92"/>
      <c r="AU325" s="92"/>
      <c r="AV325" s="92"/>
      <c r="AY325" s="93"/>
    </row>
    <row r="326" spans="1:51" s="91" customFormat="1" ht="21" customHeight="1">
      <c r="A326" s="103" t="s">
        <v>133</v>
      </c>
      <c r="B326" s="99" t="s">
        <v>134</v>
      </c>
      <c r="C326" s="99" t="s">
        <v>620</v>
      </c>
      <c r="D326" s="100" t="s">
        <v>814</v>
      </c>
      <c r="E326" s="99" t="s">
        <v>137</v>
      </c>
      <c r="F326" s="105" t="s">
        <v>201</v>
      </c>
      <c r="G326" s="99" t="s">
        <v>313</v>
      </c>
      <c r="H326" s="99"/>
      <c r="I326" s="99"/>
      <c r="J326" s="99"/>
      <c r="K326" s="99" t="s">
        <v>313</v>
      </c>
      <c r="L326" s="99">
        <v>226.1</v>
      </c>
      <c r="M326" s="105">
        <v>250</v>
      </c>
      <c r="N326" s="99" t="s">
        <v>203</v>
      </c>
      <c r="O326" s="99">
        <v>0</v>
      </c>
      <c r="P326" s="99">
        <v>62.5</v>
      </c>
      <c r="Q326" s="99">
        <v>125</v>
      </c>
      <c r="R326" s="99">
        <v>187.5</v>
      </c>
      <c r="S326" s="99">
        <v>250</v>
      </c>
      <c r="T326" s="99">
        <v>0</v>
      </c>
      <c r="U326" s="99"/>
      <c r="V326" s="99" t="s">
        <v>203</v>
      </c>
      <c r="W326" s="99">
        <v>0</v>
      </c>
      <c r="X326" s="99">
        <f t="shared" si="20"/>
        <v>62.5</v>
      </c>
      <c r="Y326" s="99">
        <f t="shared" si="21"/>
        <v>125</v>
      </c>
      <c r="Z326" s="99">
        <f t="shared" si="22"/>
        <v>187.5</v>
      </c>
      <c r="AA326" s="105">
        <f t="shared" si="23"/>
        <v>250</v>
      </c>
      <c r="AB326" s="105"/>
      <c r="AC326" s="99"/>
      <c r="AD326" s="99">
        <v>100</v>
      </c>
      <c r="AE326" s="99"/>
      <c r="AF326" s="99"/>
      <c r="AG326" s="99"/>
      <c r="AH326" s="99"/>
      <c r="AI326" s="99"/>
      <c r="AJ326" s="99" t="s">
        <v>414</v>
      </c>
      <c r="AK326" s="99" t="s">
        <v>960</v>
      </c>
      <c r="AL326" s="99" t="s">
        <v>137</v>
      </c>
      <c r="AM326" s="99" t="s">
        <v>961</v>
      </c>
      <c r="AN326" s="99" t="s">
        <v>417</v>
      </c>
      <c r="AO326" s="99"/>
      <c r="AP326" s="99" t="s">
        <v>308</v>
      </c>
      <c r="AQ326" s="97"/>
      <c r="AR326" s="92"/>
      <c r="AS326" s="92"/>
      <c r="AT326" s="92"/>
      <c r="AU326" s="92"/>
      <c r="AV326" s="92"/>
      <c r="AY326" s="93"/>
    </row>
    <row r="327" spans="1:51" s="91" customFormat="1" ht="21" customHeight="1">
      <c r="A327" s="103" t="s">
        <v>133</v>
      </c>
      <c r="B327" s="99" t="s">
        <v>134</v>
      </c>
      <c r="C327" s="99" t="s">
        <v>623</v>
      </c>
      <c r="D327" s="100" t="s">
        <v>814</v>
      </c>
      <c r="E327" s="99" t="s">
        <v>137</v>
      </c>
      <c r="F327" s="105" t="s">
        <v>201</v>
      </c>
      <c r="G327" s="99" t="s">
        <v>313</v>
      </c>
      <c r="H327" s="99"/>
      <c r="I327" s="99"/>
      <c r="J327" s="99"/>
      <c r="K327" s="99" t="s">
        <v>313</v>
      </c>
      <c r="L327" s="99">
        <v>226.1</v>
      </c>
      <c r="M327" s="105">
        <v>250</v>
      </c>
      <c r="N327" s="99" t="s">
        <v>203</v>
      </c>
      <c r="O327" s="99">
        <v>0</v>
      </c>
      <c r="P327" s="99">
        <v>62.5</v>
      </c>
      <c r="Q327" s="99">
        <v>125</v>
      </c>
      <c r="R327" s="99">
        <v>187.5</v>
      </c>
      <c r="S327" s="99">
        <v>250</v>
      </c>
      <c r="T327" s="99">
        <v>0</v>
      </c>
      <c r="U327" s="99"/>
      <c r="V327" s="99" t="s">
        <v>203</v>
      </c>
      <c r="W327" s="99">
        <v>0</v>
      </c>
      <c r="X327" s="99">
        <f t="shared" si="20"/>
        <v>62.5</v>
      </c>
      <c r="Y327" s="99">
        <f t="shared" si="21"/>
        <v>125</v>
      </c>
      <c r="Z327" s="99">
        <f t="shared" si="22"/>
        <v>187.5</v>
      </c>
      <c r="AA327" s="105">
        <f t="shared" si="23"/>
        <v>250</v>
      </c>
      <c r="AB327" s="105"/>
      <c r="AC327" s="99"/>
      <c r="AD327" s="99">
        <v>100</v>
      </c>
      <c r="AE327" s="99"/>
      <c r="AF327" s="99"/>
      <c r="AG327" s="99"/>
      <c r="AH327" s="99"/>
      <c r="AI327" s="99"/>
      <c r="AJ327" s="99" t="s">
        <v>414</v>
      </c>
      <c r="AK327" s="99" t="s">
        <v>962</v>
      </c>
      <c r="AL327" s="99" t="s">
        <v>137</v>
      </c>
      <c r="AM327" s="99" t="s">
        <v>963</v>
      </c>
      <c r="AN327" s="99" t="s">
        <v>417</v>
      </c>
      <c r="AO327" s="99"/>
      <c r="AP327" s="99" t="s">
        <v>308</v>
      </c>
      <c r="AQ327" s="97"/>
      <c r="AR327" s="92"/>
      <c r="AS327" s="92"/>
      <c r="AT327" s="92"/>
      <c r="AU327" s="92"/>
      <c r="AV327" s="92"/>
      <c r="AY327" s="93"/>
    </row>
    <row r="328" spans="1:51" s="91" customFormat="1" ht="21" customHeight="1">
      <c r="A328" s="103" t="s">
        <v>133</v>
      </c>
      <c r="B328" s="99" t="s">
        <v>134</v>
      </c>
      <c r="C328" s="99" t="s">
        <v>964</v>
      </c>
      <c r="D328" s="100" t="s">
        <v>814</v>
      </c>
      <c r="E328" s="99" t="s">
        <v>137</v>
      </c>
      <c r="F328" s="105" t="s">
        <v>201</v>
      </c>
      <c r="G328" s="99" t="s">
        <v>313</v>
      </c>
      <c r="H328" s="99"/>
      <c r="I328" s="99"/>
      <c r="J328" s="99"/>
      <c r="K328" s="99" t="s">
        <v>313</v>
      </c>
      <c r="L328" s="99">
        <v>226.1</v>
      </c>
      <c r="M328" s="105">
        <v>250</v>
      </c>
      <c r="N328" s="99" t="s">
        <v>203</v>
      </c>
      <c r="O328" s="99">
        <v>0</v>
      </c>
      <c r="P328" s="99">
        <v>62.5</v>
      </c>
      <c r="Q328" s="99">
        <v>125</v>
      </c>
      <c r="R328" s="99">
        <v>187.5</v>
      </c>
      <c r="S328" s="99">
        <v>250</v>
      </c>
      <c r="T328" s="99">
        <v>0</v>
      </c>
      <c r="U328" s="99"/>
      <c r="V328" s="99" t="s">
        <v>203</v>
      </c>
      <c r="W328" s="99">
        <v>0</v>
      </c>
      <c r="X328" s="99">
        <f t="shared" si="20"/>
        <v>62.5</v>
      </c>
      <c r="Y328" s="99">
        <f t="shared" si="21"/>
        <v>125</v>
      </c>
      <c r="Z328" s="99">
        <f t="shared" si="22"/>
        <v>187.5</v>
      </c>
      <c r="AA328" s="105">
        <f t="shared" si="23"/>
        <v>250</v>
      </c>
      <c r="AB328" s="105"/>
      <c r="AC328" s="99"/>
      <c r="AD328" s="99">
        <v>100</v>
      </c>
      <c r="AE328" s="99"/>
      <c r="AF328" s="99"/>
      <c r="AG328" s="99"/>
      <c r="AH328" s="99"/>
      <c r="AI328" s="99"/>
      <c r="AJ328" s="99" t="s">
        <v>414</v>
      </c>
      <c r="AK328" s="99" t="s">
        <v>958</v>
      </c>
      <c r="AL328" s="99" t="s">
        <v>137</v>
      </c>
      <c r="AM328" s="99" t="s">
        <v>965</v>
      </c>
      <c r="AN328" s="99" t="s">
        <v>417</v>
      </c>
      <c r="AO328" s="99"/>
      <c r="AP328" s="99" t="s">
        <v>308</v>
      </c>
      <c r="AQ328" s="97"/>
      <c r="AR328" s="92"/>
      <c r="AS328" s="92"/>
      <c r="AT328" s="92"/>
      <c r="AU328" s="92"/>
      <c r="AV328" s="92"/>
      <c r="AY328" s="93"/>
    </row>
    <row r="329" spans="1:51" s="91" customFormat="1" ht="21" customHeight="1">
      <c r="A329" s="103" t="s">
        <v>133</v>
      </c>
      <c r="B329" s="99" t="s">
        <v>134</v>
      </c>
      <c r="C329" s="99" t="s">
        <v>966</v>
      </c>
      <c r="D329" s="100" t="s">
        <v>814</v>
      </c>
      <c r="E329" s="99" t="s">
        <v>137</v>
      </c>
      <c r="F329" s="105" t="s">
        <v>201</v>
      </c>
      <c r="G329" s="99" t="s">
        <v>313</v>
      </c>
      <c r="H329" s="99"/>
      <c r="I329" s="99"/>
      <c r="J329" s="99"/>
      <c r="K329" s="99" t="s">
        <v>313</v>
      </c>
      <c r="L329" s="99">
        <v>226.1</v>
      </c>
      <c r="M329" s="105">
        <v>250</v>
      </c>
      <c r="N329" s="99" t="s">
        <v>203</v>
      </c>
      <c r="O329" s="99">
        <v>0</v>
      </c>
      <c r="P329" s="99">
        <v>62.5</v>
      </c>
      <c r="Q329" s="99">
        <v>125</v>
      </c>
      <c r="R329" s="99">
        <v>187.5</v>
      </c>
      <c r="S329" s="99">
        <v>250</v>
      </c>
      <c r="T329" s="99">
        <v>0</v>
      </c>
      <c r="U329" s="99"/>
      <c r="V329" s="99" t="s">
        <v>203</v>
      </c>
      <c r="W329" s="99">
        <v>0</v>
      </c>
      <c r="X329" s="99">
        <f t="shared" si="20"/>
        <v>62.5</v>
      </c>
      <c r="Y329" s="99">
        <f t="shared" si="21"/>
        <v>125</v>
      </c>
      <c r="Z329" s="99">
        <f t="shared" si="22"/>
        <v>187.5</v>
      </c>
      <c r="AA329" s="105">
        <f t="shared" si="23"/>
        <v>250</v>
      </c>
      <c r="AB329" s="105"/>
      <c r="AC329" s="99"/>
      <c r="AD329" s="99">
        <v>100</v>
      </c>
      <c r="AE329" s="99"/>
      <c r="AF329" s="99"/>
      <c r="AG329" s="99"/>
      <c r="AH329" s="99"/>
      <c r="AI329" s="99"/>
      <c r="AJ329" s="99" t="s">
        <v>414</v>
      </c>
      <c r="AK329" s="99" t="s">
        <v>960</v>
      </c>
      <c r="AL329" s="99" t="s">
        <v>137</v>
      </c>
      <c r="AM329" s="99" t="s">
        <v>967</v>
      </c>
      <c r="AN329" s="99" t="s">
        <v>417</v>
      </c>
      <c r="AO329" s="99"/>
      <c r="AP329" s="99" t="s">
        <v>308</v>
      </c>
      <c r="AQ329" s="97"/>
      <c r="AR329" s="92"/>
      <c r="AS329" s="92"/>
      <c r="AT329" s="92"/>
      <c r="AU329" s="92"/>
      <c r="AV329" s="92"/>
      <c r="AY329" s="93"/>
    </row>
    <row r="330" spans="1:51" s="91" customFormat="1" ht="21" customHeight="1">
      <c r="A330" s="103" t="s">
        <v>133</v>
      </c>
      <c r="B330" s="99" t="s">
        <v>134</v>
      </c>
      <c r="C330" s="99" t="s">
        <v>696</v>
      </c>
      <c r="D330" s="100" t="s">
        <v>814</v>
      </c>
      <c r="E330" s="99" t="s">
        <v>137</v>
      </c>
      <c r="F330" s="105" t="s">
        <v>201</v>
      </c>
      <c r="G330" s="99" t="s">
        <v>313</v>
      </c>
      <c r="H330" s="99"/>
      <c r="I330" s="99"/>
      <c r="J330" s="99"/>
      <c r="K330" s="99" t="s">
        <v>313</v>
      </c>
      <c r="L330" s="99">
        <v>226.1</v>
      </c>
      <c r="M330" s="105">
        <v>250</v>
      </c>
      <c r="N330" s="99" t="s">
        <v>203</v>
      </c>
      <c r="O330" s="99">
        <v>0</v>
      </c>
      <c r="P330" s="99">
        <v>62.5</v>
      </c>
      <c r="Q330" s="99">
        <v>125</v>
      </c>
      <c r="R330" s="99">
        <v>187.5</v>
      </c>
      <c r="S330" s="99">
        <v>250</v>
      </c>
      <c r="T330" s="99">
        <v>0</v>
      </c>
      <c r="U330" s="99"/>
      <c r="V330" s="99" t="s">
        <v>203</v>
      </c>
      <c r="W330" s="99">
        <v>0</v>
      </c>
      <c r="X330" s="99">
        <f t="shared" si="20"/>
        <v>62.5</v>
      </c>
      <c r="Y330" s="99">
        <f t="shared" si="21"/>
        <v>125</v>
      </c>
      <c r="Z330" s="99">
        <f t="shared" si="22"/>
        <v>187.5</v>
      </c>
      <c r="AA330" s="105">
        <f t="shared" si="23"/>
        <v>250</v>
      </c>
      <c r="AB330" s="105"/>
      <c r="AC330" s="99"/>
      <c r="AD330" s="99">
        <v>100</v>
      </c>
      <c r="AE330" s="99"/>
      <c r="AF330" s="99"/>
      <c r="AG330" s="99"/>
      <c r="AH330" s="99"/>
      <c r="AI330" s="99"/>
      <c r="AJ330" s="99" t="s">
        <v>414</v>
      </c>
      <c r="AK330" s="99" t="s">
        <v>962</v>
      </c>
      <c r="AL330" s="99" t="s">
        <v>137</v>
      </c>
      <c r="AM330" s="99" t="s">
        <v>968</v>
      </c>
      <c r="AN330" s="99" t="s">
        <v>417</v>
      </c>
      <c r="AO330" s="99"/>
      <c r="AP330" s="99" t="s">
        <v>308</v>
      </c>
      <c r="AQ330" s="97"/>
      <c r="AR330" s="92"/>
      <c r="AS330" s="92"/>
      <c r="AT330" s="92"/>
      <c r="AU330" s="92"/>
      <c r="AV330" s="92"/>
      <c r="AY330" s="93"/>
    </row>
    <row r="331" spans="1:51" s="91" customFormat="1" ht="21" customHeight="1">
      <c r="A331" s="103" t="s">
        <v>133</v>
      </c>
      <c r="B331" s="99" t="s">
        <v>134</v>
      </c>
      <c r="C331" s="99" t="s">
        <v>969</v>
      </c>
      <c r="D331" s="100" t="s">
        <v>814</v>
      </c>
      <c r="E331" s="99" t="s">
        <v>137</v>
      </c>
      <c r="F331" s="105" t="s">
        <v>201</v>
      </c>
      <c r="G331" s="99" t="s">
        <v>313</v>
      </c>
      <c r="H331" s="99"/>
      <c r="I331" s="99"/>
      <c r="J331" s="99"/>
      <c r="K331" s="99" t="s">
        <v>313</v>
      </c>
      <c r="L331" s="99">
        <v>215</v>
      </c>
      <c r="M331" s="105">
        <v>250</v>
      </c>
      <c r="N331" s="99" t="s">
        <v>203</v>
      </c>
      <c r="O331" s="99">
        <v>0</v>
      </c>
      <c r="P331" s="99">
        <v>62.5</v>
      </c>
      <c r="Q331" s="99">
        <v>125</v>
      </c>
      <c r="R331" s="99">
        <v>187.5</v>
      </c>
      <c r="S331" s="99">
        <v>250</v>
      </c>
      <c r="T331" s="99">
        <v>0</v>
      </c>
      <c r="U331" s="99"/>
      <c r="V331" s="99" t="s">
        <v>203</v>
      </c>
      <c r="W331" s="99">
        <v>0</v>
      </c>
      <c r="X331" s="99">
        <f t="shared" si="20"/>
        <v>62.5</v>
      </c>
      <c r="Y331" s="99">
        <f t="shared" si="21"/>
        <v>125</v>
      </c>
      <c r="Z331" s="99">
        <f t="shared" si="22"/>
        <v>187.5</v>
      </c>
      <c r="AA331" s="105">
        <f t="shared" si="23"/>
        <v>250</v>
      </c>
      <c r="AB331" s="105"/>
      <c r="AC331" s="99"/>
      <c r="AD331" s="99">
        <v>100</v>
      </c>
      <c r="AE331" s="99"/>
      <c r="AF331" s="99"/>
      <c r="AG331" s="99"/>
      <c r="AH331" s="99"/>
      <c r="AI331" s="99"/>
      <c r="AJ331" s="99" t="s">
        <v>414</v>
      </c>
      <c r="AK331" s="99" t="s">
        <v>958</v>
      </c>
      <c r="AL331" s="99" t="s">
        <v>137</v>
      </c>
      <c r="AM331" s="99" t="s">
        <v>970</v>
      </c>
      <c r="AN331" s="99" t="s">
        <v>417</v>
      </c>
      <c r="AO331" s="99"/>
      <c r="AP331" s="99" t="s">
        <v>924</v>
      </c>
      <c r="AQ331" s="97"/>
      <c r="AR331" s="92"/>
      <c r="AS331" s="92"/>
      <c r="AT331" s="92"/>
      <c r="AU331" s="92"/>
      <c r="AV331" s="92"/>
      <c r="AY331" s="93"/>
    </row>
    <row r="332" spans="1:51" s="91" customFormat="1" ht="21" customHeight="1">
      <c r="A332" s="103" t="s">
        <v>133</v>
      </c>
      <c r="B332" s="99" t="s">
        <v>134</v>
      </c>
      <c r="C332" s="99" t="s">
        <v>971</v>
      </c>
      <c r="D332" s="100" t="s">
        <v>814</v>
      </c>
      <c r="E332" s="99" t="s">
        <v>137</v>
      </c>
      <c r="F332" s="105" t="s">
        <v>201</v>
      </c>
      <c r="G332" s="99" t="s">
        <v>313</v>
      </c>
      <c r="H332" s="99"/>
      <c r="I332" s="99"/>
      <c r="J332" s="99"/>
      <c r="K332" s="99" t="s">
        <v>313</v>
      </c>
      <c r="L332" s="99">
        <v>215</v>
      </c>
      <c r="M332" s="105">
        <v>250</v>
      </c>
      <c r="N332" s="99" t="s">
        <v>203</v>
      </c>
      <c r="O332" s="99">
        <v>0</v>
      </c>
      <c r="P332" s="99">
        <v>62.5</v>
      </c>
      <c r="Q332" s="99">
        <v>125</v>
      </c>
      <c r="R332" s="99">
        <v>187.5</v>
      </c>
      <c r="S332" s="99">
        <v>250</v>
      </c>
      <c r="T332" s="99">
        <v>0</v>
      </c>
      <c r="U332" s="99"/>
      <c r="V332" s="99" t="s">
        <v>203</v>
      </c>
      <c r="W332" s="99">
        <v>0</v>
      </c>
      <c r="X332" s="99">
        <f t="shared" si="20"/>
        <v>62.5</v>
      </c>
      <c r="Y332" s="99">
        <f t="shared" si="21"/>
        <v>125</v>
      </c>
      <c r="Z332" s="99">
        <f t="shared" si="22"/>
        <v>187.5</v>
      </c>
      <c r="AA332" s="105">
        <f t="shared" si="23"/>
        <v>250</v>
      </c>
      <c r="AB332" s="105"/>
      <c r="AC332" s="99"/>
      <c r="AD332" s="99">
        <v>100</v>
      </c>
      <c r="AE332" s="99"/>
      <c r="AF332" s="99"/>
      <c r="AG332" s="99"/>
      <c r="AH332" s="99"/>
      <c r="AI332" s="99"/>
      <c r="AJ332" s="99" t="s">
        <v>414</v>
      </c>
      <c r="AK332" s="99" t="s">
        <v>972</v>
      </c>
      <c r="AL332" s="99" t="s">
        <v>137</v>
      </c>
      <c r="AM332" s="99" t="s">
        <v>973</v>
      </c>
      <c r="AN332" s="99" t="s">
        <v>417</v>
      </c>
      <c r="AO332" s="99"/>
      <c r="AP332" s="99" t="s">
        <v>924</v>
      </c>
      <c r="AQ332" s="97"/>
      <c r="AR332" s="92"/>
      <c r="AS332" s="92"/>
      <c r="AT332" s="92"/>
      <c r="AU332" s="92"/>
      <c r="AV332" s="92"/>
      <c r="AY332" s="93"/>
    </row>
    <row r="333" spans="1:51" s="91" customFormat="1" ht="21" customHeight="1">
      <c r="A333" s="103" t="s">
        <v>133</v>
      </c>
      <c r="B333" s="99" t="s">
        <v>134</v>
      </c>
      <c r="C333" s="99" t="s">
        <v>974</v>
      </c>
      <c r="D333" s="100" t="s">
        <v>814</v>
      </c>
      <c r="E333" s="99" t="s">
        <v>137</v>
      </c>
      <c r="F333" s="105" t="s">
        <v>201</v>
      </c>
      <c r="G333" s="99" t="s">
        <v>313</v>
      </c>
      <c r="H333" s="99"/>
      <c r="I333" s="99"/>
      <c r="J333" s="99"/>
      <c r="K333" s="99" t="s">
        <v>313</v>
      </c>
      <c r="L333" s="99">
        <v>215</v>
      </c>
      <c r="M333" s="105">
        <v>250</v>
      </c>
      <c r="N333" s="99" t="s">
        <v>203</v>
      </c>
      <c r="O333" s="99">
        <v>0</v>
      </c>
      <c r="P333" s="99">
        <v>62.5</v>
      </c>
      <c r="Q333" s="99">
        <v>125</v>
      </c>
      <c r="R333" s="99">
        <v>187.5</v>
      </c>
      <c r="S333" s="99">
        <v>250</v>
      </c>
      <c r="T333" s="99">
        <v>0</v>
      </c>
      <c r="U333" s="99"/>
      <c r="V333" s="99" t="s">
        <v>203</v>
      </c>
      <c r="W333" s="99">
        <v>0</v>
      </c>
      <c r="X333" s="99">
        <f t="shared" si="20"/>
        <v>62.5</v>
      </c>
      <c r="Y333" s="99">
        <f t="shared" si="21"/>
        <v>125</v>
      </c>
      <c r="Z333" s="99">
        <f t="shared" si="22"/>
        <v>187.5</v>
      </c>
      <c r="AA333" s="105">
        <f t="shared" si="23"/>
        <v>250</v>
      </c>
      <c r="AB333" s="105"/>
      <c r="AC333" s="99"/>
      <c r="AD333" s="99">
        <v>100</v>
      </c>
      <c r="AE333" s="99"/>
      <c r="AF333" s="99"/>
      <c r="AG333" s="99"/>
      <c r="AH333" s="99"/>
      <c r="AI333" s="99"/>
      <c r="AJ333" s="99" t="s">
        <v>414</v>
      </c>
      <c r="AK333" s="99" t="s">
        <v>960</v>
      </c>
      <c r="AL333" s="99" t="s">
        <v>137</v>
      </c>
      <c r="AM333" s="99" t="s">
        <v>975</v>
      </c>
      <c r="AN333" s="99" t="s">
        <v>417</v>
      </c>
      <c r="AO333" s="99"/>
      <c r="AP333" s="99" t="s">
        <v>924</v>
      </c>
      <c r="AQ333" s="97"/>
      <c r="AR333" s="92"/>
      <c r="AS333" s="92"/>
      <c r="AT333" s="92"/>
      <c r="AU333" s="92"/>
      <c r="AV333" s="92"/>
      <c r="AY333" s="93"/>
    </row>
    <row r="334" spans="1:51" s="91" customFormat="1" ht="21" customHeight="1">
      <c r="A334" s="103" t="s">
        <v>133</v>
      </c>
      <c r="B334" s="99" t="s">
        <v>134</v>
      </c>
      <c r="C334" s="99" t="s">
        <v>976</v>
      </c>
      <c r="D334" s="100" t="s">
        <v>814</v>
      </c>
      <c r="E334" s="99" t="s">
        <v>137</v>
      </c>
      <c r="F334" s="105" t="s">
        <v>201</v>
      </c>
      <c r="G334" s="99" t="s">
        <v>313</v>
      </c>
      <c r="H334" s="99"/>
      <c r="I334" s="99"/>
      <c r="J334" s="99"/>
      <c r="K334" s="99" t="s">
        <v>313</v>
      </c>
      <c r="L334" s="99">
        <v>215</v>
      </c>
      <c r="M334" s="105">
        <v>250</v>
      </c>
      <c r="N334" s="99" t="s">
        <v>203</v>
      </c>
      <c r="O334" s="99">
        <v>0</v>
      </c>
      <c r="P334" s="99">
        <v>62.5</v>
      </c>
      <c r="Q334" s="99">
        <v>125</v>
      </c>
      <c r="R334" s="99">
        <v>187.5</v>
      </c>
      <c r="S334" s="99">
        <v>250</v>
      </c>
      <c r="T334" s="99">
        <v>0</v>
      </c>
      <c r="U334" s="99"/>
      <c r="V334" s="99" t="s">
        <v>203</v>
      </c>
      <c r="W334" s="99">
        <v>0</v>
      </c>
      <c r="X334" s="99">
        <f t="shared" si="20"/>
        <v>62.5</v>
      </c>
      <c r="Y334" s="99">
        <f t="shared" si="21"/>
        <v>125</v>
      </c>
      <c r="Z334" s="99">
        <f t="shared" si="22"/>
        <v>187.5</v>
      </c>
      <c r="AA334" s="105">
        <f t="shared" si="23"/>
        <v>250</v>
      </c>
      <c r="AB334" s="105"/>
      <c r="AC334" s="99"/>
      <c r="AD334" s="99">
        <v>100</v>
      </c>
      <c r="AE334" s="99"/>
      <c r="AF334" s="99"/>
      <c r="AG334" s="99"/>
      <c r="AH334" s="99"/>
      <c r="AI334" s="99"/>
      <c r="AJ334" s="99" t="s">
        <v>414</v>
      </c>
      <c r="AK334" s="99" t="s">
        <v>949</v>
      </c>
      <c r="AL334" s="99" t="s">
        <v>137</v>
      </c>
      <c r="AM334" s="99" t="s">
        <v>977</v>
      </c>
      <c r="AN334" s="99" t="s">
        <v>417</v>
      </c>
      <c r="AO334" s="99"/>
      <c r="AP334" s="99" t="s">
        <v>924</v>
      </c>
      <c r="AQ334" s="97"/>
      <c r="AR334" s="92"/>
      <c r="AS334" s="92"/>
      <c r="AT334" s="92"/>
      <c r="AU334" s="92"/>
      <c r="AV334" s="92"/>
      <c r="AY334" s="93"/>
    </row>
    <row r="335" spans="1:51" s="91" customFormat="1" ht="21" customHeight="1">
      <c r="A335" s="103" t="s">
        <v>133</v>
      </c>
      <c r="B335" s="99" t="s">
        <v>134</v>
      </c>
      <c r="C335" s="99" t="s">
        <v>978</v>
      </c>
      <c r="D335" s="100" t="s">
        <v>814</v>
      </c>
      <c r="E335" s="99" t="s">
        <v>137</v>
      </c>
      <c r="F335" s="105" t="s">
        <v>201</v>
      </c>
      <c r="G335" s="99" t="s">
        <v>313</v>
      </c>
      <c r="H335" s="99"/>
      <c r="I335" s="99"/>
      <c r="J335" s="99"/>
      <c r="K335" s="99" t="s">
        <v>313</v>
      </c>
      <c r="L335" s="99">
        <v>215</v>
      </c>
      <c r="M335" s="105">
        <v>250</v>
      </c>
      <c r="N335" s="99" t="s">
        <v>203</v>
      </c>
      <c r="O335" s="99">
        <v>0</v>
      </c>
      <c r="P335" s="99">
        <v>62.5</v>
      </c>
      <c r="Q335" s="99">
        <v>125</v>
      </c>
      <c r="R335" s="99">
        <v>187.5</v>
      </c>
      <c r="S335" s="99">
        <v>250</v>
      </c>
      <c r="T335" s="99">
        <v>0</v>
      </c>
      <c r="U335" s="99"/>
      <c r="V335" s="99" t="s">
        <v>203</v>
      </c>
      <c r="W335" s="99">
        <v>0</v>
      </c>
      <c r="X335" s="99">
        <f t="shared" si="20"/>
        <v>62.5</v>
      </c>
      <c r="Y335" s="99">
        <f t="shared" si="21"/>
        <v>125</v>
      </c>
      <c r="Z335" s="99">
        <f t="shared" si="22"/>
        <v>187.5</v>
      </c>
      <c r="AA335" s="105">
        <f t="shared" si="23"/>
        <v>250</v>
      </c>
      <c r="AB335" s="105"/>
      <c r="AC335" s="99"/>
      <c r="AD335" s="99">
        <v>100</v>
      </c>
      <c r="AE335" s="99"/>
      <c r="AF335" s="99"/>
      <c r="AG335" s="99"/>
      <c r="AH335" s="99"/>
      <c r="AI335" s="99"/>
      <c r="AJ335" s="99" t="s">
        <v>414</v>
      </c>
      <c r="AK335" s="99" t="s">
        <v>979</v>
      </c>
      <c r="AL335" s="99" t="s">
        <v>137</v>
      </c>
      <c r="AM335" s="99" t="s">
        <v>980</v>
      </c>
      <c r="AN335" s="99" t="s">
        <v>417</v>
      </c>
      <c r="AO335" s="99"/>
      <c r="AP335" s="99" t="s">
        <v>924</v>
      </c>
      <c r="AQ335" s="97"/>
      <c r="AR335" s="92"/>
      <c r="AS335" s="92"/>
      <c r="AT335" s="92"/>
      <c r="AU335" s="92"/>
      <c r="AV335" s="92"/>
      <c r="AY335" s="93"/>
    </row>
    <row r="336" spans="1:51" s="91" customFormat="1" ht="21" customHeight="1">
      <c r="A336" s="103" t="s">
        <v>133</v>
      </c>
      <c r="B336" s="99" t="s">
        <v>134</v>
      </c>
      <c r="C336" s="99" t="s">
        <v>981</v>
      </c>
      <c r="D336" s="100" t="s">
        <v>814</v>
      </c>
      <c r="E336" s="99" t="s">
        <v>137</v>
      </c>
      <c r="F336" s="105" t="s">
        <v>201</v>
      </c>
      <c r="G336" s="99" t="s">
        <v>313</v>
      </c>
      <c r="H336" s="99"/>
      <c r="I336" s="99"/>
      <c r="J336" s="99"/>
      <c r="K336" s="99" t="s">
        <v>313</v>
      </c>
      <c r="L336" s="99">
        <v>215</v>
      </c>
      <c r="M336" s="105">
        <v>250</v>
      </c>
      <c r="N336" s="99" t="s">
        <v>203</v>
      </c>
      <c r="O336" s="99">
        <v>0</v>
      </c>
      <c r="P336" s="99">
        <v>62.5</v>
      </c>
      <c r="Q336" s="99">
        <v>125</v>
      </c>
      <c r="R336" s="99">
        <v>187.5</v>
      </c>
      <c r="S336" s="99">
        <v>250</v>
      </c>
      <c r="T336" s="99">
        <v>0</v>
      </c>
      <c r="U336" s="99"/>
      <c r="V336" s="99" t="s">
        <v>203</v>
      </c>
      <c r="W336" s="99">
        <v>0</v>
      </c>
      <c r="X336" s="99">
        <f t="shared" si="20"/>
        <v>62.5</v>
      </c>
      <c r="Y336" s="99">
        <f t="shared" si="21"/>
        <v>125</v>
      </c>
      <c r="Z336" s="99">
        <f t="shared" si="22"/>
        <v>187.5</v>
      </c>
      <c r="AA336" s="105">
        <f t="shared" si="23"/>
        <v>250</v>
      </c>
      <c r="AB336" s="105"/>
      <c r="AC336" s="99"/>
      <c r="AD336" s="99">
        <v>100</v>
      </c>
      <c r="AE336" s="99"/>
      <c r="AF336" s="99"/>
      <c r="AG336" s="99"/>
      <c r="AH336" s="99"/>
      <c r="AI336" s="99"/>
      <c r="AJ336" s="99" t="s">
        <v>414</v>
      </c>
      <c r="AK336" s="99" t="s">
        <v>952</v>
      </c>
      <c r="AL336" s="99" t="s">
        <v>137</v>
      </c>
      <c r="AM336" s="99" t="s">
        <v>982</v>
      </c>
      <c r="AN336" s="99" t="s">
        <v>417</v>
      </c>
      <c r="AO336" s="99"/>
      <c r="AP336" s="99" t="s">
        <v>924</v>
      </c>
      <c r="AQ336" s="97"/>
      <c r="AR336" s="92"/>
      <c r="AS336" s="92"/>
      <c r="AT336" s="92"/>
      <c r="AU336" s="92"/>
      <c r="AV336" s="92"/>
      <c r="AY336" s="93"/>
    </row>
    <row r="337" spans="1:51" s="91" customFormat="1" ht="21" customHeight="1">
      <c r="A337" s="103" t="s">
        <v>133</v>
      </c>
      <c r="B337" s="99" t="s">
        <v>134</v>
      </c>
      <c r="C337" s="99" t="s">
        <v>983</v>
      </c>
      <c r="D337" s="100" t="s">
        <v>814</v>
      </c>
      <c r="E337" s="99" t="s">
        <v>137</v>
      </c>
      <c r="F337" s="105" t="s">
        <v>201</v>
      </c>
      <c r="G337" s="99" t="s">
        <v>313</v>
      </c>
      <c r="H337" s="99"/>
      <c r="I337" s="99"/>
      <c r="J337" s="99"/>
      <c r="K337" s="99" t="s">
        <v>313</v>
      </c>
      <c r="L337" s="99">
        <v>188</v>
      </c>
      <c r="M337" s="105">
        <v>250</v>
      </c>
      <c r="N337" s="99" t="s">
        <v>203</v>
      </c>
      <c r="O337" s="99">
        <v>0</v>
      </c>
      <c r="P337" s="99">
        <v>62.5</v>
      </c>
      <c r="Q337" s="99">
        <v>125</v>
      </c>
      <c r="R337" s="99">
        <v>187.5</v>
      </c>
      <c r="S337" s="99">
        <v>250</v>
      </c>
      <c r="T337" s="99">
        <v>0</v>
      </c>
      <c r="U337" s="99"/>
      <c r="V337" s="99" t="s">
        <v>203</v>
      </c>
      <c r="W337" s="99">
        <v>0</v>
      </c>
      <c r="X337" s="99">
        <f t="shared" si="20"/>
        <v>62.5</v>
      </c>
      <c r="Y337" s="99">
        <f t="shared" si="21"/>
        <v>125</v>
      </c>
      <c r="Z337" s="99">
        <f t="shared" si="22"/>
        <v>187.5</v>
      </c>
      <c r="AA337" s="105">
        <f t="shared" si="23"/>
        <v>250</v>
      </c>
      <c r="AB337" s="105"/>
      <c r="AC337" s="99"/>
      <c r="AD337" s="99">
        <v>100</v>
      </c>
      <c r="AE337" s="99"/>
      <c r="AF337" s="99"/>
      <c r="AG337" s="99"/>
      <c r="AH337" s="99"/>
      <c r="AI337" s="99"/>
      <c r="AJ337" s="99" t="s">
        <v>414</v>
      </c>
      <c r="AK337" s="99" t="s">
        <v>958</v>
      </c>
      <c r="AL337" s="99" t="s">
        <v>137</v>
      </c>
      <c r="AM337" s="99" t="s">
        <v>984</v>
      </c>
      <c r="AN337" s="99" t="s">
        <v>417</v>
      </c>
      <c r="AO337" s="99"/>
      <c r="AP337" s="99" t="s">
        <v>929</v>
      </c>
      <c r="AQ337" s="97"/>
      <c r="AR337" s="92"/>
      <c r="AS337" s="92"/>
      <c r="AT337" s="92"/>
      <c r="AU337" s="92"/>
      <c r="AV337" s="92"/>
      <c r="AY337" s="93"/>
    </row>
    <row r="338" spans="1:51" s="91" customFormat="1" ht="21" customHeight="1">
      <c r="A338" s="103" t="s">
        <v>133</v>
      </c>
      <c r="B338" s="99" t="s">
        <v>134</v>
      </c>
      <c r="C338" s="99" t="s">
        <v>985</v>
      </c>
      <c r="D338" s="100" t="s">
        <v>814</v>
      </c>
      <c r="E338" s="99" t="s">
        <v>137</v>
      </c>
      <c r="F338" s="105" t="s">
        <v>201</v>
      </c>
      <c r="G338" s="99" t="s">
        <v>313</v>
      </c>
      <c r="H338" s="99"/>
      <c r="I338" s="99"/>
      <c r="J338" s="99"/>
      <c r="K338" s="99" t="s">
        <v>313</v>
      </c>
      <c r="L338" s="99">
        <v>188</v>
      </c>
      <c r="M338" s="105">
        <v>250</v>
      </c>
      <c r="N338" s="99" t="s">
        <v>203</v>
      </c>
      <c r="O338" s="99">
        <v>0</v>
      </c>
      <c r="P338" s="99">
        <v>62.5</v>
      </c>
      <c r="Q338" s="99">
        <v>125</v>
      </c>
      <c r="R338" s="99">
        <v>187.5</v>
      </c>
      <c r="S338" s="99">
        <v>250</v>
      </c>
      <c r="T338" s="99">
        <v>0</v>
      </c>
      <c r="U338" s="99"/>
      <c r="V338" s="99" t="s">
        <v>203</v>
      </c>
      <c r="W338" s="99">
        <v>0</v>
      </c>
      <c r="X338" s="99">
        <f t="shared" si="20"/>
        <v>62.5</v>
      </c>
      <c r="Y338" s="99">
        <f t="shared" si="21"/>
        <v>125</v>
      </c>
      <c r="Z338" s="99">
        <f t="shared" si="22"/>
        <v>187.5</v>
      </c>
      <c r="AA338" s="105">
        <f t="shared" si="23"/>
        <v>250</v>
      </c>
      <c r="AB338" s="105"/>
      <c r="AC338" s="99"/>
      <c r="AD338" s="99">
        <v>100</v>
      </c>
      <c r="AE338" s="99"/>
      <c r="AF338" s="99"/>
      <c r="AG338" s="99"/>
      <c r="AH338" s="99"/>
      <c r="AI338" s="99"/>
      <c r="AJ338" s="99" t="s">
        <v>414</v>
      </c>
      <c r="AK338" s="99" t="s">
        <v>972</v>
      </c>
      <c r="AL338" s="99" t="s">
        <v>137</v>
      </c>
      <c r="AM338" s="99" t="s">
        <v>986</v>
      </c>
      <c r="AN338" s="99" t="s">
        <v>417</v>
      </c>
      <c r="AO338" s="99"/>
      <c r="AP338" s="99" t="s">
        <v>929</v>
      </c>
      <c r="AQ338" s="97"/>
      <c r="AR338" s="92"/>
      <c r="AS338" s="92"/>
      <c r="AT338" s="92"/>
      <c r="AU338" s="92"/>
      <c r="AV338" s="92"/>
      <c r="AY338" s="93"/>
    </row>
    <row r="339" spans="1:51" s="91" customFormat="1" ht="21" customHeight="1">
      <c r="A339" s="103" t="s">
        <v>133</v>
      </c>
      <c r="B339" s="99" t="s">
        <v>134</v>
      </c>
      <c r="C339" s="99" t="s">
        <v>987</v>
      </c>
      <c r="D339" s="100" t="s">
        <v>814</v>
      </c>
      <c r="E339" s="99" t="s">
        <v>137</v>
      </c>
      <c r="F339" s="105" t="s">
        <v>201</v>
      </c>
      <c r="G339" s="99" t="s">
        <v>313</v>
      </c>
      <c r="H339" s="99"/>
      <c r="I339" s="99"/>
      <c r="J339" s="99"/>
      <c r="K339" s="99" t="s">
        <v>313</v>
      </c>
      <c r="L339" s="99">
        <v>188</v>
      </c>
      <c r="M339" s="105">
        <v>250</v>
      </c>
      <c r="N339" s="99" t="s">
        <v>203</v>
      </c>
      <c r="O339" s="99">
        <v>0</v>
      </c>
      <c r="P339" s="99">
        <v>62.5</v>
      </c>
      <c r="Q339" s="99">
        <v>125</v>
      </c>
      <c r="R339" s="99">
        <v>187.5</v>
      </c>
      <c r="S339" s="99">
        <v>250</v>
      </c>
      <c r="T339" s="99">
        <v>0</v>
      </c>
      <c r="U339" s="99"/>
      <c r="V339" s="99" t="s">
        <v>203</v>
      </c>
      <c r="W339" s="99">
        <v>0</v>
      </c>
      <c r="X339" s="99">
        <f t="shared" si="20"/>
        <v>62.5</v>
      </c>
      <c r="Y339" s="99">
        <f t="shared" si="21"/>
        <v>125</v>
      </c>
      <c r="Z339" s="99">
        <f t="shared" si="22"/>
        <v>187.5</v>
      </c>
      <c r="AA339" s="105">
        <f t="shared" si="23"/>
        <v>250</v>
      </c>
      <c r="AB339" s="105"/>
      <c r="AC339" s="99"/>
      <c r="AD339" s="99">
        <v>100</v>
      </c>
      <c r="AE339" s="99"/>
      <c r="AF339" s="99"/>
      <c r="AG339" s="99"/>
      <c r="AH339" s="99"/>
      <c r="AI339" s="99"/>
      <c r="AJ339" s="99" t="s">
        <v>414</v>
      </c>
      <c r="AK339" s="99" t="s">
        <v>960</v>
      </c>
      <c r="AL339" s="99" t="s">
        <v>137</v>
      </c>
      <c r="AM339" s="99" t="s">
        <v>988</v>
      </c>
      <c r="AN339" s="99" t="s">
        <v>417</v>
      </c>
      <c r="AO339" s="99"/>
      <c r="AP339" s="99" t="s">
        <v>929</v>
      </c>
      <c r="AQ339" s="97"/>
      <c r="AR339" s="92"/>
      <c r="AS339" s="92"/>
      <c r="AT339" s="92"/>
      <c r="AU339" s="92"/>
      <c r="AV339" s="92"/>
      <c r="AY339" s="93"/>
    </row>
    <row r="340" spans="1:51" s="91" customFormat="1" ht="21" customHeight="1">
      <c r="A340" s="103" t="s">
        <v>133</v>
      </c>
      <c r="B340" s="99" t="s">
        <v>134</v>
      </c>
      <c r="C340" s="99" t="s">
        <v>989</v>
      </c>
      <c r="D340" s="100" t="s">
        <v>814</v>
      </c>
      <c r="E340" s="99" t="s">
        <v>137</v>
      </c>
      <c r="F340" s="105" t="s">
        <v>201</v>
      </c>
      <c r="G340" s="99" t="s">
        <v>313</v>
      </c>
      <c r="H340" s="99"/>
      <c r="I340" s="99"/>
      <c r="J340" s="99"/>
      <c r="K340" s="99" t="s">
        <v>313</v>
      </c>
      <c r="L340" s="99">
        <v>188</v>
      </c>
      <c r="M340" s="105">
        <v>250</v>
      </c>
      <c r="N340" s="99" t="s">
        <v>203</v>
      </c>
      <c r="O340" s="99">
        <v>0</v>
      </c>
      <c r="P340" s="99">
        <v>62.5</v>
      </c>
      <c r="Q340" s="99">
        <v>125</v>
      </c>
      <c r="R340" s="99">
        <v>187.5</v>
      </c>
      <c r="S340" s="99">
        <v>250</v>
      </c>
      <c r="T340" s="99">
        <v>0</v>
      </c>
      <c r="U340" s="99"/>
      <c r="V340" s="99" t="s">
        <v>203</v>
      </c>
      <c r="W340" s="99">
        <v>0</v>
      </c>
      <c r="X340" s="99">
        <f t="shared" si="20"/>
        <v>62.5</v>
      </c>
      <c r="Y340" s="99">
        <f t="shared" si="21"/>
        <v>125</v>
      </c>
      <c r="Z340" s="99">
        <f t="shared" si="22"/>
        <v>187.5</v>
      </c>
      <c r="AA340" s="105">
        <f t="shared" si="23"/>
        <v>250</v>
      </c>
      <c r="AB340" s="105"/>
      <c r="AC340" s="99"/>
      <c r="AD340" s="99">
        <v>100</v>
      </c>
      <c r="AE340" s="99"/>
      <c r="AF340" s="99"/>
      <c r="AG340" s="99"/>
      <c r="AH340" s="99"/>
      <c r="AI340" s="99"/>
      <c r="AJ340" s="99" t="s">
        <v>414</v>
      </c>
      <c r="AK340" s="99" t="s">
        <v>949</v>
      </c>
      <c r="AL340" s="99" t="s">
        <v>137</v>
      </c>
      <c r="AM340" s="99" t="s">
        <v>990</v>
      </c>
      <c r="AN340" s="99" t="s">
        <v>417</v>
      </c>
      <c r="AO340" s="99"/>
      <c r="AP340" s="99" t="s">
        <v>929</v>
      </c>
      <c r="AQ340" s="97"/>
      <c r="AR340" s="92"/>
      <c r="AS340" s="92"/>
      <c r="AT340" s="92"/>
      <c r="AU340" s="92"/>
      <c r="AV340" s="92"/>
      <c r="AY340" s="93"/>
    </row>
    <row r="341" spans="1:51" s="91" customFormat="1" ht="21" customHeight="1">
      <c r="A341" s="103" t="s">
        <v>133</v>
      </c>
      <c r="B341" s="99" t="s">
        <v>134</v>
      </c>
      <c r="C341" s="99" t="s">
        <v>991</v>
      </c>
      <c r="D341" s="100" t="s">
        <v>814</v>
      </c>
      <c r="E341" s="99" t="s">
        <v>137</v>
      </c>
      <c r="F341" s="105" t="s">
        <v>201</v>
      </c>
      <c r="G341" s="99" t="s">
        <v>313</v>
      </c>
      <c r="H341" s="99"/>
      <c r="I341" s="99"/>
      <c r="J341" s="99"/>
      <c r="K341" s="99" t="s">
        <v>313</v>
      </c>
      <c r="L341" s="99">
        <v>143</v>
      </c>
      <c r="M341" s="105">
        <v>250</v>
      </c>
      <c r="N341" s="99" t="s">
        <v>203</v>
      </c>
      <c r="O341" s="99">
        <v>0</v>
      </c>
      <c r="P341" s="99">
        <v>62.5</v>
      </c>
      <c r="Q341" s="99">
        <v>125</v>
      </c>
      <c r="R341" s="99">
        <v>187.5</v>
      </c>
      <c r="S341" s="99">
        <v>250</v>
      </c>
      <c r="T341" s="99">
        <v>0</v>
      </c>
      <c r="U341" s="99"/>
      <c r="V341" s="99" t="s">
        <v>203</v>
      </c>
      <c r="W341" s="99">
        <v>0</v>
      </c>
      <c r="X341" s="99">
        <f t="shared" si="20"/>
        <v>62.5</v>
      </c>
      <c r="Y341" s="99">
        <f t="shared" si="21"/>
        <v>125</v>
      </c>
      <c r="Z341" s="99">
        <f t="shared" si="22"/>
        <v>187.5</v>
      </c>
      <c r="AA341" s="105">
        <f t="shared" si="23"/>
        <v>250</v>
      </c>
      <c r="AB341" s="105"/>
      <c r="AC341" s="99"/>
      <c r="AD341" s="99">
        <v>100</v>
      </c>
      <c r="AE341" s="99"/>
      <c r="AF341" s="99"/>
      <c r="AG341" s="99"/>
      <c r="AH341" s="99"/>
      <c r="AI341" s="99"/>
      <c r="AJ341" s="99" t="s">
        <v>414</v>
      </c>
      <c r="AK341" s="99" t="s">
        <v>958</v>
      </c>
      <c r="AL341" s="99" t="s">
        <v>137</v>
      </c>
      <c r="AM341" s="99" t="s">
        <v>992</v>
      </c>
      <c r="AN341" s="99" t="s">
        <v>417</v>
      </c>
      <c r="AO341" s="99"/>
      <c r="AP341" s="99" t="s">
        <v>931</v>
      </c>
      <c r="AQ341" s="97"/>
      <c r="AR341" s="92"/>
      <c r="AS341" s="92"/>
      <c r="AT341" s="92"/>
      <c r="AU341" s="92"/>
      <c r="AV341" s="92"/>
      <c r="AY341" s="93"/>
    </row>
    <row r="342" spans="1:51" s="91" customFormat="1" ht="21" customHeight="1">
      <c r="A342" s="103" t="s">
        <v>133</v>
      </c>
      <c r="B342" s="99" t="s">
        <v>134</v>
      </c>
      <c r="C342" s="99" t="s">
        <v>993</v>
      </c>
      <c r="D342" s="100" t="s">
        <v>814</v>
      </c>
      <c r="E342" s="99" t="s">
        <v>137</v>
      </c>
      <c r="F342" s="105" t="s">
        <v>201</v>
      </c>
      <c r="G342" s="99" t="s">
        <v>313</v>
      </c>
      <c r="H342" s="99"/>
      <c r="I342" s="99"/>
      <c r="J342" s="99"/>
      <c r="K342" s="99" t="s">
        <v>313</v>
      </c>
      <c r="L342" s="99">
        <v>143</v>
      </c>
      <c r="M342" s="105">
        <v>250</v>
      </c>
      <c r="N342" s="99" t="s">
        <v>203</v>
      </c>
      <c r="O342" s="99">
        <v>0</v>
      </c>
      <c r="P342" s="99">
        <v>62.5</v>
      </c>
      <c r="Q342" s="99">
        <v>125</v>
      </c>
      <c r="R342" s="99">
        <v>187.5</v>
      </c>
      <c r="S342" s="99">
        <v>250</v>
      </c>
      <c r="T342" s="99">
        <v>0</v>
      </c>
      <c r="U342" s="99"/>
      <c r="V342" s="99" t="s">
        <v>203</v>
      </c>
      <c r="W342" s="99">
        <v>0</v>
      </c>
      <c r="X342" s="99">
        <f t="shared" si="20"/>
        <v>62.5</v>
      </c>
      <c r="Y342" s="99">
        <f t="shared" si="21"/>
        <v>125</v>
      </c>
      <c r="Z342" s="99">
        <f t="shared" si="22"/>
        <v>187.5</v>
      </c>
      <c r="AA342" s="105">
        <f t="shared" si="23"/>
        <v>250</v>
      </c>
      <c r="AB342" s="105"/>
      <c r="AC342" s="99"/>
      <c r="AD342" s="99">
        <v>100</v>
      </c>
      <c r="AE342" s="99"/>
      <c r="AF342" s="99"/>
      <c r="AG342" s="99"/>
      <c r="AH342" s="99"/>
      <c r="AI342" s="99"/>
      <c r="AJ342" s="99" t="s">
        <v>414</v>
      </c>
      <c r="AK342" s="99" t="s">
        <v>972</v>
      </c>
      <c r="AL342" s="99" t="s">
        <v>137</v>
      </c>
      <c r="AM342" s="99" t="s">
        <v>994</v>
      </c>
      <c r="AN342" s="99" t="s">
        <v>417</v>
      </c>
      <c r="AO342" s="99"/>
      <c r="AP342" s="99" t="s">
        <v>931</v>
      </c>
      <c r="AQ342" s="97"/>
      <c r="AR342" s="92"/>
      <c r="AS342" s="92"/>
      <c r="AT342" s="92"/>
      <c r="AU342" s="92"/>
      <c r="AV342" s="92"/>
      <c r="AY342" s="93"/>
    </row>
    <row r="343" spans="1:51" s="91" customFormat="1" ht="21" customHeight="1">
      <c r="A343" s="103" t="s">
        <v>133</v>
      </c>
      <c r="B343" s="99" t="s">
        <v>134</v>
      </c>
      <c r="C343" s="99" t="s">
        <v>995</v>
      </c>
      <c r="D343" s="100" t="s">
        <v>814</v>
      </c>
      <c r="E343" s="99" t="s">
        <v>137</v>
      </c>
      <c r="F343" s="105" t="s">
        <v>201</v>
      </c>
      <c r="G343" s="99" t="s">
        <v>313</v>
      </c>
      <c r="H343" s="99"/>
      <c r="I343" s="99"/>
      <c r="J343" s="99"/>
      <c r="K343" s="99" t="s">
        <v>313</v>
      </c>
      <c r="L343" s="99">
        <v>143</v>
      </c>
      <c r="M343" s="105">
        <v>250</v>
      </c>
      <c r="N343" s="99" t="s">
        <v>203</v>
      </c>
      <c r="O343" s="99">
        <v>0</v>
      </c>
      <c r="P343" s="99">
        <v>62.5</v>
      </c>
      <c r="Q343" s="99">
        <v>125</v>
      </c>
      <c r="R343" s="99">
        <v>187.5</v>
      </c>
      <c r="S343" s="99">
        <v>250</v>
      </c>
      <c r="T343" s="99">
        <v>0</v>
      </c>
      <c r="U343" s="99"/>
      <c r="V343" s="99" t="s">
        <v>203</v>
      </c>
      <c r="W343" s="99">
        <v>0</v>
      </c>
      <c r="X343" s="99">
        <f t="shared" si="20"/>
        <v>62.5</v>
      </c>
      <c r="Y343" s="99">
        <f t="shared" si="21"/>
        <v>125</v>
      </c>
      <c r="Z343" s="99">
        <f t="shared" si="22"/>
        <v>187.5</v>
      </c>
      <c r="AA343" s="105">
        <f t="shared" si="23"/>
        <v>250</v>
      </c>
      <c r="AB343" s="105"/>
      <c r="AC343" s="99"/>
      <c r="AD343" s="99">
        <v>100</v>
      </c>
      <c r="AE343" s="99"/>
      <c r="AF343" s="99"/>
      <c r="AG343" s="99"/>
      <c r="AH343" s="99"/>
      <c r="AI343" s="99"/>
      <c r="AJ343" s="99" t="s">
        <v>414</v>
      </c>
      <c r="AK343" s="99" t="s">
        <v>960</v>
      </c>
      <c r="AL343" s="99" t="s">
        <v>137</v>
      </c>
      <c r="AM343" s="99" t="s">
        <v>996</v>
      </c>
      <c r="AN343" s="99" t="s">
        <v>417</v>
      </c>
      <c r="AO343" s="99"/>
      <c r="AP343" s="99" t="s">
        <v>931</v>
      </c>
      <c r="AQ343" s="97"/>
      <c r="AR343" s="92"/>
      <c r="AS343" s="92"/>
      <c r="AT343" s="92"/>
      <c r="AU343" s="92"/>
      <c r="AV343" s="92"/>
      <c r="AY343" s="93"/>
    </row>
    <row r="344" spans="1:51" s="91" customFormat="1" ht="21" customHeight="1">
      <c r="A344" s="103" t="s">
        <v>133</v>
      </c>
      <c r="B344" s="99" t="s">
        <v>134</v>
      </c>
      <c r="C344" s="99" t="s">
        <v>997</v>
      </c>
      <c r="D344" s="100" t="s">
        <v>814</v>
      </c>
      <c r="E344" s="99" t="s">
        <v>137</v>
      </c>
      <c r="F344" s="105" t="s">
        <v>201</v>
      </c>
      <c r="G344" s="99" t="s">
        <v>313</v>
      </c>
      <c r="H344" s="99"/>
      <c r="I344" s="99"/>
      <c r="J344" s="99"/>
      <c r="K344" s="99" t="s">
        <v>313</v>
      </c>
      <c r="L344" s="99">
        <v>143</v>
      </c>
      <c r="M344" s="105">
        <v>250</v>
      </c>
      <c r="N344" s="99" t="s">
        <v>203</v>
      </c>
      <c r="O344" s="99">
        <v>0</v>
      </c>
      <c r="P344" s="99">
        <v>62.5</v>
      </c>
      <c r="Q344" s="99">
        <v>125</v>
      </c>
      <c r="R344" s="99">
        <v>187.5</v>
      </c>
      <c r="S344" s="99">
        <v>250</v>
      </c>
      <c r="T344" s="99">
        <v>0</v>
      </c>
      <c r="U344" s="99"/>
      <c r="V344" s="99" t="s">
        <v>203</v>
      </c>
      <c r="W344" s="99">
        <v>0</v>
      </c>
      <c r="X344" s="99">
        <f t="shared" si="20"/>
        <v>62.5</v>
      </c>
      <c r="Y344" s="99">
        <f t="shared" si="21"/>
        <v>125</v>
      </c>
      <c r="Z344" s="99">
        <f t="shared" si="22"/>
        <v>187.5</v>
      </c>
      <c r="AA344" s="105">
        <f t="shared" si="23"/>
        <v>250</v>
      </c>
      <c r="AB344" s="105"/>
      <c r="AC344" s="99"/>
      <c r="AD344" s="99">
        <v>100</v>
      </c>
      <c r="AE344" s="99"/>
      <c r="AF344" s="99"/>
      <c r="AG344" s="99"/>
      <c r="AH344" s="99"/>
      <c r="AI344" s="99"/>
      <c r="AJ344" s="99" t="s">
        <v>414</v>
      </c>
      <c r="AK344" s="99" t="s">
        <v>949</v>
      </c>
      <c r="AL344" s="99" t="s">
        <v>137</v>
      </c>
      <c r="AM344" s="99" t="s">
        <v>998</v>
      </c>
      <c r="AN344" s="99" t="s">
        <v>417</v>
      </c>
      <c r="AO344" s="99"/>
      <c r="AP344" s="99" t="s">
        <v>931</v>
      </c>
      <c r="AQ344" s="97"/>
      <c r="AR344" s="92"/>
      <c r="AS344" s="92"/>
      <c r="AT344" s="92"/>
      <c r="AU344" s="92"/>
      <c r="AV344" s="92"/>
      <c r="AY344" s="93"/>
    </row>
    <row r="345" spans="1:51" s="91" customFormat="1" ht="21" customHeight="1">
      <c r="A345" s="103" t="s">
        <v>133</v>
      </c>
      <c r="B345" s="99" t="s">
        <v>134</v>
      </c>
      <c r="C345" s="99" t="s">
        <v>999</v>
      </c>
      <c r="D345" s="100" t="s">
        <v>814</v>
      </c>
      <c r="E345" s="99" t="s">
        <v>137</v>
      </c>
      <c r="F345" s="105" t="s">
        <v>201</v>
      </c>
      <c r="G345" s="99" t="s">
        <v>313</v>
      </c>
      <c r="H345" s="99"/>
      <c r="I345" s="99"/>
      <c r="J345" s="99"/>
      <c r="K345" s="99" t="s">
        <v>313</v>
      </c>
      <c r="L345" s="99">
        <v>143</v>
      </c>
      <c r="M345" s="105">
        <v>250</v>
      </c>
      <c r="N345" s="99" t="s">
        <v>203</v>
      </c>
      <c r="O345" s="99">
        <v>0</v>
      </c>
      <c r="P345" s="99">
        <v>62.5</v>
      </c>
      <c r="Q345" s="99">
        <v>125</v>
      </c>
      <c r="R345" s="99">
        <v>187.5</v>
      </c>
      <c r="S345" s="99">
        <v>250</v>
      </c>
      <c r="T345" s="99">
        <v>0</v>
      </c>
      <c r="U345" s="99"/>
      <c r="V345" s="99" t="s">
        <v>203</v>
      </c>
      <c r="W345" s="99">
        <v>0</v>
      </c>
      <c r="X345" s="99">
        <f t="shared" si="20"/>
        <v>62.5</v>
      </c>
      <c r="Y345" s="99">
        <f t="shared" si="21"/>
        <v>125</v>
      </c>
      <c r="Z345" s="99">
        <f t="shared" si="22"/>
        <v>187.5</v>
      </c>
      <c r="AA345" s="105">
        <f t="shared" si="23"/>
        <v>250</v>
      </c>
      <c r="AB345" s="105"/>
      <c r="AC345" s="99"/>
      <c r="AD345" s="99">
        <v>100</v>
      </c>
      <c r="AE345" s="99"/>
      <c r="AF345" s="99"/>
      <c r="AG345" s="99"/>
      <c r="AH345" s="99"/>
      <c r="AI345" s="99"/>
      <c r="AJ345" s="99" t="s">
        <v>414</v>
      </c>
      <c r="AK345" s="99" t="s">
        <v>979</v>
      </c>
      <c r="AL345" s="99" t="s">
        <v>137</v>
      </c>
      <c r="AM345" s="99" t="s">
        <v>1000</v>
      </c>
      <c r="AN345" s="99" t="s">
        <v>417</v>
      </c>
      <c r="AO345" s="99"/>
      <c r="AP345" s="99" t="s">
        <v>931</v>
      </c>
      <c r="AQ345" s="97"/>
      <c r="AR345" s="92"/>
      <c r="AS345" s="92"/>
      <c r="AT345" s="92"/>
      <c r="AU345" s="92"/>
      <c r="AV345" s="92"/>
      <c r="AY345" s="93"/>
    </row>
    <row r="346" spans="1:51" s="91" customFormat="1" ht="21" customHeight="1">
      <c r="A346" s="103" t="s">
        <v>133</v>
      </c>
      <c r="B346" s="99" t="s">
        <v>134</v>
      </c>
      <c r="C346" s="99" t="s">
        <v>1001</v>
      </c>
      <c r="D346" s="100" t="s">
        <v>814</v>
      </c>
      <c r="E346" s="99" t="s">
        <v>137</v>
      </c>
      <c r="F346" s="105" t="s">
        <v>201</v>
      </c>
      <c r="G346" s="99" t="s">
        <v>313</v>
      </c>
      <c r="H346" s="99"/>
      <c r="I346" s="99"/>
      <c r="J346" s="99"/>
      <c r="K346" s="99" t="s">
        <v>313</v>
      </c>
      <c r="L346" s="99">
        <v>143</v>
      </c>
      <c r="M346" s="105">
        <v>250</v>
      </c>
      <c r="N346" s="99" t="s">
        <v>203</v>
      </c>
      <c r="O346" s="99">
        <v>0</v>
      </c>
      <c r="P346" s="99">
        <v>62.5</v>
      </c>
      <c r="Q346" s="99">
        <v>125</v>
      </c>
      <c r="R346" s="99">
        <v>187.5</v>
      </c>
      <c r="S346" s="99">
        <v>250</v>
      </c>
      <c r="T346" s="99">
        <v>0</v>
      </c>
      <c r="U346" s="99"/>
      <c r="V346" s="99" t="s">
        <v>203</v>
      </c>
      <c r="W346" s="99">
        <v>0</v>
      </c>
      <c r="X346" s="99">
        <f t="shared" si="20"/>
        <v>62.5</v>
      </c>
      <c r="Y346" s="99">
        <f t="shared" si="21"/>
        <v>125</v>
      </c>
      <c r="Z346" s="99">
        <f t="shared" si="22"/>
        <v>187.5</v>
      </c>
      <c r="AA346" s="105">
        <f t="shared" si="23"/>
        <v>250</v>
      </c>
      <c r="AB346" s="105"/>
      <c r="AC346" s="99"/>
      <c r="AD346" s="99">
        <v>100</v>
      </c>
      <c r="AE346" s="99"/>
      <c r="AF346" s="99"/>
      <c r="AG346" s="99"/>
      <c r="AH346" s="99"/>
      <c r="AI346" s="99"/>
      <c r="AJ346" s="99" t="s">
        <v>414</v>
      </c>
      <c r="AK346" s="99" t="s">
        <v>952</v>
      </c>
      <c r="AL346" s="99" t="s">
        <v>137</v>
      </c>
      <c r="AM346" s="99" t="s">
        <v>1002</v>
      </c>
      <c r="AN346" s="99" t="s">
        <v>417</v>
      </c>
      <c r="AO346" s="99"/>
      <c r="AP346" s="99" t="s">
        <v>931</v>
      </c>
      <c r="AQ346" s="97"/>
      <c r="AR346" s="92"/>
      <c r="AS346" s="92"/>
      <c r="AT346" s="92"/>
      <c r="AU346" s="92"/>
      <c r="AV346" s="92"/>
      <c r="AY346" s="93"/>
    </row>
    <row r="347" spans="1:51" s="91" customFormat="1" ht="21" customHeight="1">
      <c r="A347" s="103" t="s">
        <v>133</v>
      </c>
      <c r="B347" s="99" t="s">
        <v>134</v>
      </c>
      <c r="C347" s="99" t="s">
        <v>1003</v>
      </c>
      <c r="D347" s="100" t="s">
        <v>814</v>
      </c>
      <c r="E347" s="99" t="s">
        <v>137</v>
      </c>
      <c r="F347" s="105" t="s">
        <v>201</v>
      </c>
      <c r="G347" s="99" t="s">
        <v>313</v>
      </c>
      <c r="H347" s="99"/>
      <c r="I347" s="99"/>
      <c r="J347" s="99"/>
      <c r="K347" s="99" t="s">
        <v>313</v>
      </c>
      <c r="L347" s="99">
        <v>143</v>
      </c>
      <c r="M347" s="105">
        <v>250</v>
      </c>
      <c r="N347" s="99" t="s">
        <v>203</v>
      </c>
      <c r="O347" s="99">
        <v>0</v>
      </c>
      <c r="P347" s="99">
        <v>62.5</v>
      </c>
      <c r="Q347" s="99">
        <v>125</v>
      </c>
      <c r="R347" s="99">
        <v>187.5</v>
      </c>
      <c r="S347" s="99">
        <v>250</v>
      </c>
      <c r="T347" s="99">
        <v>0</v>
      </c>
      <c r="U347" s="99"/>
      <c r="V347" s="99" t="s">
        <v>203</v>
      </c>
      <c r="W347" s="99">
        <v>0</v>
      </c>
      <c r="X347" s="99">
        <f t="shared" si="20"/>
        <v>62.5</v>
      </c>
      <c r="Y347" s="99">
        <f t="shared" si="21"/>
        <v>125</v>
      </c>
      <c r="Z347" s="99">
        <f t="shared" si="22"/>
        <v>187.5</v>
      </c>
      <c r="AA347" s="105">
        <f t="shared" si="23"/>
        <v>250</v>
      </c>
      <c r="AB347" s="105"/>
      <c r="AC347" s="99"/>
      <c r="AD347" s="99">
        <v>100</v>
      </c>
      <c r="AE347" s="99"/>
      <c r="AF347" s="99"/>
      <c r="AG347" s="99"/>
      <c r="AH347" s="99"/>
      <c r="AI347" s="99"/>
      <c r="AJ347" s="99" t="s">
        <v>414</v>
      </c>
      <c r="AK347" s="99" t="s">
        <v>958</v>
      </c>
      <c r="AL347" s="99" t="s">
        <v>137</v>
      </c>
      <c r="AM347" s="99" t="s">
        <v>1004</v>
      </c>
      <c r="AN347" s="99" t="s">
        <v>417</v>
      </c>
      <c r="AO347" s="99"/>
      <c r="AP347" s="99" t="s">
        <v>934</v>
      </c>
      <c r="AQ347" s="97"/>
      <c r="AR347" s="92"/>
      <c r="AS347" s="92"/>
      <c r="AT347" s="92"/>
      <c r="AU347" s="92"/>
      <c r="AV347" s="92"/>
      <c r="AY347" s="93"/>
    </row>
    <row r="348" spans="1:51" s="91" customFormat="1" ht="21" customHeight="1">
      <c r="A348" s="103" t="s">
        <v>133</v>
      </c>
      <c r="B348" s="99" t="s">
        <v>134</v>
      </c>
      <c r="C348" s="99" t="s">
        <v>1005</v>
      </c>
      <c r="D348" s="100" t="s">
        <v>814</v>
      </c>
      <c r="E348" s="99" t="s">
        <v>137</v>
      </c>
      <c r="F348" s="105" t="s">
        <v>201</v>
      </c>
      <c r="G348" s="99" t="s">
        <v>313</v>
      </c>
      <c r="H348" s="99"/>
      <c r="I348" s="99"/>
      <c r="J348" s="99"/>
      <c r="K348" s="99" t="s">
        <v>313</v>
      </c>
      <c r="L348" s="99">
        <v>143</v>
      </c>
      <c r="M348" s="105">
        <v>250</v>
      </c>
      <c r="N348" s="99" t="s">
        <v>203</v>
      </c>
      <c r="O348" s="99">
        <v>0</v>
      </c>
      <c r="P348" s="99">
        <v>62.5</v>
      </c>
      <c r="Q348" s="99">
        <v>125</v>
      </c>
      <c r="R348" s="99">
        <v>187.5</v>
      </c>
      <c r="S348" s="99">
        <v>250</v>
      </c>
      <c r="T348" s="99">
        <v>0</v>
      </c>
      <c r="U348" s="99"/>
      <c r="V348" s="99" t="s">
        <v>203</v>
      </c>
      <c r="W348" s="99">
        <v>0</v>
      </c>
      <c r="X348" s="99">
        <f t="shared" si="20"/>
        <v>62.5</v>
      </c>
      <c r="Y348" s="99">
        <f t="shared" si="21"/>
        <v>125</v>
      </c>
      <c r="Z348" s="99">
        <f t="shared" si="22"/>
        <v>187.5</v>
      </c>
      <c r="AA348" s="105">
        <f t="shared" si="23"/>
        <v>250</v>
      </c>
      <c r="AB348" s="105"/>
      <c r="AC348" s="99"/>
      <c r="AD348" s="99">
        <v>100</v>
      </c>
      <c r="AE348" s="99"/>
      <c r="AF348" s="99"/>
      <c r="AG348" s="99"/>
      <c r="AH348" s="99"/>
      <c r="AI348" s="99"/>
      <c r="AJ348" s="99" t="s">
        <v>414</v>
      </c>
      <c r="AK348" s="99" t="s">
        <v>972</v>
      </c>
      <c r="AL348" s="99" t="s">
        <v>137</v>
      </c>
      <c r="AM348" s="99" t="s">
        <v>1006</v>
      </c>
      <c r="AN348" s="99" t="s">
        <v>417</v>
      </c>
      <c r="AO348" s="99"/>
      <c r="AP348" s="99" t="s">
        <v>934</v>
      </c>
      <c r="AQ348" s="97"/>
      <c r="AR348" s="92"/>
      <c r="AS348" s="92"/>
      <c r="AT348" s="92"/>
      <c r="AU348" s="92"/>
      <c r="AV348" s="92"/>
      <c r="AY348" s="93"/>
    </row>
    <row r="349" spans="1:51" s="91" customFormat="1" ht="21" customHeight="1">
      <c r="A349" s="103" t="s">
        <v>133</v>
      </c>
      <c r="B349" s="99" t="s">
        <v>134</v>
      </c>
      <c r="C349" s="99" t="s">
        <v>1007</v>
      </c>
      <c r="D349" s="100" t="s">
        <v>814</v>
      </c>
      <c r="E349" s="99" t="s">
        <v>137</v>
      </c>
      <c r="F349" s="105" t="s">
        <v>201</v>
      </c>
      <c r="G349" s="99" t="s">
        <v>313</v>
      </c>
      <c r="H349" s="99"/>
      <c r="I349" s="99"/>
      <c r="J349" s="99"/>
      <c r="K349" s="99" t="s">
        <v>313</v>
      </c>
      <c r="L349" s="99">
        <v>143</v>
      </c>
      <c r="M349" s="105">
        <v>250</v>
      </c>
      <c r="N349" s="99" t="s">
        <v>203</v>
      </c>
      <c r="O349" s="99">
        <v>0</v>
      </c>
      <c r="P349" s="99">
        <v>62.5</v>
      </c>
      <c r="Q349" s="99">
        <v>125</v>
      </c>
      <c r="R349" s="99">
        <v>187.5</v>
      </c>
      <c r="S349" s="99">
        <v>250</v>
      </c>
      <c r="T349" s="99">
        <v>0</v>
      </c>
      <c r="U349" s="99"/>
      <c r="V349" s="99" t="s">
        <v>203</v>
      </c>
      <c r="W349" s="99">
        <v>0</v>
      </c>
      <c r="X349" s="99">
        <f t="shared" si="20"/>
        <v>62.5</v>
      </c>
      <c r="Y349" s="99">
        <f t="shared" si="21"/>
        <v>125</v>
      </c>
      <c r="Z349" s="99">
        <f t="shared" si="22"/>
        <v>187.5</v>
      </c>
      <c r="AA349" s="105">
        <f t="shared" si="23"/>
        <v>250</v>
      </c>
      <c r="AB349" s="105"/>
      <c r="AC349" s="99"/>
      <c r="AD349" s="99">
        <v>100</v>
      </c>
      <c r="AE349" s="99"/>
      <c r="AF349" s="99"/>
      <c r="AG349" s="99"/>
      <c r="AH349" s="99"/>
      <c r="AI349" s="99"/>
      <c r="AJ349" s="99" t="s">
        <v>414</v>
      </c>
      <c r="AK349" s="99" t="s">
        <v>960</v>
      </c>
      <c r="AL349" s="99" t="s">
        <v>137</v>
      </c>
      <c r="AM349" s="99" t="s">
        <v>1008</v>
      </c>
      <c r="AN349" s="99" t="s">
        <v>417</v>
      </c>
      <c r="AO349" s="99"/>
      <c r="AP349" s="99" t="s">
        <v>934</v>
      </c>
      <c r="AQ349" s="97"/>
      <c r="AR349" s="92"/>
      <c r="AS349" s="92"/>
      <c r="AT349" s="92"/>
      <c r="AU349" s="92"/>
      <c r="AV349" s="92"/>
      <c r="AY349" s="93"/>
    </row>
    <row r="350" spans="1:51" s="91" customFormat="1" ht="21" customHeight="1">
      <c r="A350" s="103" t="s">
        <v>133</v>
      </c>
      <c r="B350" s="99" t="s">
        <v>134</v>
      </c>
      <c r="C350" s="99" t="s">
        <v>1009</v>
      </c>
      <c r="D350" s="100" t="s">
        <v>814</v>
      </c>
      <c r="E350" s="99" t="s">
        <v>137</v>
      </c>
      <c r="F350" s="105" t="s">
        <v>201</v>
      </c>
      <c r="G350" s="99" t="s">
        <v>313</v>
      </c>
      <c r="H350" s="99"/>
      <c r="I350" s="99"/>
      <c r="J350" s="99"/>
      <c r="K350" s="99" t="s">
        <v>313</v>
      </c>
      <c r="L350" s="99">
        <v>143</v>
      </c>
      <c r="M350" s="105">
        <v>250</v>
      </c>
      <c r="N350" s="99" t="s">
        <v>203</v>
      </c>
      <c r="O350" s="99">
        <v>0</v>
      </c>
      <c r="P350" s="99">
        <v>62.5</v>
      </c>
      <c r="Q350" s="99">
        <v>125</v>
      </c>
      <c r="R350" s="99">
        <v>187.5</v>
      </c>
      <c r="S350" s="99">
        <v>250</v>
      </c>
      <c r="T350" s="99">
        <v>0</v>
      </c>
      <c r="U350" s="99"/>
      <c r="V350" s="99" t="s">
        <v>203</v>
      </c>
      <c r="W350" s="99">
        <v>0</v>
      </c>
      <c r="X350" s="99">
        <f t="shared" si="20"/>
        <v>62.5</v>
      </c>
      <c r="Y350" s="99">
        <f t="shared" si="21"/>
        <v>125</v>
      </c>
      <c r="Z350" s="99">
        <f t="shared" si="22"/>
        <v>187.5</v>
      </c>
      <c r="AA350" s="105">
        <f t="shared" si="23"/>
        <v>250</v>
      </c>
      <c r="AB350" s="105"/>
      <c r="AC350" s="99"/>
      <c r="AD350" s="99">
        <v>100</v>
      </c>
      <c r="AE350" s="99"/>
      <c r="AF350" s="99"/>
      <c r="AG350" s="99"/>
      <c r="AH350" s="99"/>
      <c r="AI350" s="99"/>
      <c r="AJ350" s="99" t="s">
        <v>414</v>
      </c>
      <c r="AK350" s="99" t="s">
        <v>949</v>
      </c>
      <c r="AL350" s="99" t="s">
        <v>137</v>
      </c>
      <c r="AM350" s="99" t="s">
        <v>1010</v>
      </c>
      <c r="AN350" s="99" t="s">
        <v>417</v>
      </c>
      <c r="AO350" s="99"/>
      <c r="AP350" s="99" t="s">
        <v>934</v>
      </c>
      <c r="AQ350" s="97"/>
      <c r="AR350" s="92"/>
      <c r="AS350" s="92"/>
      <c r="AT350" s="92"/>
      <c r="AU350" s="92"/>
      <c r="AV350" s="92"/>
      <c r="AY350" s="93"/>
    </row>
    <row r="351" spans="1:51" s="91" customFormat="1" ht="21" customHeight="1">
      <c r="A351" s="103" t="s">
        <v>133</v>
      </c>
      <c r="B351" s="99" t="s">
        <v>134</v>
      </c>
      <c r="C351" s="99" t="s">
        <v>1011</v>
      </c>
      <c r="D351" s="100" t="s">
        <v>814</v>
      </c>
      <c r="E351" s="99" t="s">
        <v>137</v>
      </c>
      <c r="F351" s="105" t="s">
        <v>201</v>
      </c>
      <c r="G351" s="99" t="s">
        <v>313</v>
      </c>
      <c r="H351" s="99"/>
      <c r="I351" s="99"/>
      <c r="J351" s="99"/>
      <c r="K351" s="99" t="s">
        <v>313</v>
      </c>
      <c r="L351" s="99">
        <v>143</v>
      </c>
      <c r="M351" s="105">
        <v>250</v>
      </c>
      <c r="N351" s="99" t="s">
        <v>203</v>
      </c>
      <c r="O351" s="99">
        <v>0</v>
      </c>
      <c r="P351" s="99">
        <v>62.5</v>
      </c>
      <c r="Q351" s="99">
        <v>125</v>
      </c>
      <c r="R351" s="99">
        <v>187.5</v>
      </c>
      <c r="S351" s="99">
        <v>250</v>
      </c>
      <c r="T351" s="99">
        <v>0</v>
      </c>
      <c r="U351" s="99"/>
      <c r="V351" s="99" t="s">
        <v>203</v>
      </c>
      <c r="W351" s="99">
        <v>0</v>
      </c>
      <c r="X351" s="99">
        <f t="shared" si="20"/>
        <v>62.5</v>
      </c>
      <c r="Y351" s="99">
        <f t="shared" si="21"/>
        <v>125</v>
      </c>
      <c r="Z351" s="99">
        <f t="shared" si="22"/>
        <v>187.5</v>
      </c>
      <c r="AA351" s="105">
        <f t="shared" si="23"/>
        <v>250</v>
      </c>
      <c r="AB351" s="105"/>
      <c r="AC351" s="99"/>
      <c r="AD351" s="99">
        <v>100</v>
      </c>
      <c r="AE351" s="99"/>
      <c r="AF351" s="99"/>
      <c r="AG351" s="99"/>
      <c r="AH351" s="99"/>
      <c r="AI351" s="99"/>
      <c r="AJ351" s="99" t="s">
        <v>414</v>
      </c>
      <c r="AK351" s="99" t="s">
        <v>979</v>
      </c>
      <c r="AL351" s="99" t="s">
        <v>137</v>
      </c>
      <c r="AM351" s="99" t="s">
        <v>1012</v>
      </c>
      <c r="AN351" s="99" t="s">
        <v>417</v>
      </c>
      <c r="AO351" s="99"/>
      <c r="AP351" s="99" t="s">
        <v>934</v>
      </c>
      <c r="AQ351" s="97"/>
      <c r="AR351" s="92"/>
      <c r="AS351" s="92"/>
      <c r="AT351" s="92"/>
      <c r="AU351" s="92"/>
      <c r="AV351" s="92"/>
      <c r="AY351" s="93"/>
    </row>
    <row r="352" spans="1:51" s="91" customFormat="1" ht="21" customHeight="1">
      <c r="A352" s="103" t="s">
        <v>133</v>
      </c>
      <c r="B352" s="99" t="s">
        <v>134</v>
      </c>
      <c r="C352" s="99" t="s">
        <v>1013</v>
      </c>
      <c r="D352" s="100" t="s">
        <v>814</v>
      </c>
      <c r="E352" s="99" t="s">
        <v>137</v>
      </c>
      <c r="F352" s="105" t="s">
        <v>201</v>
      </c>
      <c r="G352" s="99" t="s">
        <v>313</v>
      </c>
      <c r="H352" s="99"/>
      <c r="I352" s="99"/>
      <c r="J352" s="99"/>
      <c r="K352" s="99" t="s">
        <v>313</v>
      </c>
      <c r="L352" s="99">
        <v>143</v>
      </c>
      <c r="M352" s="105">
        <v>250</v>
      </c>
      <c r="N352" s="99" t="s">
        <v>203</v>
      </c>
      <c r="O352" s="99">
        <v>0</v>
      </c>
      <c r="P352" s="99">
        <v>62.5</v>
      </c>
      <c r="Q352" s="99">
        <v>125</v>
      </c>
      <c r="R352" s="99">
        <v>187.5</v>
      </c>
      <c r="S352" s="99">
        <v>250</v>
      </c>
      <c r="T352" s="99">
        <v>0</v>
      </c>
      <c r="U352" s="99"/>
      <c r="V352" s="99" t="s">
        <v>203</v>
      </c>
      <c r="W352" s="99">
        <v>0</v>
      </c>
      <c r="X352" s="99">
        <f t="shared" si="20"/>
        <v>62.5</v>
      </c>
      <c r="Y352" s="99">
        <f t="shared" si="21"/>
        <v>125</v>
      </c>
      <c r="Z352" s="99">
        <f t="shared" si="22"/>
        <v>187.5</v>
      </c>
      <c r="AA352" s="105">
        <f t="shared" si="23"/>
        <v>250</v>
      </c>
      <c r="AB352" s="105"/>
      <c r="AC352" s="99"/>
      <c r="AD352" s="99">
        <v>100</v>
      </c>
      <c r="AE352" s="99"/>
      <c r="AF352" s="99"/>
      <c r="AG352" s="99"/>
      <c r="AH352" s="99"/>
      <c r="AI352" s="99"/>
      <c r="AJ352" s="99" t="s">
        <v>414</v>
      </c>
      <c r="AK352" s="99" t="s">
        <v>952</v>
      </c>
      <c r="AL352" s="99" t="s">
        <v>137</v>
      </c>
      <c r="AM352" s="99" t="s">
        <v>1014</v>
      </c>
      <c r="AN352" s="99" t="s">
        <v>417</v>
      </c>
      <c r="AO352" s="99"/>
      <c r="AP352" s="99" t="s">
        <v>934</v>
      </c>
      <c r="AQ352" s="97"/>
      <c r="AR352" s="92"/>
      <c r="AS352" s="92"/>
      <c r="AT352" s="92"/>
      <c r="AU352" s="92"/>
      <c r="AV352" s="92"/>
      <c r="AY352" s="93"/>
    </row>
    <row r="353" spans="1:51" s="91" customFormat="1" ht="21" customHeight="1">
      <c r="A353" s="103" t="s">
        <v>133</v>
      </c>
      <c r="B353" s="99" t="s">
        <v>1015</v>
      </c>
      <c r="C353" s="99" t="s">
        <v>148</v>
      </c>
      <c r="D353" s="100" t="s">
        <v>814</v>
      </c>
      <c r="E353" s="99" t="s">
        <v>137</v>
      </c>
      <c r="F353" s="105" t="s">
        <v>1016</v>
      </c>
      <c r="G353" s="99" t="s">
        <v>247</v>
      </c>
      <c r="H353" s="99"/>
      <c r="I353" s="99"/>
      <c r="J353" s="99"/>
      <c r="K353" s="99" t="s">
        <v>247</v>
      </c>
      <c r="L353" s="99">
        <v>740</v>
      </c>
      <c r="M353" s="105">
        <v>250</v>
      </c>
      <c r="N353" s="99" t="s">
        <v>152</v>
      </c>
      <c r="O353" s="99">
        <v>0</v>
      </c>
      <c r="P353" s="99">
        <v>225</v>
      </c>
      <c r="Q353" s="99">
        <v>450</v>
      </c>
      <c r="R353" s="99">
        <v>675</v>
      </c>
      <c r="S353" s="99">
        <v>900</v>
      </c>
      <c r="T353" s="99">
        <v>0</v>
      </c>
      <c r="U353" s="99"/>
      <c r="V353" s="106" t="s">
        <v>115</v>
      </c>
      <c r="W353" s="99">
        <v>4</v>
      </c>
      <c r="X353" s="99">
        <v>8</v>
      </c>
      <c r="Y353" s="99">
        <v>12</v>
      </c>
      <c r="Z353" s="99">
        <v>16</v>
      </c>
      <c r="AA353" s="99">
        <v>20</v>
      </c>
      <c r="AB353" s="105"/>
      <c r="AC353" s="99"/>
      <c r="AD353" s="99"/>
      <c r="AE353" s="99"/>
      <c r="AF353" s="99"/>
      <c r="AG353" s="99"/>
      <c r="AH353" s="99"/>
      <c r="AI353" s="99"/>
      <c r="AJ353" s="99" t="s">
        <v>1017</v>
      </c>
      <c r="AK353" s="99" t="s">
        <v>927</v>
      </c>
      <c r="AL353" s="99" t="s">
        <v>137</v>
      </c>
      <c r="AM353" s="99" t="s">
        <v>1018</v>
      </c>
      <c r="AN353" s="99" t="s">
        <v>1019</v>
      </c>
      <c r="AO353" s="99"/>
      <c r="AP353" s="99" t="s">
        <v>924</v>
      </c>
      <c r="AQ353" s="97"/>
      <c r="AR353" s="92"/>
      <c r="AS353" s="92"/>
      <c r="AT353" s="92"/>
      <c r="AU353" s="92"/>
      <c r="AV353" s="92"/>
      <c r="AY353" s="93"/>
    </row>
    <row r="354" spans="1:51" s="91" customFormat="1" ht="21" customHeight="1">
      <c r="A354" s="103" t="s">
        <v>133</v>
      </c>
      <c r="B354" s="99" t="s">
        <v>1015</v>
      </c>
      <c r="C354" s="99" t="s">
        <v>1020</v>
      </c>
      <c r="D354" s="100" t="s">
        <v>814</v>
      </c>
      <c r="E354" s="99" t="s">
        <v>137</v>
      </c>
      <c r="F354" s="105" t="s">
        <v>1021</v>
      </c>
      <c r="G354" s="99" t="s">
        <v>140</v>
      </c>
      <c r="H354" s="99"/>
      <c r="I354" s="99"/>
      <c r="J354" s="99"/>
      <c r="K354" s="99" t="s">
        <v>1022</v>
      </c>
      <c r="L354" s="99" t="s">
        <v>140</v>
      </c>
      <c r="M354" s="105">
        <v>800</v>
      </c>
      <c r="N354" s="99" t="s">
        <v>141</v>
      </c>
      <c r="O354" s="99">
        <v>0</v>
      </c>
      <c r="P354" s="99">
        <v>200</v>
      </c>
      <c r="Q354" s="99">
        <v>400</v>
      </c>
      <c r="R354" s="99">
        <v>600</v>
      </c>
      <c r="S354" s="99">
        <v>800</v>
      </c>
      <c r="T354" s="99">
        <v>0</v>
      </c>
      <c r="U354" s="99"/>
      <c r="V354" s="99" t="s">
        <v>141</v>
      </c>
      <c r="W354" s="99">
        <v>0</v>
      </c>
      <c r="X354" s="99">
        <v>200</v>
      </c>
      <c r="Y354" s="99">
        <v>400</v>
      </c>
      <c r="Z354" s="99">
        <v>600</v>
      </c>
      <c r="AA354" s="99">
        <v>800</v>
      </c>
      <c r="AB354" s="105"/>
      <c r="AC354" s="99"/>
      <c r="AD354" s="99"/>
      <c r="AE354" s="99"/>
      <c r="AF354" s="99"/>
      <c r="AG354" s="99"/>
      <c r="AH354" s="99"/>
      <c r="AI354" s="99"/>
      <c r="AJ354" s="99" t="s">
        <v>384</v>
      </c>
      <c r="AK354" s="99">
        <v>0</v>
      </c>
      <c r="AL354" s="99" t="s">
        <v>137</v>
      </c>
      <c r="AM354" s="99" t="s">
        <v>1023</v>
      </c>
      <c r="AN354" s="99" t="s">
        <v>386</v>
      </c>
      <c r="AO354" s="99"/>
      <c r="AP354" s="99" t="s">
        <v>924</v>
      </c>
      <c r="AQ354" s="97"/>
      <c r="AR354" s="92"/>
      <c r="AS354" s="92"/>
      <c r="AT354" s="92"/>
      <c r="AU354" s="92"/>
      <c r="AV354" s="92"/>
      <c r="AY354" s="93"/>
    </row>
    <row r="355" spans="1:51" s="91" customFormat="1" ht="21" customHeight="1">
      <c r="A355" s="103" t="s">
        <v>133</v>
      </c>
      <c r="B355" s="99" t="s">
        <v>1015</v>
      </c>
      <c r="C355" s="99" t="s">
        <v>1024</v>
      </c>
      <c r="D355" s="100" t="s">
        <v>814</v>
      </c>
      <c r="E355" s="99" t="s">
        <v>137</v>
      </c>
      <c r="F355" s="105" t="s">
        <v>1025</v>
      </c>
      <c r="G355" s="99" t="s">
        <v>140</v>
      </c>
      <c r="H355" s="99"/>
      <c r="I355" s="99"/>
      <c r="J355" s="99"/>
      <c r="K355" s="99" t="s">
        <v>543</v>
      </c>
      <c r="L355" s="99" t="s">
        <v>377</v>
      </c>
      <c r="M355" s="105">
        <v>1200</v>
      </c>
      <c r="N355" s="99" t="s">
        <v>141</v>
      </c>
      <c r="O355" s="99">
        <v>0</v>
      </c>
      <c r="P355" s="99">
        <v>300</v>
      </c>
      <c r="Q355" s="99">
        <v>600</v>
      </c>
      <c r="R355" s="99">
        <v>900</v>
      </c>
      <c r="S355" s="99">
        <v>1200</v>
      </c>
      <c r="T355" s="99">
        <v>0</v>
      </c>
      <c r="U355" s="99"/>
      <c r="V355" s="99" t="s">
        <v>141</v>
      </c>
      <c r="W355" s="99">
        <v>0</v>
      </c>
      <c r="X355" s="99">
        <v>300</v>
      </c>
      <c r="Y355" s="99">
        <v>600</v>
      </c>
      <c r="Z355" s="99">
        <v>900</v>
      </c>
      <c r="AA355" s="99">
        <v>1200</v>
      </c>
      <c r="AB355" s="105"/>
      <c r="AC355" s="99"/>
      <c r="AD355" s="99"/>
      <c r="AE355" s="99"/>
      <c r="AF355" s="99"/>
      <c r="AG355" s="99"/>
      <c r="AH355" s="99"/>
      <c r="AI355" s="99"/>
      <c r="AJ355" s="99" t="s">
        <v>384</v>
      </c>
      <c r="AK355" s="99">
        <v>0</v>
      </c>
      <c r="AL355" s="99" t="s">
        <v>137</v>
      </c>
      <c r="AM355" s="99" t="s">
        <v>1026</v>
      </c>
      <c r="AN355" s="99" t="s">
        <v>386</v>
      </c>
      <c r="AO355" s="99"/>
      <c r="AP355" s="99" t="s">
        <v>1027</v>
      </c>
      <c r="AQ355" s="97"/>
      <c r="AR355" s="92"/>
      <c r="AS355" s="92"/>
      <c r="AT355" s="92"/>
      <c r="AU355" s="92"/>
      <c r="AV355" s="92"/>
      <c r="AY355" s="93"/>
    </row>
    <row r="356" spans="1:51" s="91" customFormat="1" ht="21" customHeight="1">
      <c r="A356" s="103" t="s">
        <v>133</v>
      </c>
      <c r="B356" s="99" t="s">
        <v>1015</v>
      </c>
      <c r="C356" s="99" t="s">
        <v>1028</v>
      </c>
      <c r="D356" s="100" t="s">
        <v>814</v>
      </c>
      <c r="E356" s="99" t="s">
        <v>137</v>
      </c>
      <c r="F356" s="105" t="s">
        <v>1029</v>
      </c>
      <c r="G356" s="99" t="s">
        <v>543</v>
      </c>
      <c r="H356" s="99"/>
      <c r="I356" s="99"/>
      <c r="J356" s="99"/>
      <c r="K356" s="99" t="s">
        <v>543</v>
      </c>
      <c r="L356" s="99" t="s">
        <v>377</v>
      </c>
      <c r="M356" s="105">
        <v>1200</v>
      </c>
      <c r="N356" s="99" t="s">
        <v>141</v>
      </c>
      <c r="O356" s="99">
        <v>0</v>
      </c>
      <c r="P356" s="99">
        <v>300</v>
      </c>
      <c r="Q356" s="99">
        <v>600</v>
      </c>
      <c r="R356" s="99">
        <v>900</v>
      </c>
      <c r="S356" s="99">
        <v>1200</v>
      </c>
      <c r="T356" s="99">
        <v>0</v>
      </c>
      <c r="U356" s="99"/>
      <c r="V356" s="106" t="s">
        <v>115</v>
      </c>
      <c r="W356" s="99">
        <v>4</v>
      </c>
      <c r="X356" s="99">
        <v>8</v>
      </c>
      <c r="Y356" s="99">
        <v>12</v>
      </c>
      <c r="Z356" s="99">
        <v>16</v>
      </c>
      <c r="AA356" s="99">
        <v>20</v>
      </c>
      <c r="AB356" s="105"/>
      <c r="AC356" s="99"/>
      <c r="AD356" s="99">
        <v>1100</v>
      </c>
      <c r="AE356" s="99"/>
      <c r="AF356" s="99">
        <v>100</v>
      </c>
      <c r="AG356" s="99"/>
      <c r="AH356" s="99"/>
      <c r="AI356" s="99"/>
      <c r="AJ356" s="99" t="s">
        <v>1030</v>
      </c>
      <c r="AK356" s="99" t="s">
        <v>922</v>
      </c>
      <c r="AL356" s="99" t="s">
        <v>137</v>
      </c>
      <c r="AM356" s="99" t="s">
        <v>1031</v>
      </c>
      <c r="AN356" s="99" t="s">
        <v>1032</v>
      </c>
      <c r="AO356" s="99"/>
      <c r="AP356" s="99" t="s">
        <v>1027</v>
      </c>
      <c r="AQ356" s="97"/>
      <c r="AR356" s="92"/>
      <c r="AS356" s="92"/>
      <c r="AT356" s="92"/>
      <c r="AU356" s="92"/>
      <c r="AV356" s="92"/>
      <c r="AY356" s="93"/>
    </row>
    <row r="357" spans="1:51" s="91" customFormat="1" ht="21" customHeight="1">
      <c r="A357" s="103" t="s">
        <v>133</v>
      </c>
      <c r="B357" s="99" t="s">
        <v>1015</v>
      </c>
      <c r="C357" s="99" t="s">
        <v>1033</v>
      </c>
      <c r="D357" s="100" t="s">
        <v>814</v>
      </c>
      <c r="E357" s="99" t="s">
        <v>137</v>
      </c>
      <c r="F357" s="105" t="s">
        <v>1021</v>
      </c>
      <c r="G357" s="99" t="s">
        <v>140</v>
      </c>
      <c r="H357" s="99"/>
      <c r="I357" s="99"/>
      <c r="J357" s="99"/>
      <c r="K357" s="99" t="s">
        <v>1022</v>
      </c>
      <c r="L357" s="99" t="s">
        <v>377</v>
      </c>
      <c r="M357" s="105">
        <v>800</v>
      </c>
      <c r="N357" s="99" t="s">
        <v>141</v>
      </c>
      <c r="O357" s="99">
        <v>0</v>
      </c>
      <c r="P357" s="99">
        <v>200</v>
      </c>
      <c r="Q357" s="99">
        <v>400</v>
      </c>
      <c r="R357" s="99">
        <v>600</v>
      </c>
      <c r="S357" s="99">
        <v>800</v>
      </c>
      <c r="T357" s="99">
        <v>0</v>
      </c>
      <c r="U357" s="99"/>
      <c r="V357" s="99" t="s">
        <v>141</v>
      </c>
      <c r="W357" s="99">
        <v>0</v>
      </c>
      <c r="X357" s="99">
        <v>200</v>
      </c>
      <c r="Y357" s="99">
        <v>400</v>
      </c>
      <c r="Z357" s="99">
        <v>600</v>
      </c>
      <c r="AA357" s="99">
        <v>800</v>
      </c>
      <c r="AB357" s="105"/>
      <c r="AC357" s="99"/>
      <c r="AD357" s="99"/>
      <c r="AE357" s="99"/>
      <c r="AF357" s="99"/>
      <c r="AG357" s="99"/>
      <c r="AH357" s="99"/>
      <c r="AI357" s="99"/>
      <c r="AJ357" s="99" t="s">
        <v>384</v>
      </c>
      <c r="AK357" s="99">
        <v>0</v>
      </c>
      <c r="AL357" s="99" t="s">
        <v>137</v>
      </c>
      <c r="AM357" s="99" t="s">
        <v>1034</v>
      </c>
      <c r="AN357" s="99" t="s">
        <v>386</v>
      </c>
      <c r="AO357" s="99"/>
      <c r="AP357" s="99" t="s">
        <v>1027</v>
      </c>
      <c r="AQ357" s="97"/>
      <c r="AR357" s="92"/>
      <c r="AS357" s="92"/>
      <c r="AT357" s="92"/>
      <c r="AU357" s="92"/>
      <c r="AV357" s="92"/>
      <c r="AY357" s="93"/>
    </row>
    <row r="358" spans="1:51" s="91" customFormat="1" ht="21" customHeight="1">
      <c r="A358" s="103" t="s">
        <v>133</v>
      </c>
      <c r="B358" s="99" t="s">
        <v>1015</v>
      </c>
      <c r="C358" s="99" t="s">
        <v>656</v>
      </c>
      <c r="D358" s="100" t="s">
        <v>814</v>
      </c>
      <c r="E358" s="99" t="s">
        <v>137</v>
      </c>
      <c r="F358" s="105" t="s">
        <v>158</v>
      </c>
      <c r="G358" s="99" t="s">
        <v>159</v>
      </c>
      <c r="H358" s="99"/>
      <c r="I358" s="99"/>
      <c r="J358" s="99"/>
      <c r="K358" s="99" t="s">
        <v>1035</v>
      </c>
      <c r="L358" s="99">
        <v>17</v>
      </c>
      <c r="M358" s="105">
        <v>23</v>
      </c>
      <c r="N358" s="99" t="s">
        <v>161</v>
      </c>
      <c r="O358" s="99">
        <v>0</v>
      </c>
      <c r="P358" s="99">
        <v>5.75</v>
      </c>
      <c r="Q358" s="99">
        <v>11.5</v>
      </c>
      <c r="R358" s="99">
        <v>17.25</v>
      </c>
      <c r="S358" s="99">
        <v>23</v>
      </c>
      <c r="T358" s="99">
        <v>0</v>
      </c>
      <c r="U358" s="99"/>
      <c r="V358" s="106" t="s">
        <v>115</v>
      </c>
      <c r="W358" s="99">
        <v>4</v>
      </c>
      <c r="X358" s="99">
        <v>8</v>
      </c>
      <c r="Y358" s="99">
        <v>12</v>
      </c>
      <c r="Z358" s="99">
        <v>16</v>
      </c>
      <c r="AA358" s="99">
        <v>20</v>
      </c>
      <c r="AB358" s="105"/>
      <c r="AC358" s="99"/>
      <c r="AD358" s="99"/>
      <c r="AE358" s="99"/>
      <c r="AF358" s="99"/>
      <c r="AG358" s="99"/>
      <c r="AH358" s="99"/>
      <c r="AI358" s="99"/>
      <c r="AJ358" s="99" t="s">
        <v>162</v>
      </c>
      <c r="AK358" s="99" t="s">
        <v>857</v>
      </c>
      <c r="AL358" s="99" t="s">
        <v>137</v>
      </c>
      <c r="AM358" s="99" t="s">
        <v>1036</v>
      </c>
      <c r="AN358" s="99" t="s">
        <v>164</v>
      </c>
      <c r="AO358" s="99"/>
      <c r="AP358" s="99" t="s">
        <v>1037</v>
      </c>
      <c r="AQ358" s="97"/>
      <c r="AR358" s="92"/>
      <c r="AS358" s="92"/>
      <c r="AT358" s="92"/>
      <c r="AU358" s="92"/>
      <c r="AV358" s="92"/>
      <c r="AY358" s="93"/>
    </row>
    <row r="359" spans="1:51" s="91" customFormat="1" ht="21" customHeight="1">
      <c r="A359" s="103" t="s">
        <v>133</v>
      </c>
      <c r="B359" s="99" t="s">
        <v>1015</v>
      </c>
      <c r="C359" s="99" t="s">
        <v>1038</v>
      </c>
      <c r="D359" s="100" t="s">
        <v>814</v>
      </c>
      <c r="E359" s="99" t="s">
        <v>137</v>
      </c>
      <c r="F359" s="105" t="s">
        <v>158</v>
      </c>
      <c r="G359" s="99" t="s">
        <v>159</v>
      </c>
      <c r="H359" s="99"/>
      <c r="I359" s="99"/>
      <c r="J359" s="99"/>
      <c r="K359" s="99" t="s">
        <v>1035</v>
      </c>
      <c r="L359" s="99">
        <v>17</v>
      </c>
      <c r="M359" s="105">
        <v>23</v>
      </c>
      <c r="N359" s="99" t="s">
        <v>161</v>
      </c>
      <c r="O359" s="99">
        <v>0</v>
      </c>
      <c r="P359" s="99">
        <v>5.75</v>
      </c>
      <c r="Q359" s="99">
        <v>11.5</v>
      </c>
      <c r="R359" s="99">
        <v>17.25</v>
      </c>
      <c r="S359" s="99">
        <v>23</v>
      </c>
      <c r="T359" s="99">
        <v>0</v>
      </c>
      <c r="U359" s="99"/>
      <c r="V359" s="106" t="s">
        <v>115</v>
      </c>
      <c r="W359" s="99">
        <v>4</v>
      </c>
      <c r="X359" s="99">
        <v>8</v>
      </c>
      <c r="Y359" s="99">
        <v>12</v>
      </c>
      <c r="Z359" s="99">
        <v>16</v>
      </c>
      <c r="AA359" s="99">
        <v>20</v>
      </c>
      <c r="AB359" s="105"/>
      <c r="AC359" s="99"/>
      <c r="AD359" s="99"/>
      <c r="AE359" s="99"/>
      <c r="AF359" s="99"/>
      <c r="AG359" s="99"/>
      <c r="AH359" s="99"/>
      <c r="AI359" s="99"/>
      <c r="AJ359" s="99" t="s">
        <v>162</v>
      </c>
      <c r="AK359" s="99" t="s">
        <v>1039</v>
      </c>
      <c r="AL359" s="99" t="s">
        <v>137</v>
      </c>
      <c r="AM359" s="99" t="s">
        <v>1040</v>
      </c>
      <c r="AN359" s="99" t="s">
        <v>164</v>
      </c>
      <c r="AO359" s="99"/>
      <c r="AP359" s="99" t="s">
        <v>1037</v>
      </c>
      <c r="AQ359" s="97"/>
      <c r="AR359" s="92"/>
      <c r="AS359" s="92"/>
      <c r="AT359" s="92"/>
      <c r="AU359" s="92"/>
      <c r="AV359" s="92"/>
      <c r="AY359" s="93"/>
    </row>
    <row r="360" spans="1:51" s="91" customFormat="1" ht="21" customHeight="1">
      <c r="A360" s="103" t="s">
        <v>133</v>
      </c>
      <c r="B360" s="99" t="s">
        <v>1015</v>
      </c>
      <c r="C360" s="99" t="s">
        <v>1041</v>
      </c>
      <c r="D360" s="100" t="s">
        <v>814</v>
      </c>
      <c r="E360" s="99" t="s">
        <v>137</v>
      </c>
      <c r="F360" s="105" t="s">
        <v>158</v>
      </c>
      <c r="G360" s="99" t="s">
        <v>159</v>
      </c>
      <c r="H360" s="99"/>
      <c r="I360" s="99"/>
      <c r="J360" s="99"/>
      <c r="K360" s="99" t="s">
        <v>1035</v>
      </c>
      <c r="L360" s="99">
        <v>17</v>
      </c>
      <c r="M360" s="105">
        <v>23</v>
      </c>
      <c r="N360" s="99" t="s">
        <v>161</v>
      </c>
      <c r="O360" s="99">
        <v>0</v>
      </c>
      <c r="P360" s="99">
        <v>5.75</v>
      </c>
      <c r="Q360" s="99">
        <v>11.5</v>
      </c>
      <c r="R360" s="99">
        <v>17.25</v>
      </c>
      <c r="S360" s="99">
        <v>23</v>
      </c>
      <c r="T360" s="99">
        <v>0</v>
      </c>
      <c r="U360" s="99"/>
      <c r="V360" s="106" t="s">
        <v>115</v>
      </c>
      <c r="W360" s="99">
        <v>4</v>
      </c>
      <c r="X360" s="99">
        <v>8</v>
      </c>
      <c r="Y360" s="99">
        <v>12</v>
      </c>
      <c r="Z360" s="99">
        <v>16</v>
      </c>
      <c r="AA360" s="99">
        <v>20</v>
      </c>
      <c r="AB360" s="105"/>
      <c r="AC360" s="99"/>
      <c r="AD360" s="99"/>
      <c r="AE360" s="99"/>
      <c r="AF360" s="99"/>
      <c r="AG360" s="99"/>
      <c r="AH360" s="99"/>
      <c r="AI360" s="99"/>
      <c r="AJ360" s="99" t="s">
        <v>162</v>
      </c>
      <c r="AK360" s="99" t="s">
        <v>795</v>
      </c>
      <c r="AL360" s="99" t="s">
        <v>137</v>
      </c>
      <c r="AM360" s="99" t="s">
        <v>1042</v>
      </c>
      <c r="AN360" s="99" t="s">
        <v>164</v>
      </c>
      <c r="AO360" s="99"/>
      <c r="AP360" s="99" t="s">
        <v>1037</v>
      </c>
      <c r="AQ360" s="97"/>
      <c r="AR360" s="92"/>
      <c r="AS360" s="92"/>
      <c r="AT360" s="92"/>
      <c r="AU360" s="92"/>
      <c r="AV360" s="92"/>
      <c r="AY360" s="93"/>
    </row>
    <row r="361" spans="1:51" s="91" customFormat="1" ht="21" customHeight="1">
      <c r="A361" s="103" t="s">
        <v>133</v>
      </c>
      <c r="B361" s="99" t="s">
        <v>1015</v>
      </c>
      <c r="C361" s="99" t="s">
        <v>663</v>
      </c>
      <c r="D361" s="100" t="s">
        <v>814</v>
      </c>
      <c r="E361" s="99" t="s">
        <v>137</v>
      </c>
      <c r="F361" s="105" t="s">
        <v>1043</v>
      </c>
      <c r="G361" s="99" t="s">
        <v>159</v>
      </c>
      <c r="H361" s="99"/>
      <c r="I361" s="99"/>
      <c r="J361" s="99"/>
      <c r="K361" s="99" t="s">
        <v>1035</v>
      </c>
      <c r="L361" s="99">
        <v>17</v>
      </c>
      <c r="M361" s="105">
        <v>23</v>
      </c>
      <c r="N361" s="99" t="s">
        <v>161</v>
      </c>
      <c r="O361" s="99">
        <v>0</v>
      </c>
      <c r="P361" s="99">
        <v>5.75</v>
      </c>
      <c r="Q361" s="99">
        <v>11.5</v>
      </c>
      <c r="R361" s="99">
        <v>17.25</v>
      </c>
      <c r="S361" s="99">
        <v>23</v>
      </c>
      <c r="T361" s="99">
        <v>0</v>
      </c>
      <c r="U361" s="99"/>
      <c r="V361" s="106" t="s">
        <v>115</v>
      </c>
      <c r="W361" s="99">
        <v>4</v>
      </c>
      <c r="X361" s="99">
        <v>8</v>
      </c>
      <c r="Y361" s="99">
        <v>12</v>
      </c>
      <c r="Z361" s="99">
        <v>16</v>
      </c>
      <c r="AA361" s="99">
        <v>20</v>
      </c>
      <c r="AB361" s="105"/>
      <c r="AC361" s="99"/>
      <c r="AD361" s="99"/>
      <c r="AE361" s="99"/>
      <c r="AF361" s="99"/>
      <c r="AG361" s="99"/>
      <c r="AH361" s="99"/>
      <c r="AI361" s="99"/>
      <c r="AJ361" s="99" t="s">
        <v>162</v>
      </c>
      <c r="AK361" s="99" t="s">
        <v>1044</v>
      </c>
      <c r="AL361" s="99" t="s">
        <v>137</v>
      </c>
      <c r="AM361" s="99" t="s">
        <v>1045</v>
      </c>
      <c r="AN361" s="99" t="s">
        <v>164</v>
      </c>
      <c r="AO361" s="99"/>
      <c r="AP361" s="99" t="s">
        <v>1037</v>
      </c>
      <c r="AQ361" s="97"/>
      <c r="AR361" s="92"/>
      <c r="AS361" s="92"/>
      <c r="AT361" s="92"/>
      <c r="AU361" s="92"/>
      <c r="AV361" s="92"/>
      <c r="AY361" s="93"/>
    </row>
    <row r="362" spans="1:51" s="91" customFormat="1" ht="21" customHeight="1">
      <c r="A362" s="103" t="s">
        <v>133</v>
      </c>
      <c r="B362" s="99" t="s">
        <v>1015</v>
      </c>
      <c r="C362" s="99" t="s">
        <v>1046</v>
      </c>
      <c r="D362" s="100" t="s">
        <v>814</v>
      </c>
      <c r="E362" s="99" t="s">
        <v>137</v>
      </c>
      <c r="F362" s="105" t="s">
        <v>1043</v>
      </c>
      <c r="G362" s="99" t="s">
        <v>159</v>
      </c>
      <c r="H362" s="99"/>
      <c r="I362" s="99"/>
      <c r="J362" s="99"/>
      <c r="K362" s="99" t="s">
        <v>1035</v>
      </c>
      <c r="L362" s="99">
        <v>17</v>
      </c>
      <c r="M362" s="105">
        <v>23</v>
      </c>
      <c r="N362" s="99" t="s">
        <v>161</v>
      </c>
      <c r="O362" s="99">
        <v>0</v>
      </c>
      <c r="P362" s="99">
        <v>5.75</v>
      </c>
      <c r="Q362" s="99">
        <v>11.5</v>
      </c>
      <c r="R362" s="99">
        <v>17.25</v>
      </c>
      <c r="S362" s="99">
        <v>23</v>
      </c>
      <c r="T362" s="99">
        <v>0</v>
      </c>
      <c r="U362" s="99"/>
      <c r="V362" s="106" t="s">
        <v>115</v>
      </c>
      <c r="W362" s="99">
        <v>4</v>
      </c>
      <c r="X362" s="99">
        <v>8</v>
      </c>
      <c r="Y362" s="99">
        <v>12</v>
      </c>
      <c r="Z362" s="99">
        <v>16</v>
      </c>
      <c r="AA362" s="99">
        <v>20</v>
      </c>
      <c r="AB362" s="105"/>
      <c r="AC362" s="99"/>
      <c r="AD362" s="99"/>
      <c r="AE362" s="99"/>
      <c r="AF362" s="99"/>
      <c r="AG362" s="99"/>
      <c r="AH362" s="99"/>
      <c r="AI362" s="99"/>
      <c r="AJ362" s="99" t="s">
        <v>162</v>
      </c>
      <c r="AK362" s="99" t="s">
        <v>1047</v>
      </c>
      <c r="AL362" s="99" t="s">
        <v>137</v>
      </c>
      <c r="AM362" s="99" t="s">
        <v>1048</v>
      </c>
      <c r="AN362" s="99" t="s">
        <v>164</v>
      </c>
      <c r="AO362" s="99"/>
      <c r="AP362" s="99" t="s">
        <v>1037</v>
      </c>
      <c r="AQ362" s="97"/>
      <c r="AR362" s="92"/>
      <c r="AS362" s="92"/>
      <c r="AT362" s="92"/>
      <c r="AU362" s="92"/>
      <c r="AV362" s="92"/>
      <c r="AY362" s="93"/>
    </row>
    <row r="363" spans="1:51" s="91" customFormat="1" ht="21" customHeight="1">
      <c r="A363" s="103" t="s">
        <v>133</v>
      </c>
      <c r="B363" s="99" t="s">
        <v>1015</v>
      </c>
      <c r="C363" s="99" t="s">
        <v>1049</v>
      </c>
      <c r="D363" s="100" t="s">
        <v>814</v>
      </c>
      <c r="E363" s="99" t="s">
        <v>137</v>
      </c>
      <c r="F363" s="105" t="s">
        <v>1043</v>
      </c>
      <c r="G363" s="99" t="s">
        <v>159</v>
      </c>
      <c r="H363" s="99"/>
      <c r="I363" s="99"/>
      <c r="J363" s="99"/>
      <c r="K363" s="99" t="s">
        <v>1035</v>
      </c>
      <c r="L363" s="99">
        <v>17</v>
      </c>
      <c r="M363" s="105">
        <v>23</v>
      </c>
      <c r="N363" s="99" t="s">
        <v>161</v>
      </c>
      <c r="O363" s="99">
        <v>0</v>
      </c>
      <c r="P363" s="99">
        <v>5.75</v>
      </c>
      <c r="Q363" s="99">
        <v>11.5</v>
      </c>
      <c r="R363" s="99">
        <v>17.25</v>
      </c>
      <c r="S363" s="99">
        <v>23</v>
      </c>
      <c r="T363" s="99">
        <v>0</v>
      </c>
      <c r="U363" s="99"/>
      <c r="V363" s="106" t="s">
        <v>115</v>
      </c>
      <c r="W363" s="99">
        <v>4</v>
      </c>
      <c r="X363" s="99">
        <v>8</v>
      </c>
      <c r="Y363" s="99">
        <v>12</v>
      </c>
      <c r="Z363" s="99">
        <v>16</v>
      </c>
      <c r="AA363" s="99">
        <v>20</v>
      </c>
      <c r="AB363" s="105"/>
      <c r="AC363" s="99"/>
      <c r="AD363" s="99"/>
      <c r="AE363" s="99"/>
      <c r="AF363" s="99"/>
      <c r="AG363" s="99"/>
      <c r="AH363" s="99"/>
      <c r="AI363" s="99"/>
      <c r="AJ363" s="99" t="s">
        <v>162</v>
      </c>
      <c r="AK363" s="99" t="s">
        <v>1050</v>
      </c>
      <c r="AL363" s="99" t="s">
        <v>137</v>
      </c>
      <c r="AM363" s="99" t="s">
        <v>1051</v>
      </c>
      <c r="AN363" s="99" t="s">
        <v>164</v>
      </c>
      <c r="AO363" s="99"/>
      <c r="AP363" s="99" t="s">
        <v>1037</v>
      </c>
      <c r="AQ363" s="97"/>
      <c r="AR363" s="92"/>
      <c r="AS363" s="92"/>
      <c r="AT363" s="92"/>
      <c r="AU363" s="92"/>
      <c r="AV363" s="92"/>
      <c r="AY363" s="93"/>
    </row>
    <row r="364" spans="1:51" s="91" customFormat="1" ht="21" customHeight="1">
      <c r="A364" s="103" t="s">
        <v>133</v>
      </c>
      <c r="B364" s="99" t="s">
        <v>1015</v>
      </c>
      <c r="C364" s="99" t="s">
        <v>1052</v>
      </c>
      <c r="D364" s="100" t="s">
        <v>814</v>
      </c>
      <c r="E364" s="99" t="s">
        <v>137</v>
      </c>
      <c r="F364" s="105" t="s">
        <v>149</v>
      </c>
      <c r="G364" s="99" t="s">
        <v>827</v>
      </c>
      <c r="H364" s="99"/>
      <c r="I364" s="99"/>
      <c r="J364" s="99"/>
      <c r="K364" s="99" t="s">
        <v>921</v>
      </c>
      <c r="L364" s="99">
        <v>8.6999999999999993</v>
      </c>
      <c r="M364" s="105">
        <v>20</v>
      </c>
      <c r="N364" s="99" t="s">
        <v>152</v>
      </c>
      <c r="O364" s="99">
        <v>0</v>
      </c>
      <c r="P364" s="99">
        <v>4.5</v>
      </c>
      <c r="Q364" s="99">
        <v>9</v>
      </c>
      <c r="R364" s="99">
        <v>13.5</v>
      </c>
      <c r="S364" s="99">
        <v>18</v>
      </c>
      <c r="T364" s="99">
        <v>0</v>
      </c>
      <c r="U364" s="99"/>
      <c r="V364" s="106" t="s">
        <v>115</v>
      </c>
      <c r="W364" s="99">
        <v>4</v>
      </c>
      <c r="X364" s="99">
        <v>8</v>
      </c>
      <c r="Y364" s="99">
        <v>12</v>
      </c>
      <c r="Z364" s="99">
        <v>16</v>
      </c>
      <c r="AA364" s="99">
        <v>20</v>
      </c>
      <c r="AB364" s="105"/>
      <c r="AC364" s="99"/>
      <c r="AD364" s="99">
        <v>250</v>
      </c>
      <c r="AE364" s="99"/>
      <c r="AF364" s="99">
        <v>20</v>
      </c>
      <c r="AG364" s="99"/>
      <c r="AH364" s="99"/>
      <c r="AI364" s="99"/>
      <c r="AJ364" s="99" t="s">
        <v>153</v>
      </c>
      <c r="AK364" s="99" t="s">
        <v>922</v>
      </c>
      <c r="AL364" s="99" t="s">
        <v>137</v>
      </c>
      <c r="AM364" s="99" t="s">
        <v>1053</v>
      </c>
      <c r="AN364" s="100" t="s">
        <v>156</v>
      </c>
      <c r="AO364" s="99"/>
      <c r="AP364" s="99" t="s">
        <v>1027</v>
      </c>
      <c r="AQ364" s="97"/>
      <c r="AR364" s="92"/>
      <c r="AS364" s="92"/>
      <c r="AT364" s="92"/>
      <c r="AU364" s="92"/>
      <c r="AV364" s="92"/>
      <c r="AY364" s="93"/>
    </row>
    <row r="365" spans="1:51" s="91" customFormat="1" ht="21" customHeight="1">
      <c r="A365" s="103" t="s">
        <v>133</v>
      </c>
      <c r="B365" s="99" t="s">
        <v>1015</v>
      </c>
      <c r="C365" s="99" t="s">
        <v>542</v>
      </c>
      <c r="D365" s="100" t="s">
        <v>814</v>
      </c>
      <c r="E365" s="99" t="s">
        <v>137</v>
      </c>
      <c r="F365" s="105" t="s">
        <v>1016</v>
      </c>
      <c r="G365" s="99" t="s">
        <v>1054</v>
      </c>
      <c r="H365" s="99"/>
      <c r="I365" s="99"/>
      <c r="J365" s="99"/>
      <c r="K365" s="99" t="s">
        <v>1054</v>
      </c>
      <c r="L365" s="99">
        <v>191</v>
      </c>
      <c r="M365" s="105">
        <v>60</v>
      </c>
      <c r="N365" s="99" t="s">
        <v>152</v>
      </c>
      <c r="O365" s="99">
        <v>0</v>
      </c>
      <c r="P365" s="99">
        <v>54</v>
      </c>
      <c r="Q365" s="99">
        <v>108</v>
      </c>
      <c r="R365" s="99">
        <v>162</v>
      </c>
      <c r="S365" s="99">
        <v>216</v>
      </c>
      <c r="T365" s="99">
        <v>0</v>
      </c>
      <c r="U365" s="99"/>
      <c r="V365" s="106" t="s">
        <v>115</v>
      </c>
      <c r="W365" s="99">
        <v>4</v>
      </c>
      <c r="X365" s="99">
        <v>8</v>
      </c>
      <c r="Y365" s="99">
        <v>12</v>
      </c>
      <c r="Z365" s="99">
        <v>16</v>
      </c>
      <c r="AA365" s="99">
        <v>20</v>
      </c>
      <c r="AB365" s="105"/>
      <c r="AC365" s="99"/>
      <c r="AD365" s="99"/>
      <c r="AE365" s="99"/>
      <c r="AF365" s="99"/>
      <c r="AG365" s="99"/>
      <c r="AH365" s="99"/>
      <c r="AI365" s="99"/>
      <c r="AJ365" s="99" t="s">
        <v>1017</v>
      </c>
      <c r="AK365" s="99" t="s">
        <v>927</v>
      </c>
      <c r="AL365" s="99" t="s">
        <v>137</v>
      </c>
      <c r="AM365" s="99" t="s">
        <v>1055</v>
      </c>
      <c r="AN365" s="99" t="s">
        <v>1019</v>
      </c>
      <c r="AO365" s="99"/>
      <c r="AP365" s="99" t="s">
        <v>1056</v>
      </c>
      <c r="AQ365" s="97"/>
      <c r="AR365" s="92"/>
      <c r="AS365" s="92"/>
      <c r="AT365" s="92"/>
      <c r="AU365" s="92"/>
      <c r="AV365" s="92"/>
      <c r="AY365" s="93"/>
    </row>
    <row r="366" spans="1:51" s="91" customFormat="1" ht="21" customHeight="1">
      <c r="A366" s="103" t="s">
        <v>133</v>
      </c>
      <c r="B366" s="99" t="s">
        <v>1015</v>
      </c>
      <c r="C366" s="99" t="s">
        <v>1057</v>
      </c>
      <c r="D366" s="100" t="s">
        <v>814</v>
      </c>
      <c r="E366" s="99" t="s">
        <v>137</v>
      </c>
      <c r="F366" s="105" t="s">
        <v>1058</v>
      </c>
      <c r="G366" s="99" t="s">
        <v>140</v>
      </c>
      <c r="H366" s="99"/>
      <c r="I366" s="99"/>
      <c r="J366" s="99"/>
      <c r="K366" s="99" t="s">
        <v>611</v>
      </c>
      <c r="L366" s="99" t="s">
        <v>377</v>
      </c>
      <c r="M366" s="105">
        <v>600</v>
      </c>
      <c r="N366" s="99" t="s">
        <v>141</v>
      </c>
      <c r="O366" s="99">
        <v>0</v>
      </c>
      <c r="P366" s="99">
        <v>150</v>
      </c>
      <c r="Q366" s="99">
        <v>300</v>
      </c>
      <c r="R366" s="99">
        <v>450</v>
      </c>
      <c r="S366" s="99">
        <v>600</v>
      </c>
      <c r="T366" s="99">
        <v>0</v>
      </c>
      <c r="U366" s="99"/>
      <c r="V366" s="99" t="s">
        <v>141</v>
      </c>
      <c r="W366" s="99">
        <v>0</v>
      </c>
      <c r="X366" s="99">
        <v>150</v>
      </c>
      <c r="Y366" s="99">
        <v>300</v>
      </c>
      <c r="Z366" s="99">
        <v>450</v>
      </c>
      <c r="AA366" s="99">
        <v>600</v>
      </c>
      <c r="AB366" s="105"/>
      <c r="AC366" s="99"/>
      <c r="AD366" s="99"/>
      <c r="AE366" s="99"/>
      <c r="AF366" s="99"/>
      <c r="AG366" s="99"/>
      <c r="AH366" s="99"/>
      <c r="AI366" s="99"/>
      <c r="AJ366" s="99" t="s">
        <v>384</v>
      </c>
      <c r="AK366" s="99">
        <v>0</v>
      </c>
      <c r="AL366" s="99" t="s">
        <v>137</v>
      </c>
      <c r="AM366" s="99" t="s">
        <v>1059</v>
      </c>
      <c r="AN366" s="99" t="s">
        <v>386</v>
      </c>
      <c r="AO366" s="99"/>
      <c r="AP366" s="99" t="s">
        <v>929</v>
      </c>
      <c r="AQ366" s="97"/>
      <c r="AR366" s="92"/>
      <c r="AS366" s="92"/>
      <c r="AT366" s="92"/>
      <c r="AU366" s="92"/>
      <c r="AV366" s="92"/>
      <c r="AY366" s="93"/>
    </row>
    <row r="367" spans="1:51" s="91" customFormat="1" ht="21" customHeight="1">
      <c r="A367" s="103" t="s">
        <v>133</v>
      </c>
      <c r="B367" s="99" t="s">
        <v>1015</v>
      </c>
      <c r="C367" s="99" t="s">
        <v>1060</v>
      </c>
      <c r="D367" s="100" t="s">
        <v>814</v>
      </c>
      <c r="E367" s="99" t="s">
        <v>137</v>
      </c>
      <c r="F367" s="105" t="s">
        <v>1058</v>
      </c>
      <c r="G367" s="99" t="s">
        <v>140</v>
      </c>
      <c r="H367" s="99"/>
      <c r="I367" s="99"/>
      <c r="J367" s="99"/>
      <c r="K367" s="99" t="s">
        <v>611</v>
      </c>
      <c r="L367" s="99" t="s">
        <v>377</v>
      </c>
      <c r="M367" s="105">
        <v>600</v>
      </c>
      <c r="N367" s="99" t="s">
        <v>141</v>
      </c>
      <c r="O367" s="99">
        <v>0</v>
      </c>
      <c r="P367" s="99">
        <v>150</v>
      </c>
      <c r="Q367" s="99">
        <v>300</v>
      </c>
      <c r="R367" s="99">
        <v>450</v>
      </c>
      <c r="S367" s="99">
        <v>600</v>
      </c>
      <c r="T367" s="99">
        <v>0</v>
      </c>
      <c r="U367" s="99"/>
      <c r="V367" s="99" t="s">
        <v>141</v>
      </c>
      <c r="W367" s="99">
        <v>0</v>
      </c>
      <c r="X367" s="99">
        <v>150</v>
      </c>
      <c r="Y367" s="99">
        <v>300</v>
      </c>
      <c r="Z367" s="99">
        <v>450</v>
      </c>
      <c r="AA367" s="99">
        <v>600</v>
      </c>
      <c r="AB367" s="105"/>
      <c r="AC367" s="99"/>
      <c r="AD367" s="99"/>
      <c r="AE367" s="99"/>
      <c r="AF367" s="99"/>
      <c r="AG367" s="99"/>
      <c r="AH367" s="99"/>
      <c r="AI367" s="99"/>
      <c r="AJ367" s="99" t="s">
        <v>384</v>
      </c>
      <c r="AK367" s="99">
        <v>0</v>
      </c>
      <c r="AL367" s="99" t="s">
        <v>137</v>
      </c>
      <c r="AM367" s="99" t="s">
        <v>1061</v>
      </c>
      <c r="AN367" s="99" t="s">
        <v>386</v>
      </c>
      <c r="AO367" s="99"/>
      <c r="AP367" s="99" t="s">
        <v>1056</v>
      </c>
      <c r="AQ367" s="97"/>
      <c r="AR367" s="92"/>
      <c r="AS367" s="92"/>
      <c r="AT367" s="92"/>
      <c r="AU367" s="92"/>
      <c r="AV367" s="92"/>
      <c r="AY367" s="93"/>
    </row>
    <row r="368" spans="1:51" s="91" customFormat="1" ht="21" customHeight="1">
      <c r="A368" s="103" t="s">
        <v>133</v>
      </c>
      <c r="B368" s="99" t="s">
        <v>1015</v>
      </c>
      <c r="C368" s="99" t="s">
        <v>1062</v>
      </c>
      <c r="D368" s="100" t="s">
        <v>814</v>
      </c>
      <c r="E368" s="99" t="s">
        <v>137</v>
      </c>
      <c r="F368" s="105" t="s">
        <v>1058</v>
      </c>
      <c r="G368" s="99" t="s">
        <v>140</v>
      </c>
      <c r="H368" s="99"/>
      <c r="I368" s="99"/>
      <c r="J368" s="99"/>
      <c r="K368" s="99" t="s">
        <v>611</v>
      </c>
      <c r="L368" s="99" t="s">
        <v>377</v>
      </c>
      <c r="M368" s="105">
        <v>600</v>
      </c>
      <c r="N368" s="99" t="s">
        <v>141</v>
      </c>
      <c r="O368" s="99">
        <v>0</v>
      </c>
      <c r="P368" s="99">
        <v>150</v>
      </c>
      <c r="Q368" s="99">
        <v>300</v>
      </c>
      <c r="R368" s="99">
        <v>450</v>
      </c>
      <c r="S368" s="99">
        <v>600</v>
      </c>
      <c r="T368" s="99">
        <v>0</v>
      </c>
      <c r="U368" s="99"/>
      <c r="V368" s="99" t="s">
        <v>141</v>
      </c>
      <c r="W368" s="99">
        <v>0</v>
      </c>
      <c r="X368" s="99">
        <v>150</v>
      </c>
      <c r="Y368" s="99">
        <v>300</v>
      </c>
      <c r="Z368" s="99">
        <v>450</v>
      </c>
      <c r="AA368" s="99">
        <v>600</v>
      </c>
      <c r="AB368" s="105"/>
      <c r="AC368" s="99"/>
      <c r="AD368" s="99"/>
      <c r="AE368" s="99"/>
      <c r="AF368" s="99"/>
      <c r="AG368" s="99"/>
      <c r="AH368" s="99"/>
      <c r="AI368" s="99"/>
      <c r="AJ368" s="99" t="s">
        <v>384</v>
      </c>
      <c r="AK368" s="99">
        <v>0</v>
      </c>
      <c r="AL368" s="99" t="s">
        <v>137</v>
      </c>
      <c r="AM368" s="99" t="s">
        <v>1063</v>
      </c>
      <c r="AN368" s="99" t="s">
        <v>386</v>
      </c>
      <c r="AO368" s="99"/>
      <c r="AP368" s="99" t="s">
        <v>1056</v>
      </c>
      <c r="AQ368" s="97"/>
      <c r="AR368" s="92"/>
      <c r="AS368" s="92"/>
      <c r="AT368" s="92"/>
      <c r="AU368" s="92"/>
      <c r="AV368" s="92"/>
      <c r="AY368" s="93"/>
    </row>
    <row r="369" spans="1:51" s="91" customFormat="1" ht="21" customHeight="1">
      <c r="A369" s="103" t="s">
        <v>133</v>
      </c>
      <c r="B369" s="99" t="s">
        <v>1015</v>
      </c>
      <c r="C369" s="99" t="s">
        <v>1064</v>
      </c>
      <c r="D369" s="100" t="s">
        <v>814</v>
      </c>
      <c r="E369" s="99" t="s">
        <v>137</v>
      </c>
      <c r="F369" s="105" t="s">
        <v>158</v>
      </c>
      <c r="G369" s="99" t="s">
        <v>159</v>
      </c>
      <c r="H369" s="99"/>
      <c r="I369" s="99"/>
      <c r="J369" s="99"/>
      <c r="K369" s="99" t="s">
        <v>401</v>
      </c>
      <c r="L369" s="99">
        <v>9</v>
      </c>
      <c r="M369" s="105">
        <v>15</v>
      </c>
      <c r="N369" s="99" t="s">
        <v>161</v>
      </c>
      <c r="O369" s="99">
        <v>0</v>
      </c>
      <c r="P369" s="99">
        <v>3.75</v>
      </c>
      <c r="Q369" s="99">
        <v>7.5</v>
      </c>
      <c r="R369" s="99">
        <v>11.25</v>
      </c>
      <c r="S369" s="99">
        <v>15</v>
      </c>
      <c r="T369" s="99">
        <v>0</v>
      </c>
      <c r="U369" s="99"/>
      <c r="V369" s="106" t="s">
        <v>115</v>
      </c>
      <c r="W369" s="99">
        <v>4</v>
      </c>
      <c r="X369" s="99">
        <v>8</v>
      </c>
      <c r="Y369" s="99">
        <v>12</v>
      </c>
      <c r="Z369" s="99">
        <v>16</v>
      </c>
      <c r="AA369" s="99">
        <v>20</v>
      </c>
      <c r="AB369" s="105"/>
      <c r="AC369" s="99"/>
      <c r="AD369" s="99"/>
      <c r="AE369" s="99"/>
      <c r="AF369" s="99"/>
      <c r="AG369" s="99"/>
      <c r="AH369" s="99"/>
      <c r="AI369" s="99"/>
      <c r="AJ369" s="99" t="s">
        <v>162</v>
      </c>
      <c r="AK369" s="99" t="s">
        <v>857</v>
      </c>
      <c r="AL369" s="99" t="s">
        <v>137</v>
      </c>
      <c r="AM369" s="99" t="s">
        <v>1065</v>
      </c>
      <c r="AN369" s="99" t="s">
        <v>164</v>
      </c>
      <c r="AO369" s="99"/>
      <c r="AP369" s="99" t="s">
        <v>929</v>
      </c>
      <c r="AQ369" s="97"/>
      <c r="AR369" s="92"/>
      <c r="AS369" s="92"/>
      <c r="AT369" s="92"/>
      <c r="AU369" s="92"/>
      <c r="AV369" s="92"/>
      <c r="AY369" s="93"/>
    </row>
    <row r="370" spans="1:51" s="91" customFormat="1" ht="21" customHeight="1">
      <c r="A370" s="103" t="s">
        <v>133</v>
      </c>
      <c r="B370" s="99" t="s">
        <v>1015</v>
      </c>
      <c r="C370" s="99" t="s">
        <v>1066</v>
      </c>
      <c r="D370" s="100" t="s">
        <v>814</v>
      </c>
      <c r="E370" s="99" t="s">
        <v>137</v>
      </c>
      <c r="F370" s="105" t="s">
        <v>158</v>
      </c>
      <c r="G370" s="99" t="s">
        <v>159</v>
      </c>
      <c r="H370" s="99"/>
      <c r="I370" s="99"/>
      <c r="J370" s="99"/>
      <c r="K370" s="99" t="s">
        <v>401</v>
      </c>
      <c r="L370" s="99">
        <v>9</v>
      </c>
      <c r="M370" s="105">
        <v>15</v>
      </c>
      <c r="N370" s="99" t="s">
        <v>161</v>
      </c>
      <c r="O370" s="99">
        <v>0</v>
      </c>
      <c r="P370" s="99">
        <v>3.75</v>
      </c>
      <c r="Q370" s="99">
        <v>7.5</v>
      </c>
      <c r="R370" s="99">
        <v>11.25</v>
      </c>
      <c r="S370" s="99">
        <v>15</v>
      </c>
      <c r="T370" s="99">
        <v>0</v>
      </c>
      <c r="U370" s="99"/>
      <c r="V370" s="106" t="s">
        <v>115</v>
      </c>
      <c r="W370" s="99">
        <v>4</v>
      </c>
      <c r="X370" s="99">
        <v>8</v>
      </c>
      <c r="Y370" s="99">
        <v>12</v>
      </c>
      <c r="Z370" s="99">
        <v>16</v>
      </c>
      <c r="AA370" s="99">
        <v>20</v>
      </c>
      <c r="AB370" s="105"/>
      <c r="AC370" s="99"/>
      <c r="AD370" s="99"/>
      <c r="AE370" s="99"/>
      <c r="AF370" s="99"/>
      <c r="AG370" s="99"/>
      <c r="AH370" s="99"/>
      <c r="AI370" s="99"/>
      <c r="AJ370" s="99" t="s">
        <v>162</v>
      </c>
      <c r="AK370" s="99" t="s">
        <v>1039</v>
      </c>
      <c r="AL370" s="99" t="s">
        <v>137</v>
      </c>
      <c r="AM370" s="99" t="s">
        <v>1067</v>
      </c>
      <c r="AN370" s="99" t="s">
        <v>164</v>
      </c>
      <c r="AO370" s="99"/>
      <c r="AP370" s="99" t="s">
        <v>929</v>
      </c>
      <c r="AQ370" s="97"/>
      <c r="AR370" s="92"/>
      <c r="AS370" s="92"/>
      <c r="AT370" s="92"/>
      <c r="AU370" s="92"/>
      <c r="AV370" s="92"/>
      <c r="AY370" s="93"/>
    </row>
    <row r="371" spans="1:51" s="91" customFormat="1" ht="21" customHeight="1">
      <c r="A371" s="103" t="s">
        <v>133</v>
      </c>
      <c r="B371" s="99" t="s">
        <v>1015</v>
      </c>
      <c r="C371" s="99" t="s">
        <v>1068</v>
      </c>
      <c r="D371" s="100" t="s">
        <v>814</v>
      </c>
      <c r="E371" s="99" t="s">
        <v>137</v>
      </c>
      <c r="F371" s="105" t="s">
        <v>158</v>
      </c>
      <c r="G371" s="99" t="s">
        <v>159</v>
      </c>
      <c r="H371" s="99"/>
      <c r="I371" s="99"/>
      <c r="J371" s="99"/>
      <c r="K371" s="99" t="s">
        <v>401</v>
      </c>
      <c r="L371" s="99">
        <v>9</v>
      </c>
      <c r="M371" s="105">
        <v>15</v>
      </c>
      <c r="N371" s="99" t="s">
        <v>161</v>
      </c>
      <c r="O371" s="99">
        <v>0</v>
      </c>
      <c r="P371" s="99">
        <v>3.75</v>
      </c>
      <c r="Q371" s="99">
        <v>7.5</v>
      </c>
      <c r="R371" s="99">
        <v>11.25</v>
      </c>
      <c r="S371" s="99">
        <v>15</v>
      </c>
      <c r="T371" s="99">
        <v>0</v>
      </c>
      <c r="U371" s="99"/>
      <c r="V371" s="106" t="s">
        <v>115</v>
      </c>
      <c r="W371" s="99">
        <v>4</v>
      </c>
      <c r="X371" s="99">
        <v>8</v>
      </c>
      <c r="Y371" s="99">
        <v>12</v>
      </c>
      <c r="Z371" s="99">
        <v>16</v>
      </c>
      <c r="AA371" s="99">
        <v>20</v>
      </c>
      <c r="AB371" s="105"/>
      <c r="AC371" s="99"/>
      <c r="AD371" s="99"/>
      <c r="AE371" s="99"/>
      <c r="AF371" s="99"/>
      <c r="AG371" s="99"/>
      <c r="AH371" s="99"/>
      <c r="AI371" s="99"/>
      <c r="AJ371" s="99" t="s">
        <v>162</v>
      </c>
      <c r="AK371" s="99" t="s">
        <v>1069</v>
      </c>
      <c r="AL371" s="99" t="s">
        <v>137</v>
      </c>
      <c r="AM371" s="99" t="s">
        <v>1070</v>
      </c>
      <c r="AN371" s="99" t="s">
        <v>164</v>
      </c>
      <c r="AO371" s="99"/>
      <c r="AP371" s="99" t="s">
        <v>929</v>
      </c>
      <c r="AQ371" s="97"/>
      <c r="AR371" s="92"/>
      <c r="AS371" s="92"/>
      <c r="AT371" s="92"/>
      <c r="AU371" s="92"/>
      <c r="AV371" s="92"/>
      <c r="AY371" s="93"/>
    </row>
    <row r="372" spans="1:51" s="91" customFormat="1" ht="21" customHeight="1">
      <c r="A372" s="103" t="s">
        <v>133</v>
      </c>
      <c r="B372" s="99" t="s">
        <v>1015</v>
      </c>
      <c r="C372" s="99" t="s">
        <v>1071</v>
      </c>
      <c r="D372" s="100" t="s">
        <v>814</v>
      </c>
      <c r="E372" s="99" t="s">
        <v>137</v>
      </c>
      <c r="F372" s="105" t="s">
        <v>1043</v>
      </c>
      <c r="G372" s="99" t="s">
        <v>159</v>
      </c>
      <c r="H372" s="99"/>
      <c r="I372" s="99"/>
      <c r="J372" s="99"/>
      <c r="K372" s="99" t="s">
        <v>1072</v>
      </c>
      <c r="L372" s="99">
        <v>9</v>
      </c>
      <c r="M372" s="105">
        <v>13</v>
      </c>
      <c r="N372" s="99" t="s">
        <v>161</v>
      </c>
      <c r="O372" s="99">
        <v>0</v>
      </c>
      <c r="P372" s="99">
        <v>3.25</v>
      </c>
      <c r="Q372" s="99">
        <v>6.5</v>
      </c>
      <c r="R372" s="99">
        <v>9.75</v>
      </c>
      <c r="S372" s="99">
        <v>13</v>
      </c>
      <c r="T372" s="99">
        <v>0</v>
      </c>
      <c r="U372" s="99"/>
      <c r="V372" s="106" t="s">
        <v>115</v>
      </c>
      <c r="W372" s="99">
        <v>4</v>
      </c>
      <c r="X372" s="99">
        <v>8</v>
      </c>
      <c r="Y372" s="99">
        <v>12</v>
      </c>
      <c r="Z372" s="99">
        <v>16</v>
      </c>
      <c r="AA372" s="99">
        <v>20</v>
      </c>
      <c r="AB372" s="105"/>
      <c r="AC372" s="99"/>
      <c r="AD372" s="99"/>
      <c r="AE372" s="99"/>
      <c r="AF372" s="99"/>
      <c r="AG372" s="99"/>
      <c r="AH372" s="99"/>
      <c r="AI372" s="99"/>
      <c r="AJ372" s="99" t="s">
        <v>162</v>
      </c>
      <c r="AK372" s="99" t="s">
        <v>1044</v>
      </c>
      <c r="AL372" s="99" t="s">
        <v>137</v>
      </c>
      <c r="AM372" s="99" t="s">
        <v>1073</v>
      </c>
      <c r="AN372" s="99" t="s">
        <v>164</v>
      </c>
      <c r="AO372" s="99"/>
      <c r="AP372" s="99" t="s">
        <v>929</v>
      </c>
      <c r="AQ372" s="97"/>
      <c r="AR372" s="92"/>
      <c r="AS372" s="92"/>
      <c r="AT372" s="92"/>
      <c r="AU372" s="92"/>
      <c r="AV372" s="92"/>
      <c r="AY372" s="93"/>
    </row>
    <row r="373" spans="1:51" s="91" customFormat="1" ht="21" customHeight="1">
      <c r="A373" s="103" t="s">
        <v>133</v>
      </c>
      <c r="B373" s="99" t="s">
        <v>1015</v>
      </c>
      <c r="C373" s="99" t="s">
        <v>1074</v>
      </c>
      <c r="D373" s="100" t="s">
        <v>814</v>
      </c>
      <c r="E373" s="99" t="s">
        <v>137</v>
      </c>
      <c r="F373" s="105" t="s">
        <v>1043</v>
      </c>
      <c r="G373" s="99" t="s">
        <v>159</v>
      </c>
      <c r="H373" s="99"/>
      <c r="I373" s="99"/>
      <c r="J373" s="99"/>
      <c r="K373" s="99" t="s">
        <v>1072</v>
      </c>
      <c r="L373" s="99">
        <v>9</v>
      </c>
      <c r="M373" s="105">
        <v>13</v>
      </c>
      <c r="N373" s="99" t="s">
        <v>161</v>
      </c>
      <c r="O373" s="99">
        <v>0</v>
      </c>
      <c r="P373" s="99">
        <v>3.25</v>
      </c>
      <c r="Q373" s="99">
        <v>6.5</v>
      </c>
      <c r="R373" s="99">
        <v>9.75</v>
      </c>
      <c r="S373" s="99">
        <v>13</v>
      </c>
      <c r="T373" s="99">
        <v>0</v>
      </c>
      <c r="U373" s="99"/>
      <c r="V373" s="106" t="s">
        <v>115</v>
      </c>
      <c r="W373" s="99">
        <v>4</v>
      </c>
      <c r="X373" s="99">
        <v>8</v>
      </c>
      <c r="Y373" s="99">
        <v>12</v>
      </c>
      <c r="Z373" s="99">
        <v>16</v>
      </c>
      <c r="AA373" s="99">
        <v>20</v>
      </c>
      <c r="AB373" s="105"/>
      <c r="AC373" s="99"/>
      <c r="AD373" s="99"/>
      <c r="AE373" s="99"/>
      <c r="AF373" s="99"/>
      <c r="AG373" s="99"/>
      <c r="AH373" s="99"/>
      <c r="AI373" s="99"/>
      <c r="AJ373" s="99" t="s">
        <v>162</v>
      </c>
      <c r="AK373" s="99" t="s">
        <v>1047</v>
      </c>
      <c r="AL373" s="99" t="s">
        <v>137</v>
      </c>
      <c r="AM373" s="99" t="s">
        <v>1075</v>
      </c>
      <c r="AN373" s="99" t="s">
        <v>164</v>
      </c>
      <c r="AO373" s="99"/>
      <c r="AP373" s="99" t="s">
        <v>929</v>
      </c>
      <c r="AQ373" s="97"/>
      <c r="AR373" s="92"/>
      <c r="AS373" s="92"/>
      <c r="AT373" s="92"/>
      <c r="AU373" s="92"/>
      <c r="AV373" s="92"/>
      <c r="AY373" s="93"/>
    </row>
    <row r="374" spans="1:51" s="91" customFormat="1" ht="21" customHeight="1">
      <c r="A374" s="103" t="s">
        <v>133</v>
      </c>
      <c r="B374" s="99" t="s">
        <v>1015</v>
      </c>
      <c r="C374" s="99" t="s">
        <v>1076</v>
      </c>
      <c r="D374" s="100" t="s">
        <v>814</v>
      </c>
      <c r="E374" s="99" t="s">
        <v>137</v>
      </c>
      <c r="F374" s="105" t="s">
        <v>1043</v>
      </c>
      <c r="G374" s="99" t="s">
        <v>159</v>
      </c>
      <c r="H374" s="99"/>
      <c r="I374" s="99"/>
      <c r="J374" s="99"/>
      <c r="K374" s="99" t="s">
        <v>1072</v>
      </c>
      <c r="L374" s="99">
        <v>9</v>
      </c>
      <c r="M374" s="105">
        <v>13</v>
      </c>
      <c r="N374" s="99" t="s">
        <v>161</v>
      </c>
      <c r="O374" s="99">
        <v>0</v>
      </c>
      <c r="P374" s="99">
        <v>3.25</v>
      </c>
      <c r="Q374" s="99">
        <v>6.5</v>
      </c>
      <c r="R374" s="99">
        <v>9.75</v>
      </c>
      <c r="S374" s="99">
        <v>13</v>
      </c>
      <c r="T374" s="99">
        <v>0</v>
      </c>
      <c r="U374" s="99"/>
      <c r="V374" s="106" t="s">
        <v>115</v>
      </c>
      <c r="W374" s="99">
        <v>4</v>
      </c>
      <c r="X374" s="99">
        <v>8</v>
      </c>
      <c r="Y374" s="99">
        <v>12</v>
      </c>
      <c r="Z374" s="99">
        <v>16</v>
      </c>
      <c r="AA374" s="99">
        <v>20</v>
      </c>
      <c r="AB374" s="105"/>
      <c r="AC374" s="99"/>
      <c r="AD374" s="99"/>
      <c r="AE374" s="99"/>
      <c r="AF374" s="99"/>
      <c r="AG374" s="99"/>
      <c r="AH374" s="99"/>
      <c r="AI374" s="99"/>
      <c r="AJ374" s="99" t="s">
        <v>162</v>
      </c>
      <c r="AK374" s="99" t="s">
        <v>1050</v>
      </c>
      <c r="AL374" s="99" t="s">
        <v>137</v>
      </c>
      <c r="AM374" s="99" t="s">
        <v>1077</v>
      </c>
      <c r="AN374" s="99" t="s">
        <v>164</v>
      </c>
      <c r="AO374" s="99"/>
      <c r="AP374" s="99" t="s">
        <v>929</v>
      </c>
      <c r="AQ374" s="97"/>
      <c r="AR374" s="92"/>
      <c r="AS374" s="92"/>
      <c r="AT374" s="92"/>
      <c r="AU374" s="92"/>
      <c r="AV374" s="92"/>
      <c r="AY374" s="93"/>
    </row>
    <row r="375" spans="1:51" s="91" customFormat="1" ht="21" customHeight="1">
      <c r="A375" s="103" t="s">
        <v>133</v>
      </c>
      <c r="B375" s="99" t="s">
        <v>1015</v>
      </c>
      <c r="C375" s="99" t="s">
        <v>1078</v>
      </c>
      <c r="D375" s="100" t="s">
        <v>814</v>
      </c>
      <c r="E375" s="99" t="s">
        <v>137</v>
      </c>
      <c r="F375" s="105" t="s">
        <v>1016</v>
      </c>
      <c r="G375" s="99" t="s">
        <v>1054</v>
      </c>
      <c r="H375" s="99"/>
      <c r="I375" s="99"/>
      <c r="J375" s="99"/>
      <c r="K375" s="99" t="s">
        <v>1054</v>
      </c>
      <c r="L375" s="99">
        <v>162</v>
      </c>
      <c r="M375" s="105">
        <v>60</v>
      </c>
      <c r="N375" s="99" t="s">
        <v>152</v>
      </c>
      <c r="O375" s="99">
        <v>0</v>
      </c>
      <c r="P375" s="99">
        <v>54</v>
      </c>
      <c r="Q375" s="99">
        <v>108</v>
      </c>
      <c r="R375" s="99">
        <v>162</v>
      </c>
      <c r="S375" s="99">
        <v>216</v>
      </c>
      <c r="T375" s="99">
        <v>0</v>
      </c>
      <c r="U375" s="99"/>
      <c r="V375" s="106" t="s">
        <v>115</v>
      </c>
      <c r="W375" s="99">
        <v>4</v>
      </c>
      <c r="X375" s="99">
        <v>8</v>
      </c>
      <c r="Y375" s="99">
        <v>12</v>
      </c>
      <c r="Z375" s="99">
        <v>16</v>
      </c>
      <c r="AA375" s="99">
        <v>20</v>
      </c>
      <c r="AB375" s="105"/>
      <c r="AC375" s="99"/>
      <c r="AD375" s="99"/>
      <c r="AE375" s="99"/>
      <c r="AF375" s="99"/>
      <c r="AG375" s="99"/>
      <c r="AH375" s="99"/>
      <c r="AI375" s="99"/>
      <c r="AJ375" s="99" t="s">
        <v>1017</v>
      </c>
      <c r="AK375" s="99" t="s">
        <v>922</v>
      </c>
      <c r="AL375" s="99" t="s">
        <v>137</v>
      </c>
      <c r="AM375" s="99" t="s">
        <v>1079</v>
      </c>
      <c r="AN375" s="99" t="s">
        <v>1019</v>
      </c>
      <c r="AO375" s="99"/>
      <c r="AP375" s="99" t="s">
        <v>931</v>
      </c>
      <c r="AQ375" s="97"/>
      <c r="AR375" s="92"/>
      <c r="AS375" s="92"/>
      <c r="AT375" s="92"/>
      <c r="AU375" s="92"/>
      <c r="AV375" s="92"/>
      <c r="AY375" s="93"/>
    </row>
    <row r="376" spans="1:51" s="91" customFormat="1" ht="21" customHeight="1">
      <c r="A376" s="103" t="s">
        <v>133</v>
      </c>
      <c r="B376" s="99" t="s">
        <v>1015</v>
      </c>
      <c r="C376" s="99" t="s">
        <v>1080</v>
      </c>
      <c r="D376" s="100" t="s">
        <v>814</v>
      </c>
      <c r="E376" s="99" t="s">
        <v>137</v>
      </c>
      <c r="F376" s="105" t="s">
        <v>1081</v>
      </c>
      <c r="G376" s="99" t="s">
        <v>140</v>
      </c>
      <c r="H376" s="99"/>
      <c r="I376" s="99"/>
      <c r="J376" s="99"/>
      <c r="K376" s="99" t="s">
        <v>289</v>
      </c>
      <c r="L376" s="99" t="s">
        <v>377</v>
      </c>
      <c r="M376" s="105">
        <v>1000</v>
      </c>
      <c r="N376" s="99" t="s">
        <v>141</v>
      </c>
      <c r="O376" s="99">
        <v>0</v>
      </c>
      <c r="P376" s="99">
        <v>250</v>
      </c>
      <c r="Q376" s="99">
        <v>500</v>
      </c>
      <c r="R376" s="99">
        <v>750</v>
      </c>
      <c r="S376" s="99">
        <v>1000</v>
      </c>
      <c r="T376" s="99">
        <v>0</v>
      </c>
      <c r="U376" s="99"/>
      <c r="V376" s="99" t="s">
        <v>141</v>
      </c>
      <c r="W376" s="99">
        <v>0</v>
      </c>
      <c r="X376" s="99">
        <v>250</v>
      </c>
      <c r="Y376" s="99">
        <v>500</v>
      </c>
      <c r="Z376" s="99">
        <v>750</v>
      </c>
      <c r="AA376" s="99">
        <v>1000</v>
      </c>
      <c r="AB376" s="105"/>
      <c r="AC376" s="99"/>
      <c r="AD376" s="99"/>
      <c r="AE376" s="99"/>
      <c r="AF376" s="99"/>
      <c r="AG376" s="99"/>
      <c r="AH376" s="99"/>
      <c r="AI376" s="99"/>
      <c r="AJ376" s="99" t="s">
        <v>384</v>
      </c>
      <c r="AK376" s="99">
        <v>0</v>
      </c>
      <c r="AL376" s="99" t="s">
        <v>137</v>
      </c>
      <c r="AM376" s="99" t="s">
        <v>1082</v>
      </c>
      <c r="AN376" s="99" t="s">
        <v>386</v>
      </c>
      <c r="AO376" s="99"/>
      <c r="AP376" s="99" t="s">
        <v>931</v>
      </c>
      <c r="AQ376" s="97"/>
      <c r="AR376" s="92"/>
      <c r="AS376" s="92"/>
      <c r="AT376" s="92"/>
      <c r="AU376" s="92"/>
      <c r="AV376" s="92"/>
      <c r="AY376" s="93"/>
    </row>
    <row r="377" spans="1:51" s="91" customFormat="1" ht="21" customHeight="1">
      <c r="A377" s="103" t="s">
        <v>133</v>
      </c>
      <c r="B377" s="99" t="s">
        <v>1015</v>
      </c>
      <c r="C377" s="99" t="s">
        <v>1083</v>
      </c>
      <c r="D377" s="100" t="s">
        <v>814</v>
      </c>
      <c r="E377" s="99" t="s">
        <v>137</v>
      </c>
      <c r="F377" s="105" t="s">
        <v>1081</v>
      </c>
      <c r="G377" s="99" t="s">
        <v>140</v>
      </c>
      <c r="H377" s="99"/>
      <c r="I377" s="99"/>
      <c r="J377" s="99"/>
      <c r="K377" s="99" t="s">
        <v>289</v>
      </c>
      <c r="L377" s="99" t="s">
        <v>377</v>
      </c>
      <c r="M377" s="105">
        <v>1000</v>
      </c>
      <c r="N377" s="99" t="s">
        <v>141</v>
      </c>
      <c r="O377" s="99">
        <v>0</v>
      </c>
      <c r="P377" s="99">
        <v>250</v>
      </c>
      <c r="Q377" s="99">
        <v>500</v>
      </c>
      <c r="R377" s="99">
        <v>750</v>
      </c>
      <c r="S377" s="99">
        <v>1000</v>
      </c>
      <c r="T377" s="99">
        <v>0</v>
      </c>
      <c r="U377" s="99"/>
      <c r="V377" s="99" t="s">
        <v>141</v>
      </c>
      <c r="W377" s="99">
        <v>0</v>
      </c>
      <c r="X377" s="99">
        <v>250</v>
      </c>
      <c r="Y377" s="99">
        <v>500</v>
      </c>
      <c r="Z377" s="99">
        <v>750</v>
      </c>
      <c r="AA377" s="99">
        <v>1000</v>
      </c>
      <c r="AB377" s="105"/>
      <c r="AC377" s="99"/>
      <c r="AD377" s="99"/>
      <c r="AE377" s="99"/>
      <c r="AF377" s="99"/>
      <c r="AG377" s="99"/>
      <c r="AH377" s="99"/>
      <c r="AI377" s="99"/>
      <c r="AJ377" s="99" t="s">
        <v>384</v>
      </c>
      <c r="AK377" s="99">
        <v>0</v>
      </c>
      <c r="AL377" s="99" t="s">
        <v>137</v>
      </c>
      <c r="AM377" s="99" t="s">
        <v>1084</v>
      </c>
      <c r="AN377" s="99" t="s">
        <v>386</v>
      </c>
      <c r="AO377" s="99"/>
      <c r="AP377" s="99" t="s">
        <v>1085</v>
      </c>
      <c r="AQ377" s="97"/>
      <c r="AR377" s="92"/>
      <c r="AS377" s="92"/>
      <c r="AT377" s="92"/>
      <c r="AU377" s="92"/>
      <c r="AV377" s="92"/>
      <c r="AY377" s="93"/>
    </row>
    <row r="378" spans="1:51" s="91" customFormat="1" ht="21" customHeight="1">
      <c r="A378" s="103" t="s">
        <v>133</v>
      </c>
      <c r="B378" s="99" t="s">
        <v>1015</v>
      </c>
      <c r="C378" s="99" t="s">
        <v>1086</v>
      </c>
      <c r="D378" s="100" t="s">
        <v>814</v>
      </c>
      <c r="E378" s="99" t="s">
        <v>137</v>
      </c>
      <c r="F378" s="105" t="s">
        <v>1081</v>
      </c>
      <c r="G378" s="99" t="s">
        <v>140</v>
      </c>
      <c r="H378" s="99"/>
      <c r="I378" s="99"/>
      <c r="J378" s="99"/>
      <c r="K378" s="99" t="s">
        <v>289</v>
      </c>
      <c r="L378" s="99" t="s">
        <v>377</v>
      </c>
      <c r="M378" s="105">
        <v>1000</v>
      </c>
      <c r="N378" s="99" t="s">
        <v>141</v>
      </c>
      <c r="O378" s="99">
        <v>0</v>
      </c>
      <c r="P378" s="99">
        <v>250</v>
      </c>
      <c r="Q378" s="99">
        <v>500</v>
      </c>
      <c r="R378" s="99">
        <v>750</v>
      </c>
      <c r="S378" s="99">
        <v>1000</v>
      </c>
      <c r="T378" s="99">
        <v>0</v>
      </c>
      <c r="U378" s="99"/>
      <c r="V378" s="99" t="s">
        <v>141</v>
      </c>
      <c r="W378" s="99">
        <v>0</v>
      </c>
      <c r="X378" s="99">
        <v>250</v>
      </c>
      <c r="Y378" s="99">
        <v>500</v>
      </c>
      <c r="Z378" s="99">
        <v>750</v>
      </c>
      <c r="AA378" s="99">
        <v>1000</v>
      </c>
      <c r="AB378" s="105"/>
      <c r="AC378" s="99"/>
      <c r="AD378" s="99"/>
      <c r="AE378" s="99"/>
      <c r="AF378" s="99"/>
      <c r="AG378" s="99"/>
      <c r="AH378" s="99"/>
      <c r="AI378" s="99"/>
      <c r="AJ378" s="99" t="s">
        <v>384</v>
      </c>
      <c r="AK378" s="99">
        <v>0</v>
      </c>
      <c r="AL378" s="99" t="s">
        <v>137</v>
      </c>
      <c r="AM378" s="99" t="s">
        <v>1087</v>
      </c>
      <c r="AN378" s="99" t="s">
        <v>386</v>
      </c>
      <c r="AO378" s="99"/>
      <c r="AP378" s="99" t="s">
        <v>1085</v>
      </c>
      <c r="AQ378" s="97"/>
      <c r="AR378" s="92"/>
      <c r="AS378" s="92"/>
      <c r="AT378" s="92"/>
      <c r="AU378" s="92"/>
      <c r="AV378" s="92"/>
      <c r="AY378" s="93"/>
    </row>
    <row r="379" spans="1:51" s="91" customFormat="1" ht="21" customHeight="1">
      <c r="A379" s="103" t="s">
        <v>133</v>
      </c>
      <c r="B379" s="99" t="s">
        <v>1015</v>
      </c>
      <c r="C379" s="99" t="s">
        <v>1088</v>
      </c>
      <c r="D379" s="100" t="s">
        <v>814</v>
      </c>
      <c r="E379" s="99" t="s">
        <v>137</v>
      </c>
      <c r="F379" s="105" t="s">
        <v>180</v>
      </c>
      <c r="G379" s="99" t="s">
        <v>181</v>
      </c>
      <c r="H379" s="99"/>
      <c r="I379" s="99"/>
      <c r="J379" s="99"/>
      <c r="K379" s="99" t="s">
        <v>831</v>
      </c>
      <c r="L379" s="99">
        <v>1</v>
      </c>
      <c r="M379" s="105">
        <v>5</v>
      </c>
      <c r="N379" s="99" t="s">
        <v>161</v>
      </c>
      <c r="O379" s="99">
        <v>0</v>
      </c>
      <c r="P379" s="99">
        <v>1.25</v>
      </c>
      <c r="Q379" s="99">
        <v>2.5</v>
      </c>
      <c r="R379" s="99">
        <v>3.75</v>
      </c>
      <c r="S379" s="99">
        <v>5</v>
      </c>
      <c r="T379" s="99">
        <v>0</v>
      </c>
      <c r="U379" s="99"/>
      <c r="V379" s="106" t="s">
        <v>115</v>
      </c>
      <c r="W379" s="99">
        <v>4</v>
      </c>
      <c r="X379" s="99">
        <v>8</v>
      </c>
      <c r="Y379" s="99">
        <v>12</v>
      </c>
      <c r="Z379" s="99">
        <v>16</v>
      </c>
      <c r="AA379" s="99">
        <v>20</v>
      </c>
      <c r="AB379" s="105"/>
      <c r="AC379" s="99"/>
      <c r="AD379" s="99"/>
      <c r="AE379" s="99"/>
      <c r="AF379" s="99"/>
      <c r="AG379" s="99"/>
      <c r="AH379" s="99"/>
      <c r="AI379" s="99"/>
      <c r="AJ379" s="99" t="s">
        <v>162</v>
      </c>
      <c r="AK379" s="99" t="s">
        <v>1089</v>
      </c>
      <c r="AL379" s="99" t="s">
        <v>137</v>
      </c>
      <c r="AM379" s="99" t="s">
        <v>1090</v>
      </c>
      <c r="AN379" s="99" t="s">
        <v>164</v>
      </c>
      <c r="AO379" s="99"/>
      <c r="AP379" s="99" t="s">
        <v>1091</v>
      </c>
      <c r="AQ379" s="97"/>
      <c r="AR379" s="92"/>
      <c r="AS379" s="92"/>
      <c r="AT379" s="92"/>
      <c r="AU379" s="92"/>
      <c r="AV379" s="92"/>
      <c r="AY379" s="93"/>
    </row>
    <row r="380" spans="1:51" s="91" customFormat="1" ht="21" customHeight="1">
      <c r="A380" s="103" t="s">
        <v>133</v>
      </c>
      <c r="B380" s="99" t="s">
        <v>1015</v>
      </c>
      <c r="C380" s="99" t="s">
        <v>1092</v>
      </c>
      <c r="D380" s="100" t="s">
        <v>814</v>
      </c>
      <c r="E380" s="99" t="s">
        <v>137</v>
      </c>
      <c r="F380" s="105" t="s">
        <v>180</v>
      </c>
      <c r="G380" s="99" t="s">
        <v>181</v>
      </c>
      <c r="H380" s="99"/>
      <c r="I380" s="99"/>
      <c r="J380" s="99"/>
      <c r="K380" s="99" t="s">
        <v>831</v>
      </c>
      <c r="L380" s="99">
        <v>1</v>
      </c>
      <c r="M380" s="105">
        <v>5</v>
      </c>
      <c r="N380" s="99" t="s">
        <v>161</v>
      </c>
      <c r="O380" s="99">
        <v>0</v>
      </c>
      <c r="P380" s="99">
        <v>1.25</v>
      </c>
      <c r="Q380" s="99">
        <v>2.5</v>
      </c>
      <c r="R380" s="99">
        <v>3.75</v>
      </c>
      <c r="S380" s="99">
        <v>5</v>
      </c>
      <c r="T380" s="99">
        <v>0</v>
      </c>
      <c r="U380" s="99"/>
      <c r="V380" s="106" t="s">
        <v>115</v>
      </c>
      <c r="W380" s="99">
        <v>4</v>
      </c>
      <c r="X380" s="99">
        <v>8</v>
      </c>
      <c r="Y380" s="99">
        <v>12</v>
      </c>
      <c r="Z380" s="99">
        <v>16</v>
      </c>
      <c r="AA380" s="99">
        <v>20</v>
      </c>
      <c r="AB380" s="105"/>
      <c r="AC380" s="99"/>
      <c r="AD380" s="99"/>
      <c r="AE380" s="99"/>
      <c r="AF380" s="99"/>
      <c r="AG380" s="99"/>
      <c r="AH380" s="99"/>
      <c r="AI380" s="99"/>
      <c r="AJ380" s="99" t="s">
        <v>162</v>
      </c>
      <c r="AK380" s="99" t="s">
        <v>922</v>
      </c>
      <c r="AL380" s="99" t="s">
        <v>137</v>
      </c>
      <c r="AM380" s="99" t="s">
        <v>1093</v>
      </c>
      <c r="AN380" s="99" t="s">
        <v>164</v>
      </c>
      <c r="AO380" s="99"/>
      <c r="AP380" s="99" t="s">
        <v>1091</v>
      </c>
      <c r="AQ380" s="97"/>
      <c r="AR380" s="92"/>
      <c r="AS380" s="92"/>
      <c r="AT380" s="92"/>
      <c r="AU380" s="92"/>
      <c r="AV380" s="92"/>
      <c r="AY380" s="93"/>
    </row>
    <row r="381" spans="1:51" s="91" customFormat="1" ht="21" customHeight="1">
      <c r="A381" s="103" t="s">
        <v>133</v>
      </c>
      <c r="B381" s="99" t="s">
        <v>1015</v>
      </c>
      <c r="C381" s="99" t="s">
        <v>1094</v>
      </c>
      <c r="D381" s="100" t="s">
        <v>814</v>
      </c>
      <c r="E381" s="99" t="s">
        <v>137</v>
      </c>
      <c r="F381" s="105" t="s">
        <v>180</v>
      </c>
      <c r="G381" s="99" t="s">
        <v>181</v>
      </c>
      <c r="H381" s="99"/>
      <c r="I381" s="99"/>
      <c r="J381" s="99"/>
      <c r="K381" s="99" t="s">
        <v>831</v>
      </c>
      <c r="L381" s="99">
        <v>1</v>
      </c>
      <c r="M381" s="105">
        <v>5</v>
      </c>
      <c r="N381" s="99" t="s">
        <v>161</v>
      </c>
      <c r="O381" s="99">
        <v>0</v>
      </c>
      <c r="P381" s="99">
        <v>1.25</v>
      </c>
      <c r="Q381" s="99">
        <v>2.5</v>
      </c>
      <c r="R381" s="99">
        <v>3.75</v>
      </c>
      <c r="S381" s="99">
        <v>5</v>
      </c>
      <c r="T381" s="99">
        <v>0</v>
      </c>
      <c r="U381" s="99"/>
      <c r="V381" s="106" t="s">
        <v>115</v>
      </c>
      <c r="W381" s="99">
        <v>4</v>
      </c>
      <c r="X381" s="99">
        <v>8</v>
      </c>
      <c r="Y381" s="99">
        <v>12</v>
      </c>
      <c r="Z381" s="99">
        <v>16</v>
      </c>
      <c r="AA381" s="99">
        <v>20</v>
      </c>
      <c r="AB381" s="105"/>
      <c r="AC381" s="99"/>
      <c r="AD381" s="99"/>
      <c r="AE381" s="99"/>
      <c r="AF381" s="99"/>
      <c r="AG381" s="99"/>
      <c r="AH381" s="99"/>
      <c r="AI381" s="99"/>
      <c r="AJ381" s="99" t="s">
        <v>162</v>
      </c>
      <c r="AK381" s="99" t="s">
        <v>1095</v>
      </c>
      <c r="AL381" s="99" t="s">
        <v>137</v>
      </c>
      <c r="AM381" s="99" t="s">
        <v>1096</v>
      </c>
      <c r="AN381" s="99" t="s">
        <v>164</v>
      </c>
      <c r="AO381" s="99"/>
      <c r="AP381" s="99" t="s">
        <v>1091</v>
      </c>
      <c r="AQ381" s="97"/>
      <c r="AR381" s="92"/>
      <c r="AS381" s="92"/>
      <c r="AT381" s="92"/>
      <c r="AU381" s="92"/>
      <c r="AV381" s="92"/>
      <c r="AY381" s="93"/>
    </row>
    <row r="382" spans="1:51" s="91" customFormat="1" ht="21" customHeight="1">
      <c r="A382" s="103" t="s">
        <v>133</v>
      </c>
      <c r="B382" s="99" t="s">
        <v>1015</v>
      </c>
      <c r="C382" s="99" t="s">
        <v>1097</v>
      </c>
      <c r="D382" s="100" t="s">
        <v>814</v>
      </c>
      <c r="E382" s="99" t="s">
        <v>137</v>
      </c>
      <c r="F382" s="105" t="s">
        <v>1098</v>
      </c>
      <c r="G382" s="99" t="s">
        <v>181</v>
      </c>
      <c r="H382" s="99"/>
      <c r="I382" s="99"/>
      <c r="J382" s="99"/>
      <c r="K382" s="99" t="s">
        <v>831</v>
      </c>
      <c r="L382" s="99">
        <v>1</v>
      </c>
      <c r="M382" s="105">
        <v>5</v>
      </c>
      <c r="N382" s="99" t="s">
        <v>161</v>
      </c>
      <c r="O382" s="99">
        <v>0</v>
      </c>
      <c r="P382" s="99">
        <v>1.25</v>
      </c>
      <c r="Q382" s="99">
        <v>2.5</v>
      </c>
      <c r="R382" s="99">
        <v>3.75</v>
      </c>
      <c r="S382" s="99">
        <v>5</v>
      </c>
      <c r="T382" s="99">
        <v>0</v>
      </c>
      <c r="U382" s="99"/>
      <c r="V382" s="106" t="s">
        <v>115</v>
      </c>
      <c r="W382" s="99">
        <v>4</v>
      </c>
      <c r="X382" s="99">
        <v>8</v>
      </c>
      <c r="Y382" s="99">
        <v>12</v>
      </c>
      <c r="Z382" s="99">
        <v>16</v>
      </c>
      <c r="AA382" s="99">
        <v>20</v>
      </c>
      <c r="AB382" s="105"/>
      <c r="AC382" s="99"/>
      <c r="AD382" s="99"/>
      <c r="AE382" s="99"/>
      <c r="AF382" s="99"/>
      <c r="AG382" s="99"/>
      <c r="AH382" s="99"/>
      <c r="AI382" s="99"/>
      <c r="AJ382" s="99" t="s">
        <v>162</v>
      </c>
      <c r="AK382" s="99" t="s">
        <v>1044</v>
      </c>
      <c r="AL382" s="99" t="s">
        <v>137</v>
      </c>
      <c r="AM382" s="99" t="s">
        <v>1099</v>
      </c>
      <c r="AN382" s="99" t="s">
        <v>164</v>
      </c>
      <c r="AO382" s="99"/>
      <c r="AP382" s="99" t="s">
        <v>1091</v>
      </c>
      <c r="AQ382" s="97"/>
      <c r="AR382" s="92"/>
      <c r="AS382" s="92"/>
      <c r="AT382" s="92"/>
      <c r="AU382" s="92"/>
      <c r="AV382" s="92"/>
      <c r="AY382" s="93"/>
    </row>
    <row r="383" spans="1:51" s="91" customFormat="1" ht="21" customHeight="1">
      <c r="A383" s="103" t="s">
        <v>133</v>
      </c>
      <c r="B383" s="99" t="s">
        <v>1015</v>
      </c>
      <c r="C383" s="99" t="s">
        <v>1100</v>
      </c>
      <c r="D383" s="100" t="s">
        <v>814</v>
      </c>
      <c r="E383" s="99" t="s">
        <v>137</v>
      </c>
      <c r="F383" s="105" t="s">
        <v>1098</v>
      </c>
      <c r="G383" s="99" t="s">
        <v>181</v>
      </c>
      <c r="H383" s="99"/>
      <c r="I383" s="99"/>
      <c r="J383" s="99"/>
      <c r="K383" s="99" t="s">
        <v>831</v>
      </c>
      <c r="L383" s="99">
        <v>1</v>
      </c>
      <c r="M383" s="105">
        <v>5</v>
      </c>
      <c r="N383" s="99" t="s">
        <v>161</v>
      </c>
      <c r="O383" s="99">
        <v>0</v>
      </c>
      <c r="P383" s="99">
        <v>1.25</v>
      </c>
      <c r="Q383" s="99">
        <v>2.5</v>
      </c>
      <c r="R383" s="99">
        <v>3.75</v>
      </c>
      <c r="S383" s="99">
        <v>5</v>
      </c>
      <c r="T383" s="99">
        <v>0</v>
      </c>
      <c r="U383" s="99"/>
      <c r="V383" s="106" t="s">
        <v>115</v>
      </c>
      <c r="W383" s="99">
        <v>4</v>
      </c>
      <c r="X383" s="99">
        <v>8</v>
      </c>
      <c r="Y383" s="99">
        <v>12</v>
      </c>
      <c r="Z383" s="99">
        <v>16</v>
      </c>
      <c r="AA383" s="99">
        <v>20</v>
      </c>
      <c r="AB383" s="105"/>
      <c r="AC383" s="99"/>
      <c r="AD383" s="99"/>
      <c r="AE383" s="99"/>
      <c r="AF383" s="99"/>
      <c r="AG383" s="99"/>
      <c r="AH383" s="99"/>
      <c r="AI383" s="99"/>
      <c r="AJ383" s="99" t="s">
        <v>162</v>
      </c>
      <c r="AK383" s="99" t="s">
        <v>1047</v>
      </c>
      <c r="AL383" s="99" t="s">
        <v>137</v>
      </c>
      <c r="AM383" s="99" t="s">
        <v>1101</v>
      </c>
      <c r="AN383" s="99" t="s">
        <v>164</v>
      </c>
      <c r="AO383" s="99"/>
      <c r="AP383" s="99" t="s">
        <v>1091</v>
      </c>
      <c r="AQ383" s="97"/>
      <c r="AR383" s="92"/>
      <c r="AS383" s="92"/>
      <c r="AT383" s="92"/>
      <c r="AU383" s="92"/>
      <c r="AV383" s="92"/>
      <c r="AY383" s="93"/>
    </row>
    <row r="384" spans="1:51" s="91" customFormat="1" ht="21" customHeight="1">
      <c r="A384" s="103" t="s">
        <v>133</v>
      </c>
      <c r="B384" s="99" t="s">
        <v>1015</v>
      </c>
      <c r="C384" s="99" t="s">
        <v>1102</v>
      </c>
      <c r="D384" s="100" t="s">
        <v>814</v>
      </c>
      <c r="E384" s="99" t="s">
        <v>137</v>
      </c>
      <c r="F384" s="105" t="s">
        <v>1098</v>
      </c>
      <c r="G384" s="99" t="s">
        <v>181</v>
      </c>
      <c r="H384" s="99"/>
      <c r="I384" s="99"/>
      <c r="J384" s="99"/>
      <c r="K384" s="99" t="s">
        <v>831</v>
      </c>
      <c r="L384" s="99">
        <v>1</v>
      </c>
      <c r="M384" s="105">
        <v>5</v>
      </c>
      <c r="N384" s="99" t="s">
        <v>161</v>
      </c>
      <c r="O384" s="99">
        <v>0</v>
      </c>
      <c r="P384" s="99">
        <v>1.25</v>
      </c>
      <c r="Q384" s="99">
        <v>2.5</v>
      </c>
      <c r="R384" s="99">
        <v>3.75</v>
      </c>
      <c r="S384" s="99">
        <v>5</v>
      </c>
      <c r="T384" s="99">
        <v>0</v>
      </c>
      <c r="U384" s="99"/>
      <c r="V384" s="106" t="s">
        <v>115</v>
      </c>
      <c r="W384" s="99">
        <v>4</v>
      </c>
      <c r="X384" s="99">
        <v>8</v>
      </c>
      <c r="Y384" s="99">
        <v>12</v>
      </c>
      <c r="Z384" s="99">
        <v>16</v>
      </c>
      <c r="AA384" s="99">
        <v>20</v>
      </c>
      <c r="AB384" s="105"/>
      <c r="AC384" s="99"/>
      <c r="AD384" s="99"/>
      <c r="AE384" s="99"/>
      <c r="AF384" s="99"/>
      <c r="AG384" s="99"/>
      <c r="AH384" s="99"/>
      <c r="AI384" s="99"/>
      <c r="AJ384" s="99" t="s">
        <v>162</v>
      </c>
      <c r="AK384" s="99" t="s">
        <v>1050</v>
      </c>
      <c r="AL384" s="99" t="s">
        <v>137</v>
      </c>
      <c r="AM384" s="99" t="s">
        <v>1103</v>
      </c>
      <c r="AN384" s="99" t="s">
        <v>164</v>
      </c>
      <c r="AO384" s="99"/>
      <c r="AP384" s="99" t="s">
        <v>1091</v>
      </c>
      <c r="AQ384" s="97"/>
      <c r="AR384" s="92"/>
      <c r="AS384" s="92"/>
      <c r="AT384" s="92"/>
      <c r="AU384" s="92"/>
      <c r="AV384" s="92"/>
      <c r="AY384" s="93"/>
    </row>
    <row r="385" spans="1:51" s="91" customFormat="1" ht="21" customHeight="1">
      <c r="A385" s="103" t="s">
        <v>133</v>
      </c>
      <c r="B385" s="99" t="s">
        <v>1015</v>
      </c>
      <c r="C385" s="99" t="s">
        <v>1104</v>
      </c>
      <c r="D385" s="100" t="s">
        <v>814</v>
      </c>
      <c r="E385" s="99" t="s">
        <v>137</v>
      </c>
      <c r="F385" s="105" t="s">
        <v>1016</v>
      </c>
      <c r="G385" s="99" t="s">
        <v>1054</v>
      </c>
      <c r="H385" s="99"/>
      <c r="I385" s="99"/>
      <c r="J385" s="99"/>
      <c r="K385" s="99" t="s">
        <v>1054</v>
      </c>
      <c r="L385" s="99">
        <v>162</v>
      </c>
      <c r="M385" s="105">
        <v>60</v>
      </c>
      <c r="N385" s="99" t="s">
        <v>152</v>
      </c>
      <c r="O385" s="99">
        <v>0</v>
      </c>
      <c r="P385" s="99">
        <v>54</v>
      </c>
      <c r="Q385" s="99">
        <v>108</v>
      </c>
      <c r="R385" s="99">
        <v>162</v>
      </c>
      <c r="S385" s="99">
        <v>216</v>
      </c>
      <c r="T385" s="99">
        <v>0</v>
      </c>
      <c r="U385" s="99"/>
      <c r="V385" s="106" t="s">
        <v>115</v>
      </c>
      <c r="W385" s="99">
        <v>4</v>
      </c>
      <c r="X385" s="99">
        <v>8</v>
      </c>
      <c r="Y385" s="99">
        <v>12</v>
      </c>
      <c r="Z385" s="99">
        <v>16</v>
      </c>
      <c r="AA385" s="99">
        <v>20</v>
      </c>
      <c r="AB385" s="105"/>
      <c r="AC385" s="99"/>
      <c r="AD385" s="99"/>
      <c r="AE385" s="99"/>
      <c r="AF385" s="99"/>
      <c r="AG385" s="99"/>
      <c r="AH385" s="99"/>
      <c r="AI385" s="99"/>
      <c r="AJ385" s="99" t="s">
        <v>1017</v>
      </c>
      <c r="AK385" s="99" t="s">
        <v>927</v>
      </c>
      <c r="AL385" s="99" t="s">
        <v>137</v>
      </c>
      <c r="AM385" s="99" t="s">
        <v>1105</v>
      </c>
      <c r="AN385" s="99" t="s">
        <v>1019</v>
      </c>
      <c r="AO385" s="99"/>
      <c r="AP385" s="99" t="s">
        <v>934</v>
      </c>
      <c r="AQ385" s="97"/>
      <c r="AR385" s="92"/>
      <c r="AS385" s="92"/>
      <c r="AT385" s="92"/>
      <c r="AU385" s="92"/>
      <c r="AV385" s="92"/>
      <c r="AY385" s="93"/>
    </row>
    <row r="386" spans="1:51" s="91" customFormat="1" ht="21" customHeight="1">
      <c r="A386" s="103" t="s">
        <v>133</v>
      </c>
      <c r="B386" s="99" t="s">
        <v>1015</v>
      </c>
      <c r="C386" s="99" t="s">
        <v>1106</v>
      </c>
      <c r="D386" s="100" t="s">
        <v>814</v>
      </c>
      <c r="E386" s="99" t="s">
        <v>137</v>
      </c>
      <c r="F386" s="105" t="s">
        <v>1081</v>
      </c>
      <c r="G386" s="99" t="s">
        <v>140</v>
      </c>
      <c r="H386" s="99"/>
      <c r="I386" s="99"/>
      <c r="J386" s="99"/>
      <c r="K386" s="99" t="s">
        <v>289</v>
      </c>
      <c r="L386" s="99" t="s">
        <v>377</v>
      </c>
      <c r="M386" s="105">
        <v>1000</v>
      </c>
      <c r="N386" s="99" t="s">
        <v>141</v>
      </c>
      <c r="O386" s="99">
        <v>0</v>
      </c>
      <c r="P386" s="99">
        <v>250</v>
      </c>
      <c r="Q386" s="99">
        <v>500</v>
      </c>
      <c r="R386" s="99">
        <v>750</v>
      </c>
      <c r="S386" s="99">
        <v>1000</v>
      </c>
      <c r="T386" s="99">
        <v>0</v>
      </c>
      <c r="U386" s="99"/>
      <c r="V386" s="99" t="s">
        <v>141</v>
      </c>
      <c r="W386" s="99">
        <v>0</v>
      </c>
      <c r="X386" s="99">
        <v>250</v>
      </c>
      <c r="Y386" s="99">
        <v>500</v>
      </c>
      <c r="Z386" s="99">
        <v>750</v>
      </c>
      <c r="AA386" s="99">
        <v>1000</v>
      </c>
      <c r="AB386" s="105"/>
      <c r="AC386" s="99"/>
      <c r="AD386" s="99"/>
      <c r="AE386" s="99"/>
      <c r="AF386" s="99"/>
      <c r="AG386" s="99"/>
      <c r="AH386" s="99"/>
      <c r="AI386" s="99"/>
      <c r="AJ386" s="99" t="s">
        <v>384</v>
      </c>
      <c r="AK386" s="99">
        <v>0</v>
      </c>
      <c r="AL386" s="99" t="s">
        <v>137</v>
      </c>
      <c r="AM386" s="99" t="s">
        <v>1107</v>
      </c>
      <c r="AN386" s="99" t="s">
        <v>386</v>
      </c>
      <c r="AO386" s="99"/>
      <c r="AP386" s="99" t="s">
        <v>934</v>
      </c>
      <c r="AQ386" s="97"/>
      <c r="AR386" s="92"/>
      <c r="AS386" s="92"/>
      <c r="AT386" s="92"/>
      <c r="AU386" s="92"/>
      <c r="AV386" s="92"/>
      <c r="AY386" s="93"/>
    </row>
    <row r="387" spans="1:51" s="91" customFormat="1" ht="21" customHeight="1">
      <c r="A387" s="103" t="s">
        <v>133</v>
      </c>
      <c r="B387" s="99" t="s">
        <v>1015</v>
      </c>
      <c r="C387" s="99" t="s">
        <v>1108</v>
      </c>
      <c r="D387" s="100" t="s">
        <v>814</v>
      </c>
      <c r="E387" s="99" t="s">
        <v>137</v>
      </c>
      <c r="F387" s="105" t="s">
        <v>1081</v>
      </c>
      <c r="G387" s="99" t="s">
        <v>140</v>
      </c>
      <c r="H387" s="99"/>
      <c r="I387" s="99"/>
      <c r="J387" s="99"/>
      <c r="K387" s="99" t="s">
        <v>289</v>
      </c>
      <c r="L387" s="99" t="s">
        <v>377</v>
      </c>
      <c r="M387" s="105">
        <v>1000</v>
      </c>
      <c r="N387" s="99" t="s">
        <v>141</v>
      </c>
      <c r="O387" s="99">
        <v>0</v>
      </c>
      <c r="P387" s="99">
        <v>250</v>
      </c>
      <c r="Q387" s="99">
        <v>500</v>
      </c>
      <c r="R387" s="99">
        <v>750</v>
      </c>
      <c r="S387" s="99">
        <v>1000</v>
      </c>
      <c r="T387" s="99">
        <v>0</v>
      </c>
      <c r="U387" s="99"/>
      <c r="V387" s="99" t="s">
        <v>141</v>
      </c>
      <c r="W387" s="99">
        <v>0</v>
      </c>
      <c r="X387" s="99">
        <v>250</v>
      </c>
      <c r="Y387" s="99">
        <v>500</v>
      </c>
      <c r="Z387" s="99">
        <v>750</v>
      </c>
      <c r="AA387" s="99">
        <v>1000</v>
      </c>
      <c r="AB387" s="105"/>
      <c r="AC387" s="99"/>
      <c r="AD387" s="99"/>
      <c r="AE387" s="99"/>
      <c r="AF387" s="99"/>
      <c r="AG387" s="99"/>
      <c r="AH387" s="99"/>
      <c r="AI387" s="99"/>
      <c r="AJ387" s="99" t="s">
        <v>384</v>
      </c>
      <c r="AK387" s="99">
        <v>0</v>
      </c>
      <c r="AL387" s="99" t="s">
        <v>137</v>
      </c>
      <c r="AM387" s="99" t="s">
        <v>1109</v>
      </c>
      <c r="AN387" s="99" t="s">
        <v>386</v>
      </c>
      <c r="AO387" s="99"/>
      <c r="AP387" s="99" t="s">
        <v>1110</v>
      </c>
      <c r="AQ387" s="97"/>
      <c r="AR387" s="92"/>
      <c r="AS387" s="92"/>
      <c r="AT387" s="92"/>
      <c r="AU387" s="92"/>
      <c r="AV387" s="92"/>
      <c r="AY387" s="93"/>
    </row>
    <row r="388" spans="1:51" s="91" customFormat="1" ht="21" customHeight="1">
      <c r="A388" s="103" t="s">
        <v>133</v>
      </c>
      <c r="B388" s="99" t="s">
        <v>1015</v>
      </c>
      <c r="C388" s="99" t="s">
        <v>1111</v>
      </c>
      <c r="D388" s="100" t="s">
        <v>814</v>
      </c>
      <c r="E388" s="99" t="s">
        <v>137</v>
      </c>
      <c r="F388" s="105" t="s">
        <v>1081</v>
      </c>
      <c r="G388" s="99" t="s">
        <v>140</v>
      </c>
      <c r="H388" s="99"/>
      <c r="I388" s="99"/>
      <c r="J388" s="99"/>
      <c r="K388" s="99" t="s">
        <v>289</v>
      </c>
      <c r="L388" s="99" t="s">
        <v>377</v>
      </c>
      <c r="M388" s="105">
        <v>1000</v>
      </c>
      <c r="N388" s="99" t="s">
        <v>141</v>
      </c>
      <c r="O388" s="99">
        <v>0</v>
      </c>
      <c r="P388" s="99">
        <v>250</v>
      </c>
      <c r="Q388" s="99">
        <v>500</v>
      </c>
      <c r="R388" s="99">
        <v>750</v>
      </c>
      <c r="S388" s="99">
        <v>1000</v>
      </c>
      <c r="T388" s="99">
        <v>0</v>
      </c>
      <c r="U388" s="99"/>
      <c r="V388" s="99" t="s">
        <v>141</v>
      </c>
      <c r="W388" s="99">
        <v>0</v>
      </c>
      <c r="X388" s="99">
        <v>250</v>
      </c>
      <c r="Y388" s="99">
        <v>500</v>
      </c>
      <c r="Z388" s="99">
        <v>750</v>
      </c>
      <c r="AA388" s="99">
        <v>1000</v>
      </c>
      <c r="AB388" s="105"/>
      <c r="AC388" s="99"/>
      <c r="AD388" s="99"/>
      <c r="AE388" s="99"/>
      <c r="AF388" s="99"/>
      <c r="AG388" s="99"/>
      <c r="AH388" s="99"/>
      <c r="AI388" s="99"/>
      <c r="AJ388" s="99" t="s">
        <v>384</v>
      </c>
      <c r="AK388" s="99">
        <v>0</v>
      </c>
      <c r="AL388" s="99" t="s">
        <v>137</v>
      </c>
      <c r="AM388" s="99" t="s">
        <v>1112</v>
      </c>
      <c r="AN388" s="99" t="s">
        <v>386</v>
      </c>
      <c r="AO388" s="99"/>
      <c r="AP388" s="99" t="s">
        <v>1110</v>
      </c>
      <c r="AQ388" s="97"/>
      <c r="AR388" s="92"/>
      <c r="AS388" s="92"/>
      <c r="AT388" s="92"/>
      <c r="AU388" s="92"/>
      <c r="AV388" s="92"/>
      <c r="AY388" s="93"/>
    </row>
    <row r="389" spans="1:51" s="91" customFormat="1" ht="21" customHeight="1">
      <c r="A389" s="103" t="s">
        <v>133</v>
      </c>
      <c r="B389" s="99" t="s">
        <v>1015</v>
      </c>
      <c r="C389" s="99" t="s">
        <v>1113</v>
      </c>
      <c r="D389" s="100" t="s">
        <v>814</v>
      </c>
      <c r="E389" s="99" t="s">
        <v>137</v>
      </c>
      <c r="F389" s="105" t="s">
        <v>180</v>
      </c>
      <c r="G389" s="99" t="s">
        <v>181</v>
      </c>
      <c r="H389" s="99"/>
      <c r="I389" s="99"/>
      <c r="J389" s="99"/>
      <c r="K389" s="99" t="s">
        <v>831</v>
      </c>
      <c r="L389" s="99">
        <v>1</v>
      </c>
      <c r="M389" s="105">
        <v>5</v>
      </c>
      <c r="N389" s="99" t="s">
        <v>161</v>
      </c>
      <c r="O389" s="99">
        <v>0</v>
      </c>
      <c r="P389" s="99">
        <v>1.25</v>
      </c>
      <c r="Q389" s="99">
        <v>2.5</v>
      </c>
      <c r="R389" s="99">
        <v>3.75</v>
      </c>
      <c r="S389" s="99">
        <v>5</v>
      </c>
      <c r="T389" s="99">
        <v>0</v>
      </c>
      <c r="U389" s="99"/>
      <c r="V389" s="106" t="s">
        <v>115</v>
      </c>
      <c r="W389" s="99">
        <v>4</v>
      </c>
      <c r="X389" s="99">
        <v>8</v>
      </c>
      <c r="Y389" s="99">
        <v>12</v>
      </c>
      <c r="Z389" s="99">
        <v>16</v>
      </c>
      <c r="AA389" s="99">
        <v>20</v>
      </c>
      <c r="AB389" s="105"/>
      <c r="AC389" s="99"/>
      <c r="AD389" s="99"/>
      <c r="AE389" s="99"/>
      <c r="AF389" s="99"/>
      <c r="AG389" s="99"/>
      <c r="AH389" s="99"/>
      <c r="AI389" s="99"/>
      <c r="AJ389" s="99" t="s">
        <v>162</v>
      </c>
      <c r="AK389" s="99" t="s">
        <v>1095</v>
      </c>
      <c r="AL389" s="99" t="s">
        <v>137</v>
      </c>
      <c r="AM389" s="99" t="s">
        <v>1114</v>
      </c>
      <c r="AN389" s="99" t="s">
        <v>164</v>
      </c>
      <c r="AO389" s="99"/>
      <c r="AP389" s="99" t="s">
        <v>1091</v>
      </c>
      <c r="AQ389" s="97"/>
      <c r="AR389" s="92"/>
      <c r="AS389" s="92"/>
      <c r="AT389" s="92"/>
      <c r="AU389" s="92"/>
      <c r="AV389" s="92"/>
      <c r="AY389" s="93"/>
    </row>
    <row r="390" spans="1:51" s="91" customFormat="1" ht="21" customHeight="1">
      <c r="A390" s="103" t="s">
        <v>133</v>
      </c>
      <c r="B390" s="99" t="s">
        <v>1015</v>
      </c>
      <c r="C390" s="99" t="s">
        <v>1115</v>
      </c>
      <c r="D390" s="100" t="s">
        <v>814</v>
      </c>
      <c r="E390" s="99" t="s">
        <v>137</v>
      </c>
      <c r="F390" s="105" t="s">
        <v>180</v>
      </c>
      <c r="G390" s="99" t="s">
        <v>181</v>
      </c>
      <c r="H390" s="99"/>
      <c r="I390" s="99"/>
      <c r="J390" s="99"/>
      <c r="K390" s="99" t="s">
        <v>831</v>
      </c>
      <c r="L390" s="99">
        <v>1</v>
      </c>
      <c r="M390" s="105">
        <v>5</v>
      </c>
      <c r="N390" s="99" t="s">
        <v>161</v>
      </c>
      <c r="O390" s="99">
        <v>0</v>
      </c>
      <c r="P390" s="99">
        <v>1.25</v>
      </c>
      <c r="Q390" s="99">
        <v>2.5</v>
      </c>
      <c r="R390" s="99">
        <v>3.75</v>
      </c>
      <c r="S390" s="99">
        <v>5</v>
      </c>
      <c r="T390" s="99">
        <v>0</v>
      </c>
      <c r="U390" s="99"/>
      <c r="V390" s="106" t="s">
        <v>115</v>
      </c>
      <c r="W390" s="99">
        <v>4</v>
      </c>
      <c r="X390" s="99">
        <v>8</v>
      </c>
      <c r="Y390" s="99">
        <v>12</v>
      </c>
      <c r="Z390" s="99">
        <v>16</v>
      </c>
      <c r="AA390" s="99">
        <v>20</v>
      </c>
      <c r="AB390" s="105"/>
      <c r="AC390" s="99"/>
      <c r="AD390" s="99"/>
      <c r="AE390" s="99"/>
      <c r="AF390" s="99"/>
      <c r="AG390" s="99"/>
      <c r="AH390" s="99"/>
      <c r="AI390" s="99"/>
      <c r="AJ390" s="99" t="s">
        <v>162</v>
      </c>
      <c r="AK390" s="99" t="s">
        <v>927</v>
      </c>
      <c r="AL390" s="99" t="s">
        <v>137</v>
      </c>
      <c r="AM390" s="99" t="s">
        <v>1116</v>
      </c>
      <c r="AN390" s="99" t="s">
        <v>164</v>
      </c>
      <c r="AO390" s="99"/>
      <c r="AP390" s="99" t="s">
        <v>1091</v>
      </c>
      <c r="AQ390" s="97"/>
      <c r="AR390" s="92"/>
      <c r="AS390" s="92"/>
      <c r="AT390" s="92"/>
      <c r="AU390" s="92"/>
      <c r="AV390" s="92"/>
      <c r="AY390" s="93"/>
    </row>
    <row r="391" spans="1:51" s="91" customFormat="1" ht="21" customHeight="1">
      <c r="A391" s="103" t="s">
        <v>133</v>
      </c>
      <c r="B391" s="99" t="s">
        <v>1015</v>
      </c>
      <c r="C391" s="99" t="s">
        <v>1117</v>
      </c>
      <c r="D391" s="100" t="s">
        <v>814</v>
      </c>
      <c r="E391" s="99" t="s">
        <v>137</v>
      </c>
      <c r="F391" s="105" t="s">
        <v>180</v>
      </c>
      <c r="G391" s="99" t="s">
        <v>181</v>
      </c>
      <c r="H391" s="99"/>
      <c r="I391" s="99"/>
      <c r="J391" s="99"/>
      <c r="K391" s="99" t="s">
        <v>831</v>
      </c>
      <c r="L391" s="99">
        <v>1</v>
      </c>
      <c r="M391" s="105">
        <v>5</v>
      </c>
      <c r="N391" s="99" t="s">
        <v>161</v>
      </c>
      <c r="O391" s="99">
        <v>0</v>
      </c>
      <c r="P391" s="99">
        <v>1.25</v>
      </c>
      <c r="Q391" s="99">
        <v>2.5</v>
      </c>
      <c r="R391" s="99">
        <v>3.75</v>
      </c>
      <c r="S391" s="99">
        <v>5</v>
      </c>
      <c r="T391" s="99">
        <v>0</v>
      </c>
      <c r="U391" s="99"/>
      <c r="V391" s="106" t="s">
        <v>115</v>
      </c>
      <c r="W391" s="99">
        <v>4</v>
      </c>
      <c r="X391" s="99">
        <v>8</v>
      </c>
      <c r="Y391" s="99">
        <v>12</v>
      </c>
      <c r="Z391" s="99">
        <v>16</v>
      </c>
      <c r="AA391" s="99">
        <v>20</v>
      </c>
      <c r="AB391" s="105"/>
      <c r="AC391" s="99"/>
      <c r="AD391" s="99"/>
      <c r="AE391" s="99"/>
      <c r="AF391" s="99"/>
      <c r="AG391" s="99"/>
      <c r="AH391" s="99"/>
      <c r="AI391" s="99"/>
      <c r="AJ391" s="99" t="s">
        <v>162</v>
      </c>
      <c r="AK391" s="99" t="s">
        <v>1089</v>
      </c>
      <c r="AL391" s="99" t="s">
        <v>137</v>
      </c>
      <c r="AM391" s="99" t="s">
        <v>1118</v>
      </c>
      <c r="AN391" s="99" t="s">
        <v>164</v>
      </c>
      <c r="AO391" s="99"/>
      <c r="AP391" s="99" t="s">
        <v>1091</v>
      </c>
      <c r="AQ391" s="97"/>
      <c r="AR391" s="92"/>
      <c r="AS391" s="92"/>
      <c r="AT391" s="92"/>
      <c r="AU391" s="92"/>
      <c r="AV391" s="92"/>
      <c r="AY391" s="93"/>
    </row>
    <row r="392" spans="1:51" s="91" customFormat="1" ht="21" customHeight="1">
      <c r="A392" s="103" t="s">
        <v>133</v>
      </c>
      <c r="B392" s="99" t="s">
        <v>1015</v>
      </c>
      <c r="C392" s="99" t="s">
        <v>1119</v>
      </c>
      <c r="D392" s="100" t="s">
        <v>814</v>
      </c>
      <c r="E392" s="99" t="s">
        <v>137</v>
      </c>
      <c r="F392" s="105" t="s">
        <v>1098</v>
      </c>
      <c r="G392" s="99" t="s">
        <v>181</v>
      </c>
      <c r="H392" s="99"/>
      <c r="I392" s="99"/>
      <c r="J392" s="99"/>
      <c r="K392" s="99" t="s">
        <v>831</v>
      </c>
      <c r="L392" s="99">
        <v>1</v>
      </c>
      <c r="M392" s="105">
        <v>5</v>
      </c>
      <c r="N392" s="99" t="s">
        <v>161</v>
      </c>
      <c r="O392" s="99">
        <v>0</v>
      </c>
      <c r="P392" s="99">
        <v>1.25</v>
      </c>
      <c r="Q392" s="99">
        <v>2.5</v>
      </c>
      <c r="R392" s="99">
        <v>3.75</v>
      </c>
      <c r="S392" s="99">
        <v>5</v>
      </c>
      <c r="T392" s="99">
        <v>0</v>
      </c>
      <c r="U392" s="99"/>
      <c r="V392" s="106" t="s">
        <v>115</v>
      </c>
      <c r="W392" s="99">
        <v>4</v>
      </c>
      <c r="X392" s="99">
        <v>8</v>
      </c>
      <c r="Y392" s="99">
        <v>12</v>
      </c>
      <c r="Z392" s="99">
        <v>16</v>
      </c>
      <c r="AA392" s="99">
        <v>20</v>
      </c>
      <c r="AB392" s="105"/>
      <c r="AC392" s="99"/>
      <c r="AD392" s="99"/>
      <c r="AE392" s="99"/>
      <c r="AF392" s="99"/>
      <c r="AG392" s="99"/>
      <c r="AH392" s="99"/>
      <c r="AI392" s="99"/>
      <c r="AJ392" s="99" t="s">
        <v>162</v>
      </c>
      <c r="AK392" s="99" t="s">
        <v>1044</v>
      </c>
      <c r="AL392" s="99" t="s">
        <v>137</v>
      </c>
      <c r="AM392" s="99" t="s">
        <v>1120</v>
      </c>
      <c r="AN392" s="99" t="s">
        <v>164</v>
      </c>
      <c r="AO392" s="99"/>
      <c r="AP392" s="99" t="s">
        <v>1091</v>
      </c>
      <c r="AQ392" s="97"/>
      <c r="AR392" s="92"/>
      <c r="AS392" s="92"/>
      <c r="AT392" s="92"/>
      <c r="AU392" s="92"/>
      <c r="AV392" s="92"/>
      <c r="AY392" s="93"/>
    </row>
    <row r="393" spans="1:51" s="91" customFormat="1" ht="21" customHeight="1">
      <c r="A393" s="103" t="s">
        <v>133</v>
      </c>
      <c r="B393" s="99" t="s">
        <v>1015</v>
      </c>
      <c r="C393" s="99" t="s">
        <v>1121</v>
      </c>
      <c r="D393" s="100" t="s">
        <v>814</v>
      </c>
      <c r="E393" s="99" t="s">
        <v>137</v>
      </c>
      <c r="F393" s="105" t="s">
        <v>1098</v>
      </c>
      <c r="G393" s="99" t="s">
        <v>181</v>
      </c>
      <c r="H393" s="99"/>
      <c r="I393" s="99"/>
      <c r="J393" s="99"/>
      <c r="K393" s="99" t="s">
        <v>831</v>
      </c>
      <c r="L393" s="99">
        <v>1</v>
      </c>
      <c r="M393" s="105">
        <v>5</v>
      </c>
      <c r="N393" s="99" t="s">
        <v>161</v>
      </c>
      <c r="O393" s="99">
        <v>0</v>
      </c>
      <c r="P393" s="99">
        <v>1.25</v>
      </c>
      <c r="Q393" s="99">
        <v>2.5</v>
      </c>
      <c r="R393" s="99">
        <v>3.75</v>
      </c>
      <c r="S393" s="99">
        <v>5</v>
      </c>
      <c r="T393" s="99">
        <v>0</v>
      </c>
      <c r="U393" s="99"/>
      <c r="V393" s="106" t="s">
        <v>115</v>
      </c>
      <c r="W393" s="99">
        <v>4</v>
      </c>
      <c r="X393" s="99">
        <v>8</v>
      </c>
      <c r="Y393" s="99">
        <v>12</v>
      </c>
      <c r="Z393" s="99">
        <v>16</v>
      </c>
      <c r="AA393" s="99">
        <v>20</v>
      </c>
      <c r="AB393" s="105"/>
      <c r="AC393" s="99"/>
      <c r="AD393" s="99"/>
      <c r="AE393" s="99"/>
      <c r="AF393" s="99"/>
      <c r="AG393" s="99"/>
      <c r="AH393" s="99"/>
      <c r="AI393" s="99"/>
      <c r="AJ393" s="99" t="s">
        <v>162</v>
      </c>
      <c r="AK393" s="99" t="s">
        <v>1047</v>
      </c>
      <c r="AL393" s="99" t="s">
        <v>137</v>
      </c>
      <c r="AM393" s="99" t="s">
        <v>1122</v>
      </c>
      <c r="AN393" s="99" t="s">
        <v>164</v>
      </c>
      <c r="AO393" s="99"/>
      <c r="AP393" s="99" t="s">
        <v>1091</v>
      </c>
      <c r="AQ393" s="97"/>
      <c r="AR393" s="92"/>
      <c r="AS393" s="92"/>
      <c r="AT393" s="92"/>
      <c r="AU393" s="92"/>
      <c r="AV393" s="92"/>
      <c r="AY393" s="93"/>
    </row>
    <row r="394" spans="1:51" s="91" customFormat="1" ht="21" customHeight="1">
      <c r="A394" s="103" t="s">
        <v>133</v>
      </c>
      <c r="B394" s="99" t="s">
        <v>1015</v>
      </c>
      <c r="C394" s="99" t="s">
        <v>1123</v>
      </c>
      <c r="D394" s="100" t="s">
        <v>814</v>
      </c>
      <c r="E394" s="99" t="s">
        <v>137</v>
      </c>
      <c r="F394" s="105" t="s">
        <v>1098</v>
      </c>
      <c r="G394" s="99" t="s">
        <v>181</v>
      </c>
      <c r="H394" s="99"/>
      <c r="I394" s="99"/>
      <c r="J394" s="99"/>
      <c r="K394" s="99" t="s">
        <v>831</v>
      </c>
      <c r="L394" s="99">
        <v>1</v>
      </c>
      <c r="M394" s="105">
        <v>5</v>
      </c>
      <c r="N394" s="99" t="s">
        <v>161</v>
      </c>
      <c r="O394" s="99">
        <v>0</v>
      </c>
      <c r="P394" s="99">
        <v>1.25</v>
      </c>
      <c r="Q394" s="99">
        <v>2.5</v>
      </c>
      <c r="R394" s="99">
        <v>3.75</v>
      </c>
      <c r="S394" s="99">
        <v>5</v>
      </c>
      <c r="T394" s="99">
        <v>0</v>
      </c>
      <c r="U394" s="99"/>
      <c r="V394" s="106" t="s">
        <v>115</v>
      </c>
      <c r="W394" s="99">
        <v>4</v>
      </c>
      <c r="X394" s="99">
        <v>8</v>
      </c>
      <c r="Y394" s="99">
        <v>12</v>
      </c>
      <c r="Z394" s="99">
        <v>16</v>
      </c>
      <c r="AA394" s="99">
        <v>20</v>
      </c>
      <c r="AB394" s="105"/>
      <c r="AC394" s="99"/>
      <c r="AD394" s="99"/>
      <c r="AE394" s="99"/>
      <c r="AF394" s="99"/>
      <c r="AG394" s="99"/>
      <c r="AH394" s="99"/>
      <c r="AI394" s="99"/>
      <c r="AJ394" s="99" t="s">
        <v>162</v>
      </c>
      <c r="AK394" s="99" t="s">
        <v>1050</v>
      </c>
      <c r="AL394" s="99" t="s">
        <v>137</v>
      </c>
      <c r="AM394" s="99" t="s">
        <v>1124</v>
      </c>
      <c r="AN394" s="99" t="s">
        <v>164</v>
      </c>
      <c r="AO394" s="99"/>
      <c r="AP394" s="99" t="s">
        <v>1091</v>
      </c>
      <c r="AQ394" s="97"/>
      <c r="AR394" s="92"/>
      <c r="AS394" s="92"/>
      <c r="AT394" s="92"/>
      <c r="AU394" s="92"/>
      <c r="AV394" s="92"/>
      <c r="AY394" s="93"/>
    </row>
    <row r="395" spans="1:51" s="91" customFormat="1" ht="21" customHeight="1">
      <c r="A395" s="103" t="s">
        <v>133</v>
      </c>
      <c r="B395" s="99" t="s">
        <v>187</v>
      </c>
      <c r="C395" s="99" t="s">
        <v>513</v>
      </c>
      <c r="D395" s="100" t="s">
        <v>814</v>
      </c>
      <c r="E395" s="99" t="s">
        <v>137</v>
      </c>
      <c r="F395" s="105" t="s">
        <v>1125</v>
      </c>
      <c r="G395" s="99" t="s">
        <v>1126</v>
      </c>
      <c r="H395" s="99"/>
      <c r="I395" s="99"/>
      <c r="J395" s="99"/>
      <c r="K395" s="99" t="s">
        <v>1127</v>
      </c>
      <c r="L395" s="99">
        <v>1676</v>
      </c>
      <c r="M395" s="105">
        <v>2680</v>
      </c>
      <c r="N395" s="99" t="s">
        <v>141</v>
      </c>
      <c r="O395" s="99">
        <v>0</v>
      </c>
      <c r="P395" s="99">
        <v>670</v>
      </c>
      <c r="Q395" s="99">
        <v>1340</v>
      </c>
      <c r="R395" s="99">
        <v>2010</v>
      </c>
      <c r="S395" s="99">
        <v>2680</v>
      </c>
      <c r="T395" s="99">
        <v>0</v>
      </c>
      <c r="U395" s="99"/>
      <c r="V395" s="106" t="s">
        <v>115</v>
      </c>
      <c r="W395" s="99">
        <v>4</v>
      </c>
      <c r="X395" s="99">
        <v>8</v>
      </c>
      <c r="Y395" s="99">
        <v>12</v>
      </c>
      <c r="Z395" s="99">
        <v>16</v>
      </c>
      <c r="AA395" s="99">
        <v>20</v>
      </c>
      <c r="AB395" s="105"/>
      <c r="AC395" s="99"/>
      <c r="AD395" s="99"/>
      <c r="AE395" s="99"/>
      <c r="AF395" s="99"/>
      <c r="AG395" s="99"/>
      <c r="AH395" s="99"/>
      <c r="AI395" s="99"/>
      <c r="AJ395" s="99" t="s">
        <v>1030</v>
      </c>
      <c r="AK395" s="99" t="s">
        <v>1044</v>
      </c>
      <c r="AL395" s="99" t="s">
        <v>137</v>
      </c>
      <c r="AM395" s="99" t="s">
        <v>1128</v>
      </c>
      <c r="AN395" s="99" t="s">
        <v>1032</v>
      </c>
      <c r="AO395" s="99"/>
      <c r="AP395" s="99" t="s">
        <v>1037</v>
      </c>
      <c r="AQ395" s="117" t="s">
        <v>1129</v>
      </c>
      <c r="AR395" s="92"/>
      <c r="AS395" s="92"/>
      <c r="AT395" s="92"/>
      <c r="AU395" s="92"/>
      <c r="AV395" s="92"/>
      <c r="AY395" s="93"/>
    </row>
    <row r="396" spans="1:51" s="91" customFormat="1" ht="21" customHeight="1">
      <c r="A396" s="103" t="s">
        <v>133</v>
      </c>
      <c r="B396" s="99" t="s">
        <v>187</v>
      </c>
      <c r="C396" s="99" t="s">
        <v>1130</v>
      </c>
      <c r="D396" s="100" t="s">
        <v>814</v>
      </c>
      <c r="E396" s="99" t="s">
        <v>137</v>
      </c>
      <c r="F396" s="105" t="s">
        <v>1125</v>
      </c>
      <c r="G396" s="99" t="s">
        <v>1126</v>
      </c>
      <c r="H396" s="99"/>
      <c r="I396" s="99"/>
      <c r="J396" s="99"/>
      <c r="K396" s="99" t="s">
        <v>1127</v>
      </c>
      <c r="L396" s="99">
        <v>1676</v>
      </c>
      <c r="M396" s="105">
        <v>2680</v>
      </c>
      <c r="N396" s="99" t="s">
        <v>141</v>
      </c>
      <c r="O396" s="99">
        <v>0</v>
      </c>
      <c r="P396" s="99">
        <v>670</v>
      </c>
      <c r="Q396" s="99">
        <v>1340</v>
      </c>
      <c r="R396" s="99">
        <v>2010</v>
      </c>
      <c r="S396" s="99">
        <v>2680</v>
      </c>
      <c r="T396" s="99">
        <v>0</v>
      </c>
      <c r="U396" s="99"/>
      <c r="V396" s="106" t="s">
        <v>115</v>
      </c>
      <c r="W396" s="99">
        <v>4</v>
      </c>
      <c r="X396" s="99">
        <v>8</v>
      </c>
      <c r="Y396" s="99">
        <v>12</v>
      </c>
      <c r="Z396" s="99">
        <v>16</v>
      </c>
      <c r="AA396" s="99">
        <v>20</v>
      </c>
      <c r="AB396" s="105"/>
      <c r="AC396" s="99"/>
      <c r="AD396" s="99"/>
      <c r="AE396" s="99"/>
      <c r="AF396" s="99"/>
      <c r="AG396" s="99"/>
      <c r="AH396" s="99"/>
      <c r="AI396" s="99"/>
      <c r="AJ396" s="99" t="s">
        <v>1030</v>
      </c>
      <c r="AK396" s="99" t="s">
        <v>1047</v>
      </c>
      <c r="AL396" s="99" t="s">
        <v>137</v>
      </c>
      <c r="AM396" s="99" t="s">
        <v>1131</v>
      </c>
      <c r="AN396" s="99" t="s">
        <v>1032</v>
      </c>
      <c r="AO396" s="99"/>
      <c r="AP396" s="99" t="s">
        <v>1037</v>
      </c>
      <c r="AQ396" s="117" t="s">
        <v>1129</v>
      </c>
      <c r="AR396" s="92"/>
      <c r="AS396" s="92"/>
      <c r="AT396" s="92"/>
      <c r="AU396" s="92"/>
      <c r="AV396" s="92"/>
      <c r="AY396" s="93"/>
    </row>
    <row r="397" spans="1:51" s="91" customFormat="1" ht="21" customHeight="1">
      <c r="A397" s="103" t="s">
        <v>133</v>
      </c>
      <c r="B397" s="99" t="s">
        <v>187</v>
      </c>
      <c r="C397" s="99" t="s">
        <v>1132</v>
      </c>
      <c r="D397" s="100" t="s">
        <v>814</v>
      </c>
      <c r="E397" s="99" t="s">
        <v>137</v>
      </c>
      <c r="F397" s="105" t="s">
        <v>1125</v>
      </c>
      <c r="G397" s="99" t="s">
        <v>1126</v>
      </c>
      <c r="H397" s="99"/>
      <c r="I397" s="99"/>
      <c r="J397" s="99"/>
      <c r="K397" s="99" t="s">
        <v>1127</v>
      </c>
      <c r="L397" s="99">
        <v>1676</v>
      </c>
      <c r="M397" s="105">
        <v>2680</v>
      </c>
      <c r="N397" s="99" t="s">
        <v>141</v>
      </c>
      <c r="O397" s="99">
        <v>0</v>
      </c>
      <c r="P397" s="99">
        <v>670</v>
      </c>
      <c r="Q397" s="99">
        <v>1340</v>
      </c>
      <c r="R397" s="99">
        <v>2010</v>
      </c>
      <c r="S397" s="99">
        <v>2680</v>
      </c>
      <c r="T397" s="99">
        <v>0</v>
      </c>
      <c r="U397" s="99"/>
      <c r="V397" s="106" t="s">
        <v>115</v>
      </c>
      <c r="W397" s="99">
        <v>4</v>
      </c>
      <c r="X397" s="99">
        <v>8</v>
      </c>
      <c r="Y397" s="99">
        <v>12</v>
      </c>
      <c r="Z397" s="99">
        <v>16</v>
      </c>
      <c r="AA397" s="99">
        <v>20</v>
      </c>
      <c r="AB397" s="105"/>
      <c r="AC397" s="99"/>
      <c r="AD397" s="99"/>
      <c r="AE397" s="99"/>
      <c r="AF397" s="99"/>
      <c r="AG397" s="99"/>
      <c r="AH397" s="99"/>
      <c r="AI397" s="99"/>
      <c r="AJ397" s="99" t="s">
        <v>1030</v>
      </c>
      <c r="AK397" s="99" t="s">
        <v>1050</v>
      </c>
      <c r="AL397" s="99" t="s">
        <v>137</v>
      </c>
      <c r="AM397" s="99" t="s">
        <v>1133</v>
      </c>
      <c r="AN397" s="99" t="s">
        <v>1032</v>
      </c>
      <c r="AO397" s="99"/>
      <c r="AP397" s="99" t="s">
        <v>1037</v>
      </c>
      <c r="AQ397" s="117" t="s">
        <v>1129</v>
      </c>
      <c r="AR397" s="92"/>
      <c r="AS397" s="92"/>
      <c r="AT397" s="92"/>
      <c r="AU397" s="92"/>
      <c r="AV397" s="92"/>
      <c r="AY397" s="93"/>
    </row>
    <row r="398" spans="1:51" s="91" customFormat="1" ht="21" customHeight="1">
      <c r="A398" s="103" t="s">
        <v>133</v>
      </c>
      <c r="B398" s="99" t="s">
        <v>187</v>
      </c>
      <c r="C398" s="99" t="s">
        <v>1134</v>
      </c>
      <c r="D398" s="100" t="s">
        <v>814</v>
      </c>
      <c r="E398" s="99" t="s">
        <v>137</v>
      </c>
      <c r="F398" s="105" t="s">
        <v>1135</v>
      </c>
      <c r="G398" s="99" t="s">
        <v>1136</v>
      </c>
      <c r="H398" s="99"/>
      <c r="I398" s="99"/>
      <c r="J398" s="99"/>
      <c r="K398" s="99" t="s">
        <v>1136</v>
      </c>
      <c r="L398" s="99" t="s">
        <v>140</v>
      </c>
      <c r="M398" s="105">
        <v>5690</v>
      </c>
      <c r="N398" s="99" t="s">
        <v>141</v>
      </c>
      <c r="O398" s="99">
        <v>0</v>
      </c>
      <c r="P398" s="99">
        <v>1422.5</v>
      </c>
      <c r="Q398" s="99">
        <v>2845</v>
      </c>
      <c r="R398" s="99">
        <v>4267.5</v>
      </c>
      <c r="S398" s="99">
        <v>5690</v>
      </c>
      <c r="T398" s="99">
        <v>0</v>
      </c>
      <c r="U398" s="99"/>
      <c r="V398" s="106" t="s">
        <v>115</v>
      </c>
      <c r="W398" s="99">
        <v>4</v>
      </c>
      <c r="X398" s="99">
        <v>8</v>
      </c>
      <c r="Y398" s="99">
        <v>12</v>
      </c>
      <c r="Z398" s="99">
        <v>16</v>
      </c>
      <c r="AA398" s="99">
        <v>20</v>
      </c>
      <c r="AB398" s="105"/>
      <c r="AC398" s="99"/>
      <c r="AD398" s="99"/>
      <c r="AE398" s="99"/>
      <c r="AF398" s="99"/>
      <c r="AG398" s="99"/>
      <c r="AH398" s="99"/>
      <c r="AI398" s="99"/>
      <c r="AJ398" s="99" t="s">
        <v>420</v>
      </c>
      <c r="AK398" s="99" t="s">
        <v>1044</v>
      </c>
      <c r="AL398" s="99" t="s">
        <v>137</v>
      </c>
      <c r="AM398" s="99" t="s">
        <v>1137</v>
      </c>
      <c r="AN398" s="99" t="s">
        <v>423</v>
      </c>
      <c r="AO398" s="99"/>
      <c r="AP398" s="99" t="s">
        <v>1037</v>
      </c>
      <c r="AQ398" s="117" t="s">
        <v>1138</v>
      </c>
      <c r="AR398" s="92"/>
      <c r="AS398" s="92"/>
      <c r="AT398" s="92"/>
      <c r="AU398" s="92"/>
      <c r="AV398" s="92"/>
      <c r="AY398" s="93"/>
    </row>
    <row r="399" spans="1:51" s="91" customFormat="1" ht="21" customHeight="1">
      <c r="A399" s="103" t="s">
        <v>133</v>
      </c>
      <c r="B399" s="99" t="s">
        <v>187</v>
      </c>
      <c r="C399" s="99" t="s">
        <v>823</v>
      </c>
      <c r="D399" s="100" t="s">
        <v>814</v>
      </c>
      <c r="E399" s="99" t="s">
        <v>137</v>
      </c>
      <c r="F399" s="105" t="s">
        <v>1139</v>
      </c>
      <c r="G399" s="99" t="s">
        <v>1126</v>
      </c>
      <c r="H399" s="99"/>
      <c r="I399" s="99"/>
      <c r="J399" s="99"/>
      <c r="K399" s="99" t="s">
        <v>1127</v>
      </c>
      <c r="L399" s="99">
        <v>1676</v>
      </c>
      <c r="M399" s="105">
        <v>2680</v>
      </c>
      <c r="N399" s="99" t="s">
        <v>141</v>
      </c>
      <c r="O399" s="99">
        <v>335</v>
      </c>
      <c r="P399" s="99">
        <v>1005</v>
      </c>
      <c r="Q399" s="99">
        <v>1675</v>
      </c>
      <c r="R399" s="99">
        <v>2345</v>
      </c>
      <c r="S399" s="99">
        <v>3015</v>
      </c>
      <c r="T399" s="99">
        <v>0</v>
      </c>
      <c r="U399" s="99"/>
      <c r="V399" s="106" t="s">
        <v>115</v>
      </c>
      <c r="W399" s="99">
        <v>4</v>
      </c>
      <c r="X399" s="99">
        <v>8</v>
      </c>
      <c r="Y399" s="99">
        <v>12</v>
      </c>
      <c r="Z399" s="99">
        <v>16</v>
      </c>
      <c r="AA399" s="99">
        <v>20</v>
      </c>
      <c r="AB399" s="105"/>
      <c r="AC399" s="99"/>
      <c r="AD399" s="99"/>
      <c r="AE399" s="99"/>
      <c r="AF399" s="99"/>
      <c r="AG399" s="99"/>
      <c r="AH399" s="99"/>
      <c r="AI399" s="99"/>
      <c r="AJ399" s="99" t="s">
        <v>420</v>
      </c>
      <c r="AK399" s="99" t="s">
        <v>857</v>
      </c>
      <c r="AL399" s="99" t="s">
        <v>137</v>
      </c>
      <c r="AM399" s="99" t="s">
        <v>1140</v>
      </c>
      <c r="AN399" s="99" t="s">
        <v>423</v>
      </c>
      <c r="AO399" s="99"/>
      <c r="AP399" s="99" t="s">
        <v>1037</v>
      </c>
      <c r="AQ399" s="97"/>
      <c r="AR399" s="92"/>
      <c r="AS399" s="92"/>
      <c r="AT399" s="92"/>
      <c r="AU399" s="92"/>
      <c r="AV399" s="92"/>
      <c r="AY399" s="93"/>
    </row>
    <row r="400" spans="1:51" s="91" customFormat="1" ht="21" customHeight="1">
      <c r="A400" s="103" t="s">
        <v>133</v>
      </c>
      <c r="B400" s="99" t="s">
        <v>187</v>
      </c>
      <c r="C400" s="99" t="s">
        <v>1141</v>
      </c>
      <c r="D400" s="100" t="s">
        <v>814</v>
      </c>
      <c r="E400" s="99" t="s">
        <v>137</v>
      </c>
      <c r="F400" s="105" t="s">
        <v>1139</v>
      </c>
      <c r="G400" s="99" t="s">
        <v>1126</v>
      </c>
      <c r="H400" s="99"/>
      <c r="I400" s="99"/>
      <c r="J400" s="99"/>
      <c r="K400" s="99" t="s">
        <v>1127</v>
      </c>
      <c r="L400" s="99">
        <v>1676</v>
      </c>
      <c r="M400" s="105">
        <v>2680</v>
      </c>
      <c r="N400" s="99" t="s">
        <v>141</v>
      </c>
      <c r="O400" s="99">
        <v>335</v>
      </c>
      <c r="P400" s="99">
        <v>1005</v>
      </c>
      <c r="Q400" s="99">
        <v>1675</v>
      </c>
      <c r="R400" s="99">
        <v>2345</v>
      </c>
      <c r="S400" s="99">
        <v>3015</v>
      </c>
      <c r="T400" s="99">
        <v>0</v>
      </c>
      <c r="U400" s="99"/>
      <c r="V400" s="106" t="s">
        <v>115</v>
      </c>
      <c r="W400" s="99">
        <v>4</v>
      </c>
      <c r="X400" s="99">
        <v>8</v>
      </c>
      <c r="Y400" s="99">
        <v>12</v>
      </c>
      <c r="Z400" s="99">
        <v>16</v>
      </c>
      <c r="AA400" s="99">
        <v>20</v>
      </c>
      <c r="AB400" s="105"/>
      <c r="AC400" s="99"/>
      <c r="AD400" s="99"/>
      <c r="AE400" s="99"/>
      <c r="AF400" s="99"/>
      <c r="AG400" s="99"/>
      <c r="AH400" s="99"/>
      <c r="AI400" s="99"/>
      <c r="AJ400" s="99" t="s">
        <v>420</v>
      </c>
      <c r="AK400" s="99" t="s">
        <v>1039</v>
      </c>
      <c r="AL400" s="99" t="s">
        <v>137</v>
      </c>
      <c r="AM400" s="99" t="s">
        <v>1142</v>
      </c>
      <c r="AN400" s="99" t="s">
        <v>423</v>
      </c>
      <c r="AO400" s="99"/>
      <c r="AP400" s="99" t="s">
        <v>1037</v>
      </c>
      <c r="AQ400" s="97"/>
      <c r="AR400" s="92"/>
      <c r="AS400" s="92"/>
      <c r="AT400" s="92"/>
      <c r="AU400" s="92"/>
      <c r="AV400" s="92"/>
      <c r="AY400" s="93"/>
    </row>
    <row r="401" spans="1:51" s="91" customFormat="1" ht="21" customHeight="1">
      <c r="A401" s="103" t="s">
        <v>133</v>
      </c>
      <c r="B401" s="99" t="s">
        <v>187</v>
      </c>
      <c r="C401" s="99" t="s">
        <v>1143</v>
      </c>
      <c r="D401" s="100" t="s">
        <v>814</v>
      </c>
      <c r="E401" s="99" t="s">
        <v>137</v>
      </c>
      <c r="F401" s="105" t="s">
        <v>1139</v>
      </c>
      <c r="G401" s="99" t="s">
        <v>1126</v>
      </c>
      <c r="H401" s="99"/>
      <c r="I401" s="99"/>
      <c r="J401" s="99"/>
      <c r="K401" s="99" t="s">
        <v>1127</v>
      </c>
      <c r="L401" s="99">
        <v>1676</v>
      </c>
      <c r="M401" s="105">
        <v>2680</v>
      </c>
      <c r="N401" s="99" t="s">
        <v>141</v>
      </c>
      <c r="O401" s="99">
        <v>335</v>
      </c>
      <c r="P401" s="99">
        <v>1005</v>
      </c>
      <c r="Q401" s="99">
        <v>1675</v>
      </c>
      <c r="R401" s="99">
        <v>2345</v>
      </c>
      <c r="S401" s="99">
        <v>3015</v>
      </c>
      <c r="T401" s="99">
        <v>0</v>
      </c>
      <c r="U401" s="99"/>
      <c r="V401" s="106" t="s">
        <v>115</v>
      </c>
      <c r="W401" s="99">
        <v>4</v>
      </c>
      <c r="X401" s="99">
        <v>8</v>
      </c>
      <c r="Y401" s="99">
        <v>12</v>
      </c>
      <c r="Z401" s="99">
        <v>16</v>
      </c>
      <c r="AA401" s="99">
        <v>20</v>
      </c>
      <c r="AB401" s="105"/>
      <c r="AC401" s="99"/>
      <c r="AD401" s="99"/>
      <c r="AE401" s="99"/>
      <c r="AF401" s="99"/>
      <c r="AG401" s="99"/>
      <c r="AH401" s="99"/>
      <c r="AI401" s="99"/>
      <c r="AJ401" s="99" t="s">
        <v>420</v>
      </c>
      <c r="AK401" s="99" t="s">
        <v>795</v>
      </c>
      <c r="AL401" s="99" t="s">
        <v>137</v>
      </c>
      <c r="AM401" s="99" t="s">
        <v>1144</v>
      </c>
      <c r="AN401" s="99" t="s">
        <v>423</v>
      </c>
      <c r="AO401" s="99"/>
      <c r="AP401" s="99" t="s">
        <v>1037</v>
      </c>
      <c r="AQ401" s="97"/>
      <c r="AR401" s="92"/>
      <c r="AS401" s="92"/>
      <c r="AT401" s="92"/>
      <c r="AU401" s="92"/>
      <c r="AV401" s="92"/>
      <c r="AY401" s="93"/>
    </row>
    <row r="402" spans="1:51" s="91" customFormat="1" ht="21" customHeight="1">
      <c r="A402" s="103" t="s">
        <v>133</v>
      </c>
      <c r="B402" s="99" t="s">
        <v>187</v>
      </c>
      <c r="C402" s="99" t="s">
        <v>1145</v>
      </c>
      <c r="D402" s="100" t="s">
        <v>814</v>
      </c>
      <c r="E402" s="99" t="s">
        <v>137</v>
      </c>
      <c r="F402" s="105" t="s">
        <v>1146</v>
      </c>
      <c r="G402" s="99" t="s">
        <v>140</v>
      </c>
      <c r="H402" s="99"/>
      <c r="I402" s="99"/>
      <c r="J402" s="99"/>
      <c r="K402" s="99" t="s">
        <v>1147</v>
      </c>
      <c r="L402" s="99">
        <v>1676</v>
      </c>
      <c r="M402" s="105">
        <v>2680</v>
      </c>
      <c r="N402" s="99" t="s">
        <v>141</v>
      </c>
      <c r="O402" s="99">
        <v>0</v>
      </c>
      <c r="P402" s="99">
        <v>670</v>
      </c>
      <c r="Q402" s="99">
        <v>1340</v>
      </c>
      <c r="R402" s="99">
        <v>2010</v>
      </c>
      <c r="S402" s="99">
        <v>2680</v>
      </c>
      <c r="T402" s="99">
        <v>0</v>
      </c>
      <c r="U402" s="99"/>
      <c r="V402" s="99" t="s">
        <v>141</v>
      </c>
      <c r="W402" s="99">
        <v>0</v>
      </c>
      <c r="X402" s="99">
        <v>670</v>
      </c>
      <c r="Y402" s="99">
        <v>1340</v>
      </c>
      <c r="Z402" s="99">
        <v>2010</v>
      </c>
      <c r="AA402" s="99">
        <v>2680</v>
      </c>
      <c r="AB402" s="105"/>
      <c r="AC402" s="99"/>
      <c r="AD402" s="99"/>
      <c r="AE402" s="99"/>
      <c r="AF402" s="99"/>
      <c r="AG402" s="99"/>
      <c r="AH402" s="99"/>
      <c r="AI402" s="99"/>
      <c r="AJ402" s="99" t="s">
        <v>384</v>
      </c>
      <c r="AK402" s="99">
        <v>0</v>
      </c>
      <c r="AL402" s="99" t="s">
        <v>137</v>
      </c>
      <c r="AM402" s="99" t="s">
        <v>1148</v>
      </c>
      <c r="AN402" s="99" t="s">
        <v>386</v>
      </c>
      <c r="AO402" s="99"/>
      <c r="AP402" s="99" t="s">
        <v>1037</v>
      </c>
      <c r="AQ402" s="97"/>
      <c r="AR402" s="92"/>
      <c r="AS402" s="92"/>
      <c r="AT402" s="92"/>
      <c r="AU402" s="92"/>
      <c r="AV402" s="92"/>
      <c r="AY402" s="93"/>
    </row>
    <row r="403" spans="1:51" s="91" customFormat="1" ht="21" customHeight="1">
      <c r="A403" s="103" t="s">
        <v>133</v>
      </c>
      <c r="B403" s="99" t="s">
        <v>187</v>
      </c>
      <c r="C403" s="99" t="s">
        <v>157</v>
      </c>
      <c r="D403" s="100" t="s">
        <v>814</v>
      </c>
      <c r="E403" s="99" t="s">
        <v>137</v>
      </c>
      <c r="F403" s="105" t="s">
        <v>158</v>
      </c>
      <c r="G403" s="99" t="s">
        <v>159</v>
      </c>
      <c r="H403" s="99"/>
      <c r="I403" s="99"/>
      <c r="J403" s="99"/>
      <c r="K403" s="99" t="s">
        <v>1035</v>
      </c>
      <c r="L403" s="99">
        <v>17</v>
      </c>
      <c r="M403" s="105">
        <v>23</v>
      </c>
      <c r="N403" s="99" t="s">
        <v>161</v>
      </c>
      <c r="O403" s="99">
        <v>0</v>
      </c>
      <c r="P403" s="99">
        <v>5.75</v>
      </c>
      <c r="Q403" s="99">
        <v>11.5</v>
      </c>
      <c r="R403" s="99">
        <v>17.25</v>
      </c>
      <c r="S403" s="99">
        <v>23</v>
      </c>
      <c r="T403" s="99">
        <v>0</v>
      </c>
      <c r="U403" s="99"/>
      <c r="V403" s="106" t="s">
        <v>115</v>
      </c>
      <c r="W403" s="99">
        <v>4</v>
      </c>
      <c r="X403" s="99">
        <v>8</v>
      </c>
      <c r="Y403" s="99">
        <v>12</v>
      </c>
      <c r="Z403" s="99">
        <v>16</v>
      </c>
      <c r="AA403" s="99">
        <v>20</v>
      </c>
      <c r="AB403" s="105"/>
      <c r="AC403" s="99"/>
      <c r="AD403" s="99"/>
      <c r="AE403" s="99"/>
      <c r="AF403" s="99"/>
      <c r="AG403" s="99"/>
      <c r="AH403" s="99"/>
      <c r="AI403" s="99"/>
      <c r="AJ403" s="99" t="s">
        <v>162</v>
      </c>
      <c r="AK403" s="99" t="s">
        <v>857</v>
      </c>
      <c r="AL403" s="99" t="s">
        <v>137</v>
      </c>
      <c r="AM403" s="99" t="s">
        <v>1149</v>
      </c>
      <c r="AN403" s="99" t="s">
        <v>164</v>
      </c>
      <c r="AO403" s="99"/>
      <c r="AP403" s="99" t="s">
        <v>1037</v>
      </c>
      <c r="AQ403" s="97"/>
      <c r="AR403" s="92"/>
      <c r="AS403" s="92"/>
      <c r="AT403" s="92"/>
      <c r="AU403" s="92"/>
      <c r="AV403" s="92"/>
      <c r="AY403" s="93"/>
    </row>
    <row r="404" spans="1:51" s="91" customFormat="1" ht="21" customHeight="1">
      <c r="A404" s="103" t="s">
        <v>133</v>
      </c>
      <c r="B404" s="99" t="s">
        <v>187</v>
      </c>
      <c r="C404" s="99" t="s">
        <v>200</v>
      </c>
      <c r="D404" s="100" t="s">
        <v>814</v>
      </c>
      <c r="E404" s="99" t="s">
        <v>137</v>
      </c>
      <c r="F404" s="105" t="s">
        <v>201</v>
      </c>
      <c r="G404" s="99" t="s">
        <v>313</v>
      </c>
      <c r="H404" s="99"/>
      <c r="I404" s="99"/>
      <c r="J404" s="99"/>
      <c r="K404" s="99" t="s">
        <v>313</v>
      </c>
      <c r="L404" s="99">
        <v>217.9</v>
      </c>
      <c r="M404" s="105">
        <v>250</v>
      </c>
      <c r="N404" s="99" t="s">
        <v>203</v>
      </c>
      <c r="O404" s="99">
        <v>0</v>
      </c>
      <c r="P404" s="99">
        <v>62.5</v>
      </c>
      <c r="Q404" s="99">
        <v>125</v>
      </c>
      <c r="R404" s="99">
        <v>187.5</v>
      </c>
      <c r="S404" s="99">
        <v>250</v>
      </c>
      <c r="T404" s="99">
        <v>0</v>
      </c>
      <c r="U404" s="99"/>
      <c r="V404" s="106" t="s">
        <v>115</v>
      </c>
      <c r="W404" s="99">
        <v>4</v>
      </c>
      <c r="X404" s="99">
        <v>8</v>
      </c>
      <c r="Y404" s="99">
        <v>12</v>
      </c>
      <c r="Z404" s="99">
        <v>16</v>
      </c>
      <c r="AA404" s="99">
        <v>20</v>
      </c>
      <c r="AB404" s="105"/>
      <c r="AC404" s="99"/>
      <c r="AD404" s="99"/>
      <c r="AE404" s="99"/>
      <c r="AF404" s="99"/>
      <c r="AG404" s="99"/>
      <c r="AH404" s="99"/>
      <c r="AI404" s="99"/>
      <c r="AJ404" s="99" t="s">
        <v>204</v>
      </c>
      <c r="AK404" s="99" t="s">
        <v>306</v>
      </c>
      <c r="AL404" s="99" t="s">
        <v>137</v>
      </c>
      <c r="AM404" s="99" t="s">
        <v>1150</v>
      </c>
      <c r="AN404" s="99" t="s">
        <v>206</v>
      </c>
      <c r="AO404" s="99"/>
      <c r="AP404" s="99" t="s">
        <v>308</v>
      </c>
      <c r="AQ404" s="97"/>
      <c r="AR404" s="92"/>
      <c r="AS404" s="92"/>
      <c r="AT404" s="92"/>
      <c r="AU404" s="92"/>
      <c r="AV404" s="92"/>
      <c r="AY404" s="93"/>
    </row>
    <row r="405" spans="1:51" s="91" customFormat="1" ht="21" customHeight="1">
      <c r="A405" s="103" t="s">
        <v>133</v>
      </c>
      <c r="B405" s="99" t="s">
        <v>187</v>
      </c>
      <c r="C405" s="99" t="s">
        <v>693</v>
      </c>
      <c r="D405" s="100" t="s">
        <v>814</v>
      </c>
      <c r="E405" s="99" t="s">
        <v>137</v>
      </c>
      <c r="F405" s="105" t="s">
        <v>201</v>
      </c>
      <c r="G405" s="99" t="s">
        <v>313</v>
      </c>
      <c r="H405" s="99"/>
      <c r="I405" s="99"/>
      <c r="J405" s="99"/>
      <c r="K405" s="99" t="s">
        <v>313</v>
      </c>
      <c r="L405" s="99">
        <v>217.9</v>
      </c>
      <c r="M405" s="105">
        <v>250</v>
      </c>
      <c r="N405" s="99" t="s">
        <v>203</v>
      </c>
      <c r="O405" s="99">
        <v>0</v>
      </c>
      <c r="P405" s="99">
        <v>62.5</v>
      </c>
      <c r="Q405" s="99">
        <v>125</v>
      </c>
      <c r="R405" s="99">
        <v>187.5</v>
      </c>
      <c r="S405" s="99">
        <v>250</v>
      </c>
      <c r="T405" s="99">
        <v>0</v>
      </c>
      <c r="U405" s="99"/>
      <c r="V405" s="106" t="s">
        <v>115</v>
      </c>
      <c r="W405" s="99">
        <v>4</v>
      </c>
      <c r="X405" s="99">
        <v>8</v>
      </c>
      <c r="Y405" s="99">
        <v>12</v>
      </c>
      <c r="Z405" s="99">
        <v>16</v>
      </c>
      <c r="AA405" s="99">
        <v>20</v>
      </c>
      <c r="AB405" s="105"/>
      <c r="AC405" s="99"/>
      <c r="AD405" s="99"/>
      <c r="AE405" s="99"/>
      <c r="AF405" s="99"/>
      <c r="AG405" s="99"/>
      <c r="AH405" s="99"/>
      <c r="AI405" s="99"/>
      <c r="AJ405" s="99" t="s">
        <v>204</v>
      </c>
      <c r="AK405" s="99" t="s">
        <v>318</v>
      </c>
      <c r="AL405" s="99" t="s">
        <v>137</v>
      </c>
      <c r="AM405" s="99" t="s">
        <v>1151</v>
      </c>
      <c r="AN405" s="99" t="s">
        <v>206</v>
      </c>
      <c r="AO405" s="99"/>
      <c r="AP405" s="99" t="s">
        <v>308</v>
      </c>
      <c r="AQ405" s="97"/>
      <c r="AR405" s="92"/>
      <c r="AS405" s="92"/>
      <c r="AT405" s="92"/>
      <c r="AU405" s="92"/>
      <c r="AV405" s="92"/>
      <c r="AY405" s="93"/>
    </row>
    <row r="406" spans="1:51" s="91" customFormat="1" ht="21" customHeight="1">
      <c r="A406" s="103" t="s">
        <v>133</v>
      </c>
      <c r="B406" s="99" t="s">
        <v>187</v>
      </c>
      <c r="C406" s="99" t="s">
        <v>315</v>
      </c>
      <c r="D406" s="100" t="s">
        <v>814</v>
      </c>
      <c r="E406" s="99" t="s">
        <v>137</v>
      </c>
      <c r="F406" s="105" t="s">
        <v>201</v>
      </c>
      <c r="G406" s="99" t="s">
        <v>313</v>
      </c>
      <c r="H406" s="99"/>
      <c r="I406" s="99"/>
      <c r="J406" s="99"/>
      <c r="K406" s="99" t="s">
        <v>313</v>
      </c>
      <c r="L406" s="99">
        <v>217.9</v>
      </c>
      <c r="M406" s="105">
        <v>250</v>
      </c>
      <c r="N406" s="99" t="s">
        <v>203</v>
      </c>
      <c r="O406" s="99">
        <v>0</v>
      </c>
      <c r="P406" s="99">
        <v>62.5</v>
      </c>
      <c r="Q406" s="99">
        <v>125</v>
      </c>
      <c r="R406" s="99">
        <v>187.5</v>
      </c>
      <c r="S406" s="99">
        <v>250</v>
      </c>
      <c r="T406" s="99">
        <v>0</v>
      </c>
      <c r="U406" s="99"/>
      <c r="V406" s="106" t="s">
        <v>115</v>
      </c>
      <c r="W406" s="99">
        <v>4</v>
      </c>
      <c r="X406" s="99">
        <v>8</v>
      </c>
      <c r="Y406" s="99">
        <v>12</v>
      </c>
      <c r="Z406" s="99">
        <v>16</v>
      </c>
      <c r="AA406" s="99">
        <v>20</v>
      </c>
      <c r="AB406" s="105"/>
      <c r="AC406" s="99"/>
      <c r="AD406" s="99"/>
      <c r="AE406" s="99"/>
      <c r="AF406" s="99"/>
      <c r="AG406" s="99"/>
      <c r="AH406" s="99"/>
      <c r="AI406" s="99"/>
      <c r="AJ406" s="99" t="s">
        <v>204</v>
      </c>
      <c r="AK406" s="99" t="s">
        <v>318</v>
      </c>
      <c r="AL406" s="99" t="s">
        <v>137</v>
      </c>
      <c r="AM406" s="99" t="s">
        <v>1152</v>
      </c>
      <c r="AN406" s="99" t="s">
        <v>206</v>
      </c>
      <c r="AO406" s="99"/>
      <c r="AP406" s="99" t="s">
        <v>308</v>
      </c>
      <c r="AQ406" s="97"/>
      <c r="AR406" s="92"/>
      <c r="AS406" s="92"/>
      <c r="AT406" s="92"/>
      <c r="AU406" s="92"/>
      <c r="AV406" s="92"/>
      <c r="AY406" s="93"/>
    </row>
    <row r="407" spans="1:51" s="91" customFormat="1" ht="21" customHeight="1">
      <c r="A407" s="103" t="s">
        <v>133</v>
      </c>
      <c r="B407" s="99" t="s">
        <v>187</v>
      </c>
      <c r="C407" s="99" t="s">
        <v>542</v>
      </c>
      <c r="D407" s="100" t="s">
        <v>814</v>
      </c>
      <c r="E407" s="99" t="s">
        <v>137</v>
      </c>
      <c r="F407" s="105" t="s">
        <v>149</v>
      </c>
      <c r="G407" s="99" t="s">
        <v>1153</v>
      </c>
      <c r="H407" s="99"/>
      <c r="I407" s="99"/>
      <c r="J407" s="99"/>
      <c r="K407" s="99" t="s">
        <v>1153</v>
      </c>
      <c r="L407" s="99">
        <v>2530</v>
      </c>
      <c r="M407" s="105">
        <v>900</v>
      </c>
      <c r="N407" s="99" t="s">
        <v>152</v>
      </c>
      <c r="O407" s="99">
        <v>0</v>
      </c>
      <c r="P407" s="99">
        <v>805.5</v>
      </c>
      <c r="Q407" s="99">
        <v>1611</v>
      </c>
      <c r="R407" s="99">
        <v>2416.5</v>
      </c>
      <c r="S407" s="99">
        <v>3222</v>
      </c>
      <c r="T407" s="99">
        <v>0</v>
      </c>
      <c r="U407" s="99"/>
      <c r="V407" s="106" t="s">
        <v>115</v>
      </c>
      <c r="W407" s="99">
        <v>4</v>
      </c>
      <c r="X407" s="99">
        <v>8</v>
      </c>
      <c r="Y407" s="99">
        <v>12</v>
      </c>
      <c r="Z407" s="99">
        <v>16</v>
      </c>
      <c r="AA407" s="99">
        <v>20</v>
      </c>
      <c r="AB407" s="105"/>
      <c r="AC407" s="99"/>
      <c r="AD407" s="99"/>
      <c r="AE407" s="99"/>
      <c r="AF407" s="99"/>
      <c r="AG407" s="99"/>
      <c r="AH407" s="99"/>
      <c r="AI407" s="99"/>
      <c r="AJ407" s="99" t="s">
        <v>153</v>
      </c>
      <c r="AK407" s="99" t="s">
        <v>795</v>
      </c>
      <c r="AL407" s="99" t="s">
        <v>137</v>
      </c>
      <c r="AM407" s="99" t="s">
        <v>1154</v>
      </c>
      <c r="AN407" s="100" t="s">
        <v>156</v>
      </c>
      <c r="AO407" s="99"/>
      <c r="AP407" s="99" t="s">
        <v>1037</v>
      </c>
      <c r="AQ407" s="97"/>
      <c r="AR407" s="92"/>
      <c r="AS407" s="92"/>
      <c r="AT407" s="92"/>
      <c r="AU407" s="92"/>
      <c r="AV407" s="92"/>
      <c r="AY407" s="93"/>
    </row>
    <row r="408" spans="1:51" s="91" customFormat="1" ht="21" customHeight="1">
      <c r="A408" s="103" t="s">
        <v>133</v>
      </c>
      <c r="B408" s="99" t="s">
        <v>187</v>
      </c>
      <c r="C408" s="99" t="s">
        <v>747</v>
      </c>
      <c r="D408" s="100" t="s">
        <v>814</v>
      </c>
      <c r="E408" s="99" t="s">
        <v>137</v>
      </c>
      <c r="F408" s="105" t="s">
        <v>149</v>
      </c>
      <c r="G408" s="99" t="s">
        <v>1153</v>
      </c>
      <c r="H408" s="99"/>
      <c r="I408" s="99"/>
      <c r="J408" s="99"/>
      <c r="K408" s="99" t="s">
        <v>1153</v>
      </c>
      <c r="L408" s="99">
        <v>2916</v>
      </c>
      <c r="M408" s="105">
        <v>900</v>
      </c>
      <c r="N408" s="99" t="s">
        <v>152</v>
      </c>
      <c r="O408" s="99">
        <v>0</v>
      </c>
      <c r="P408" s="99">
        <v>805.5</v>
      </c>
      <c r="Q408" s="99">
        <v>1611</v>
      </c>
      <c r="R408" s="99">
        <v>2416.5</v>
      </c>
      <c r="S408" s="99">
        <v>3222</v>
      </c>
      <c r="T408" s="99">
        <v>0</v>
      </c>
      <c r="U408" s="99"/>
      <c r="V408" s="106" t="s">
        <v>115</v>
      </c>
      <c r="W408" s="99">
        <v>4</v>
      </c>
      <c r="X408" s="99">
        <v>8</v>
      </c>
      <c r="Y408" s="99">
        <v>12</v>
      </c>
      <c r="Z408" s="99">
        <v>16</v>
      </c>
      <c r="AA408" s="99">
        <v>20</v>
      </c>
      <c r="AB408" s="105"/>
      <c r="AC408" s="99"/>
      <c r="AD408" s="99"/>
      <c r="AE408" s="99"/>
      <c r="AF408" s="99"/>
      <c r="AG408" s="99"/>
      <c r="AH408" s="99"/>
      <c r="AI408" s="99"/>
      <c r="AJ408" s="99" t="s">
        <v>153</v>
      </c>
      <c r="AK408" s="99" t="s">
        <v>1155</v>
      </c>
      <c r="AL408" s="99" t="s">
        <v>137</v>
      </c>
      <c r="AM408" s="99" t="s">
        <v>1156</v>
      </c>
      <c r="AN408" s="100" t="s">
        <v>156</v>
      </c>
      <c r="AO408" s="99"/>
      <c r="AP408" s="99" t="s">
        <v>1037</v>
      </c>
      <c r="AQ408" s="97"/>
      <c r="AR408" s="92"/>
      <c r="AS408" s="92"/>
      <c r="AT408" s="92"/>
      <c r="AU408" s="92"/>
      <c r="AV408" s="92"/>
      <c r="AY408" s="93"/>
    </row>
    <row r="409" spans="1:51" s="91" customFormat="1" ht="21" customHeight="1">
      <c r="A409" s="103" t="s">
        <v>133</v>
      </c>
      <c r="B409" s="99" t="s">
        <v>187</v>
      </c>
      <c r="C409" s="99" t="s">
        <v>381</v>
      </c>
      <c r="D409" s="100" t="s">
        <v>814</v>
      </c>
      <c r="E409" s="99" t="s">
        <v>137</v>
      </c>
      <c r="F409" s="105" t="s">
        <v>1157</v>
      </c>
      <c r="G409" s="99" t="s">
        <v>1126</v>
      </c>
      <c r="H409" s="99"/>
      <c r="I409" s="99"/>
      <c r="J409" s="99"/>
      <c r="K409" s="99" t="s">
        <v>1127</v>
      </c>
      <c r="L409" s="99">
        <v>1676</v>
      </c>
      <c r="M409" s="105">
        <v>2680</v>
      </c>
      <c r="N409" s="99" t="s">
        <v>141</v>
      </c>
      <c r="O409" s="99">
        <v>0</v>
      </c>
      <c r="P409" s="99">
        <v>670</v>
      </c>
      <c r="Q409" s="99">
        <v>1340</v>
      </c>
      <c r="R409" s="99">
        <v>2010</v>
      </c>
      <c r="S409" s="99">
        <v>2680</v>
      </c>
      <c r="T409" s="99">
        <v>0</v>
      </c>
      <c r="U409" s="99"/>
      <c r="V409" s="106" t="s">
        <v>115</v>
      </c>
      <c r="W409" s="99">
        <v>4</v>
      </c>
      <c r="X409" s="99">
        <v>8</v>
      </c>
      <c r="Y409" s="99">
        <v>12</v>
      </c>
      <c r="Z409" s="99">
        <v>16</v>
      </c>
      <c r="AA409" s="99">
        <v>20</v>
      </c>
      <c r="AB409" s="105"/>
      <c r="AC409" s="99"/>
      <c r="AD409" s="99"/>
      <c r="AE409" s="99"/>
      <c r="AF409" s="99"/>
      <c r="AG409" s="99"/>
      <c r="AH409" s="99"/>
      <c r="AI409" s="99"/>
      <c r="AJ409" s="99" t="s">
        <v>1030</v>
      </c>
      <c r="AK409" s="99" t="s">
        <v>1044</v>
      </c>
      <c r="AL409" s="99" t="s">
        <v>137</v>
      </c>
      <c r="AM409" s="99" t="s">
        <v>1158</v>
      </c>
      <c r="AN409" s="99" t="s">
        <v>1032</v>
      </c>
      <c r="AO409" s="99"/>
      <c r="AP409" s="99" t="s">
        <v>1159</v>
      </c>
      <c r="AQ409" s="117" t="s">
        <v>1129</v>
      </c>
      <c r="AR409" s="92"/>
      <c r="AS409" s="92"/>
      <c r="AT409" s="92"/>
      <c r="AU409" s="92"/>
      <c r="AV409" s="92"/>
      <c r="AY409" s="93"/>
    </row>
    <row r="410" spans="1:51" s="91" customFormat="1" ht="21" customHeight="1">
      <c r="A410" s="103" t="s">
        <v>133</v>
      </c>
      <c r="B410" s="99" t="s">
        <v>187</v>
      </c>
      <c r="C410" s="99" t="s">
        <v>1160</v>
      </c>
      <c r="D410" s="100" t="s">
        <v>814</v>
      </c>
      <c r="E410" s="99" t="s">
        <v>137</v>
      </c>
      <c r="F410" s="105" t="s">
        <v>1157</v>
      </c>
      <c r="G410" s="99" t="s">
        <v>1126</v>
      </c>
      <c r="H410" s="99"/>
      <c r="I410" s="99"/>
      <c r="J410" s="99"/>
      <c r="K410" s="99" t="s">
        <v>1127</v>
      </c>
      <c r="L410" s="99">
        <v>1676</v>
      </c>
      <c r="M410" s="105">
        <v>2680</v>
      </c>
      <c r="N410" s="99" t="s">
        <v>141</v>
      </c>
      <c r="O410" s="99">
        <v>0</v>
      </c>
      <c r="P410" s="99">
        <v>670</v>
      </c>
      <c r="Q410" s="99">
        <v>1340</v>
      </c>
      <c r="R410" s="99">
        <v>2010</v>
      </c>
      <c r="S410" s="99">
        <v>2680</v>
      </c>
      <c r="T410" s="99">
        <v>0</v>
      </c>
      <c r="U410" s="99"/>
      <c r="V410" s="106" t="s">
        <v>115</v>
      </c>
      <c r="W410" s="99">
        <v>4</v>
      </c>
      <c r="X410" s="99">
        <v>8</v>
      </c>
      <c r="Y410" s="99">
        <v>12</v>
      </c>
      <c r="Z410" s="99">
        <v>16</v>
      </c>
      <c r="AA410" s="99">
        <v>20</v>
      </c>
      <c r="AB410" s="105"/>
      <c r="AC410" s="99"/>
      <c r="AD410" s="99"/>
      <c r="AE410" s="99"/>
      <c r="AF410" s="99"/>
      <c r="AG410" s="99"/>
      <c r="AH410" s="99"/>
      <c r="AI410" s="99"/>
      <c r="AJ410" s="99" t="s">
        <v>1030</v>
      </c>
      <c r="AK410" s="99" t="s">
        <v>1047</v>
      </c>
      <c r="AL410" s="99" t="s">
        <v>137</v>
      </c>
      <c r="AM410" s="99" t="s">
        <v>1161</v>
      </c>
      <c r="AN410" s="99" t="s">
        <v>1032</v>
      </c>
      <c r="AO410" s="99"/>
      <c r="AP410" s="99" t="s">
        <v>1159</v>
      </c>
      <c r="AQ410" s="117" t="s">
        <v>1129</v>
      </c>
      <c r="AR410" s="92"/>
      <c r="AS410" s="92"/>
      <c r="AT410" s="92"/>
      <c r="AU410" s="92"/>
      <c r="AV410" s="92"/>
      <c r="AY410" s="93"/>
    </row>
    <row r="411" spans="1:51" s="91" customFormat="1" ht="21" customHeight="1">
      <c r="A411" s="103" t="s">
        <v>133</v>
      </c>
      <c r="B411" s="99" t="s">
        <v>187</v>
      </c>
      <c r="C411" s="99" t="s">
        <v>1162</v>
      </c>
      <c r="D411" s="100" t="s">
        <v>814</v>
      </c>
      <c r="E411" s="99" t="s">
        <v>137</v>
      </c>
      <c r="F411" s="105" t="s">
        <v>1157</v>
      </c>
      <c r="G411" s="99" t="s">
        <v>1126</v>
      </c>
      <c r="H411" s="99"/>
      <c r="I411" s="99"/>
      <c r="J411" s="99"/>
      <c r="K411" s="99" t="s">
        <v>1127</v>
      </c>
      <c r="L411" s="99">
        <v>1676</v>
      </c>
      <c r="M411" s="105">
        <v>2680</v>
      </c>
      <c r="N411" s="99" t="s">
        <v>141</v>
      </c>
      <c r="O411" s="99">
        <v>0</v>
      </c>
      <c r="P411" s="99">
        <v>670</v>
      </c>
      <c r="Q411" s="99">
        <v>1340</v>
      </c>
      <c r="R411" s="99">
        <v>2010</v>
      </c>
      <c r="S411" s="99">
        <v>2680</v>
      </c>
      <c r="T411" s="99">
        <v>0</v>
      </c>
      <c r="U411" s="99"/>
      <c r="V411" s="106" t="s">
        <v>115</v>
      </c>
      <c r="W411" s="99">
        <v>4</v>
      </c>
      <c r="X411" s="99">
        <v>8</v>
      </c>
      <c r="Y411" s="99">
        <v>12</v>
      </c>
      <c r="Z411" s="99">
        <v>16</v>
      </c>
      <c r="AA411" s="99">
        <v>20</v>
      </c>
      <c r="AB411" s="105"/>
      <c r="AC411" s="99"/>
      <c r="AD411" s="99"/>
      <c r="AE411" s="99"/>
      <c r="AF411" s="99"/>
      <c r="AG411" s="99"/>
      <c r="AH411" s="99"/>
      <c r="AI411" s="99"/>
      <c r="AJ411" s="99" t="s">
        <v>1030</v>
      </c>
      <c r="AK411" s="99" t="s">
        <v>1050</v>
      </c>
      <c r="AL411" s="99" t="s">
        <v>137</v>
      </c>
      <c r="AM411" s="99" t="s">
        <v>1163</v>
      </c>
      <c r="AN411" s="99" t="s">
        <v>1032</v>
      </c>
      <c r="AO411" s="99"/>
      <c r="AP411" s="99" t="s">
        <v>1159</v>
      </c>
      <c r="AQ411" s="117" t="s">
        <v>1129</v>
      </c>
      <c r="AR411" s="92"/>
      <c r="AS411" s="92"/>
      <c r="AT411" s="92"/>
      <c r="AU411" s="92"/>
      <c r="AV411" s="92"/>
      <c r="AY411" s="93"/>
    </row>
    <row r="412" spans="1:51" s="91" customFormat="1" ht="21" customHeight="1">
      <c r="A412" s="103" t="s">
        <v>133</v>
      </c>
      <c r="B412" s="99" t="s">
        <v>187</v>
      </c>
      <c r="C412" s="99" t="s">
        <v>1164</v>
      </c>
      <c r="D412" s="100" t="s">
        <v>814</v>
      </c>
      <c r="E412" s="99" t="s">
        <v>137</v>
      </c>
      <c r="F412" s="105" t="s">
        <v>1135</v>
      </c>
      <c r="G412" s="99" t="s">
        <v>1165</v>
      </c>
      <c r="H412" s="99"/>
      <c r="I412" s="99"/>
      <c r="J412" s="99"/>
      <c r="K412" s="99" t="s">
        <v>1165</v>
      </c>
      <c r="L412" s="99" t="s">
        <v>140</v>
      </c>
      <c r="M412" s="105">
        <v>5440</v>
      </c>
      <c r="N412" s="99" t="s">
        <v>141</v>
      </c>
      <c r="O412" s="99">
        <v>0</v>
      </c>
      <c r="P412" s="99">
        <v>1360</v>
      </c>
      <c r="Q412" s="99">
        <v>2720</v>
      </c>
      <c r="R412" s="99">
        <v>4080</v>
      </c>
      <c r="S412" s="99">
        <v>5440</v>
      </c>
      <c r="T412" s="99">
        <v>0</v>
      </c>
      <c r="U412" s="99"/>
      <c r="V412" s="106" t="s">
        <v>115</v>
      </c>
      <c r="W412" s="99">
        <v>4</v>
      </c>
      <c r="X412" s="99">
        <v>8</v>
      </c>
      <c r="Y412" s="99">
        <v>12</v>
      </c>
      <c r="Z412" s="99">
        <v>16</v>
      </c>
      <c r="AA412" s="99">
        <v>20</v>
      </c>
      <c r="AB412" s="105"/>
      <c r="AC412" s="99"/>
      <c r="AD412" s="99"/>
      <c r="AE412" s="99"/>
      <c r="AF412" s="99"/>
      <c r="AG412" s="99"/>
      <c r="AH412" s="99"/>
      <c r="AI412" s="99"/>
      <c r="AJ412" s="99" t="s">
        <v>420</v>
      </c>
      <c r="AK412" s="99" t="s">
        <v>1047</v>
      </c>
      <c r="AL412" s="99" t="s">
        <v>137</v>
      </c>
      <c r="AM412" s="99" t="s">
        <v>1166</v>
      </c>
      <c r="AN412" s="99" t="s">
        <v>423</v>
      </c>
      <c r="AO412" s="99"/>
      <c r="AP412" s="99" t="s">
        <v>1159</v>
      </c>
      <c r="AQ412" s="117" t="s">
        <v>1167</v>
      </c>
      <c r="AR412" s="92"/>
      <c r="AS412" s="92"/>
      <c r="AT412" s="92"/>
      <c r="AU412" s="92"/>
      <c r="AV412" s="92"/>
      <c r="AY412" s="93"/>
    </row>
    <row r="413" spans="1:51" s="91" customFormat="1" ht="21" customHeight="1">
      <c r="A413" s="103" t="s">
        <v>133</v>
      </c>
      <c r="B413" s="99" t="s">
        <v>187</v>
      </c>
      <c r="C413" s="99" t="s">
        <v>391</v>
      </c>
      <c r="D413" s="100" t="s">
        <v>814</v>
      </c>
      <c r="E413" s="99" t="s">
        <v>137</v>
      </c>
      <c r="F413" s="105" t="s">
        <v>419</v>
      </c>
      <c r="G413" s="99" t="s">
        <v>1126</v>
      </c>
      <c r="H413" s="99"/>
      <c r="I413" s="99"/>
      <c r="J413" s="99"/>
      <c r="K413" s="99" t="s">
        <v>1127</v>
      </c>
      <c r="L413" s="99">
        <v>1676</v>
      </c>
      <c r="M413" s="105">
        <v>2680</v>
      </c>
      <c r="N413" s="99" t="s">
        <v>141</v>
      </c>
      <c r="O413" s="99">
        <v>335</v>
      </c>
      <c r="P413" s="99">
        <v>1005</v>
      </c>
      <c r="Q413" s="99">
        <v>1675</v>
      </c>
      <c r="R413" s="99">
        <v>2345</v>
      </c>
      <c r="S413" s="99">
        <v>3015</v>
      </c>
      <c r="T413" s="99">
        <v>0</v>
      </c>
      <c r="U413" s="99"/>
      <c r="V413" s="106" t="s">
        <v>115</v>
      </c>
      <c r="W413" s="99">
        <v>4</v>
      </c>
      <c r="X413" s="99">
        <v>8</v>
      </c>
      <c r="Y413" s="99">
        <v>12</v>
      </c>
      <c r="Z413" s="99">
        <v>16</v>
      </c>
      <c r="AA413" s="99">
        <v>20</v>
      </c>
      <c r="AB413" s="105"/>
      <c r="AC413" s="99"/>
      <c r="AD413" s="99"/>
      <c r="AE413" s="99"/>
      <c r="AF413" s="99"/>
      <c r="AG413" s="99"/>
      <c r="AH413" s="99"/>
      <c r="AI413" s="99"/>
      <c r="AJ413" s="99" t="s">
        <v>420</v>
      </c>
      <c r="AK413" s="99" t="s">
        <v>857</v>
      </c>
      <c r="AL413" s="99" t="s">
        <v>137</v>
      </c>
      <c r="AM413" s="99" t="s">
        <v>1168</v>
      </c>
      <c r="AN413" s="99" t="s">
        <v>423</v>
      </c>
      <c r="AO413" s="99"/>
      <c r="AP413" s="99" t="s">
        <v>1159</v>
      </c>
      <c r="AQ413" s="97"/>
      <c r="AR413" s="92"/>
      <c r="AS413" s="92"/>
      <c r="AT413" s="92"/>
      <c r="AU413" s="92"/>
      <c r="AV413" s="92"/>
      <c r="AY413" s="93"/>
    </row>
    <row r="414" spans="1:51" s="91" customFormat="1" ht="21" customHeight="1">
      <c r="A414" s="103" t="s">
        <v>133</v>
      </c>
      <c r="B414" s="99" t="s">
        <v>187</v>
      </c>
      <c r="C414" s="99" t="s">
        <v>1169</v>
      </c>
      <c r="D414" s="100" t="s">
        <v>814</v>
      </c>
      <c r="E414" s="99" t="s">
        <v>137</v>
      </c>
      <c r="F414" s="105" t="s">
        <v>419</v>
      </c>
      <c r="G414" s="99" t="s">
        <v>1126</v>
      </c>
      <c r="H414" s="99"/>
      <c r="I414" s="99"/>
      <c r="J414" s="99"/>
      <c r="K414" s="99" t="s">
        <v>1127</v>
      </c>
      <c r="L414" s="99">
        <v>1676</v>
      </c>
      <c r="M414" s="105">
        <v>2680</v>
      </c>
      <c r="N414" s="99" t="s">
        <v>141</v>
      </c>
      <c r="O414" s="99">
        <v>335</v>
      </c>
      <c r="P414" s="99">
        <v>1005</v>
      </c>
      <c r="Q414" s="99">
        <v>1675</v>
      </c>
      <c r="R414" s="99">
        <v>2345</v>
      </c>
      <c r="S414" s="99">
        <v>3015</v>
      </c>
      <c r="T414" s="99">
        <v>0</v>
      </c>
      <c r="U414" s="99"/>
      <c r="V414" s="106" t="s">
        <v>115</v>
      </c>
      <c r="W414" s="99">
        <v>4</v>
      </c>
      <c r="X414" s="99">
        <v>8</v>
      </c>
      <c r="Y414" s="99">
        <v>12</v>
      </c>
      <c r="Z414" s="99">
        <v>16</v>
      </c>
      <c r="AA414" s="99">
        <v>20</v>
      </c>
      <c r="AB414" s="105"/>
      <c r="AC414" s="99"/>
      <c r="AD414" s="99"/>
      <c r="AE414" s="99"/>
      <c r="AF414" s="99"/>
      <c r="AG414" s="99"/>
      <c r="AH414" s="99"/>
      <c r="AI414" s="99"/>
      <c r="AJ414" s="99" t="s">
        <v>420</v>
      </c>
      <c r="AK414" s="99" t="s">
        <v>1039</v>
      </c>
      <c r="AL414" s="99" t="s">
        <v>137</v>
      </c>
      <c r="AM414" s="99" t="s">
        <v>1170</v>
      </c>
      <c r="AN414" s="99" t="s">
        <v>423</v>
      </c>
      <c r="AO414" s="99"/>
      <c r="AP414" s="99" t="s">
        <v>1159</v>
      </c>
      <c r="AQ414" s="97"/>
      <c r="AR414" s="92"/>
      <c r="AS414" s="92"/>
      <c r="AT414" s="92"/>
      <c r="AU414" s="92"/>
      <c r="AV414" s="92"/>
      <c r="AY414" s="93"/>
    </row>
    <row r="415" spans="1:51" s="91" customFormat="1" ht="21" customHeight="1">
      <c r="A415" s="103" t="s">
        <v>133</v>
      </c>
      <c r="B415" s="99" t="s">
        <v>187</v>
      </c>
      <c r="C415" s="99" t="s">
        <v>1171</v>
      </c>
      <c r="D415" s="100" t="s">
        <v>814</v>
      </c>
      <c r="E415" s="99" t="s">
        <v>137</v>
      </c>
      <c r="F415" s="105" t="s">
        <v>419</v>
      </c>
      <c r="G415" s="99" t="s">
        <v>1126</v>
      </c>
      <c r="H415" s="99"/>
      <c r="I415" s="99"/>
      <c r="J415" s="99"/>
      <c r="K415" s="99" t="s">
        <v>1127</v>
      </c>
      <c r="L415" s="99">
        <v>1676</v>
      </c>
      <c r="M415" s="105">
        <v>2680</v>
      </c>
      <c r="N415" s="99" t="s">
        <v>141</v>
      </c>
      <c r="O415" s="99">
        <v>335</v>
      </c>
      <c r="P415" s="99">
        <v>1005</v>
      </c>
      <c r="Q415" s="99">
        <v>1675</v>
      </c>
      <c r="R415" s="99">
        <v>2345</v>
      </c>
      <c r="S415" s="99">
        <v>3015</v>
      </c>
      <c r="T415" s="99">
        <v>0</v>
      </c>
      <c r="U415" s="99"/>
      <c r="V415" s="106" t="s">
        <v>115</v>
      </c>
      <c r="W415" s="99">
        <v>4</v>
      </c>
      <c r="X415" s="99">
        <v>8</v>
      </c>
      <c r="Y415" s="99">
        <v>12</v>
      </c>
      <c r="Z415" s="99">
        <v>16</v>
      </c>
      <c r="AA415" s="99">
        <v>20</v>
      </c>
      <c r="AB415" s="105"/>
      <c r="AC415" s="99"/>
      <c r="AD415" s="99"/>
      <c r="AE415" s="99"/>
      <c r="AF415" s="99"/>
      <c r="AG415" s="99"/>
      <c r="AH415" s="99"/>
      <c r="AI415" s="99"/>
      <c r="AJ415" s="99" t="s">
        <v>420</v>
      </c>
      <c r="AK415" s="99" t="s">
        <v>1069</v>
      </c>
      <c r="AL415" s="99" t="s">
        <v>137</v>
      </c>
      <c r="AM415" s="99" t="s">
        <v>1172</v>
      </c>
      <c r="AN415" s="99" t="s">
        <v>423</v>
      </c>
      <c r="AO415" s="99"/>
      <c r="AP415" s="99" t="s">
        <v>1159</v>
      </c>
      <c r="AQ415" s="97"/>
      <c r="AR415" s="92"/>
      <c r="AS415" s="92"/>
      <c r="AT415" s="92"/>
      <c r="AU415" s="92"/>
      <c r="AV415" s="92"/>
      <c r="AY415" s="93"/>
    </row>
    <row r="416" spans="1:51" s="91" customFormat="1" ht="21" customHeight="1">
      <c r="A416" s="103" t="s">
        <v>133</v>
      </c>
      <c r="B416" s="99" t="s">
        <v>187</v>
      </c>
      <c r="C416" s="99" t="s">
        <v>1173</v>
      </c>
      <c r="D416" s="100" t="s">
        <v>814</v>
      </c>
      <c r="E416" s="99" t="s">
        <v>137</v>
      </c>
      <c r="F416" s="105" t="s">
        <v>1146</v>
      </c>
      <c r="G416" s="99" t="s">
        <v>140</v>
      </c>
      <c r="H416" s="99"/>
      <c r="I416" s="99"/>
      <c r="J416" s="99"/>
      <c r="K416" s="99" t="s">
        <v>1147</v>
      </c>
      <c r="L416" s="99">
        <v>1676</v>
      </c>
      <c r="M416" s="105">
        <v>2680</v>
      </c>
      <c r="N416" s="99" t="s">
        <v>141</v>
      </c>
      <c r="O416" s="99">
        <v>0</v>
      </c>
      <c r="P416" s="99">
        <v>670</v>
      </c>
      <c r="Q416" s="99">
        <v>1340</v>
      </c>
      <c r="R416" s="99">
        <v>2010</v>
      </c>
      <c r="S416" s="99">
        <v>2680</v>
      </c>
      <c r="T416" s="99">
        <v>0</v>
      </c>
      <c r="U416" s="99"/>
      <c r="V416" s="99" t="s">
        <v>141</v>
      </c>
      <c r="W416" s="99">
        <v>0</v>
      </c>
      <c r="X416" s="99">
        <v>670</v>
      </c>
      <c r="Y416" s="99">
        <v>1340</v>
      </c>
      <c r="Z416" s="99">
        <v>2010</v>
      </c>
      <c r="AA416" s="99">
        <v>2680</v>
      </c>
      <c r="AB416" s="105"/>
      <c r="AC416" s="99"/>
      <c r="AD416" s="99"/>
      <c r="AE416" s="99"/>
      <c r="AF416" s="99"/>
      <c r="AG416" s="99"/>
      <c r="AH416" s="99"/>
      <c r="AI416" s="99"/>
      <c r="AJ416" s="99" t="s">
        <v>384</v>
      </c>
      <c r="AK416" s="99">
        <v>0</v>
      </c>
      <c r="AL416" s="99" t="s">
        <v>137</v>
      </c>
      <c r="AM416" s="99" t="s">
        <v>1174</v>
      </c>
      <c r="AN416" s="99" t="s">
        <v>386</v>
      </c>
      <c r="AO416" s="99"/>
      <c r="AP416" s="99" t="s">
        <v>1159</v>
      </c>
      <c r="AQ416" s="97"/>
      <c r="AR416" s="92"/>
      <c r="AS416" s="92"/>
      <c r="AT416" s="92"/>
      <c r="AU416" s="92"/>
      <c r="AV416" s="92"/>
      <c r="AY416" s="93"/>
    </row>
    <row r="417" spans="1:51" s="91" customFormat="1" ht="21" customHeight="1">
      <c r="A417" s="103" t="s">
        <v>133</v>
      </c>
      <c r="B417" s="99" t="s">
        <v>187</v>
      </c>
      <c r="C417" s="99" t="s">
        <v>566</v>
      </c>
      <c r="D417" s="100" t="s">
        <v>814</v>
      </c>
      <c r="E417" s="99" t="s">
        <v>137</v>
      </c>
      <c r="F417" s="105" t="s">
        <v>158</v>
      </c>
      <c r="G417" s="99" t="s">
        <v>159</v>
      </c>
      <c r="H417" s="99"/>
      <c r="I417" s="99"/>
      <c r="J417" s="99"/>
      <c r="K417" s="99" t="s">
        <v>401</v>
      </c>
      <c r="L417" s="99">
        <v>9</v>
      </c>
      <c r="M417" s="105">
        <v>15</v>
      </c>
      <c r="N417" s="99" t="s">
        <v>161</v>
      </c>
      <c r="O417" s="99">
        <v>0</v>
      </c>
      <c r="P417" s="99">
        <v>3.75</v>
      </c>
      <c r="Q417" s="99">
        <v>7.5</v>
      </c>
      <c r="R417" s="99">
        <v>11.25</v>
      </c>
      <c r="S417" s="99">
        <v>15</v>
      </c>
      <c r="T417" s="99">
        <v>0</v>
      </c>
      <c r="U417" s="99"/>
      <c r="V417" s="99" t="s">
        <v>115</v>
      </c>
      <c r="W417" s="99">
        <v>4</v>
      </c>
      <c r="X417" s="99">
        <v>8</v>
      </c>
      <c r="Y417" s="99">
        <v>12</v>
      </c>
      <c r="Z417" s="99">
        <v>16</v>
      </c>
      <c r="AA417" s="99">
        <v>20</v>
      </c>
      <c r="AB417" s="105"/>
      <c r="AC417" s="99"/>
      <c r="AD417" s="99"/>
      <c r="AE417" s="99"/>
      <c r="AF417" s="99"/>
      <c r="AG417" s="99"/>
      <c r="AH417" s="99"/>
      <c r="AI417" s="99"/>
      <c r="AJ417" s="99" t="s">
        <v>162</v>
      </c>
      <c r="AK417" s="99" t="s">
        <v>1039</v>
      </c>
      <c r="AL417" s="99" t="s">
        <v>137</v>
      </c>
      <c r="AM417" s="99" t="s">
        <v>1175</v>
      </c>
      <c r="AN417" s="99" t="s">
        <v>164</v>
      </c>
      <c r="AO417" s="99"/>
      <c r="AP417" s="99" t="s">
        <v>1159</v>
      </c>
      <c r="AQ417" s="97"/>
      <c r="AR417" s="92"/>
      <c r="AS417" s="92"/>
      <c r="AT417" s="92"/>
      <c r="AU417" s="92"/>
      <c r="AV417" s="92"/>
      <c r="AY417" s="93"/>
    </row>
    <row r="418" spans="1:51" s="91" customFormat="1" ht="21" customHeight="1">
      <c r="A418" s="103" t="s">
        <v>133</v>
      </c>
      <c r="B418" s="99" t="s">
        <v>187</v>
      </c>
      <c r="C418" s="99" t="s">
        <v>1176</v>
      </c>
      <c r="D418" s="100" t="s">
        <v>814</v>
      </c>
      <c r="E418" s="99" t="s">
        <v>137</v>
      </c>
      <c r="F418" s="105" t="s">
        <v>1177</v>
      </c>
      <c r="G418" s="99" t="s">
        <v>189</v>
      </c>
      <c r="H418" s="99"/>
      <c r="I418" s="99"/>
      <c r="J418" s="99"/>
      <c r="K418" s="99" t="s">
        <v>189</v>
      </c>
      <c r="L418" s="99" t="s">
        <v>1178</v>
      </c>
      <c r="M418" s="105">
        <v>0</v>
      </c>
      <c r="N418" s="99" t="s">
        <v>1179</v>
      </c>
      <c r="O418" s="99">
        <v>0</v>
      </c>
      <c r="P418" s="99">
        <v>0</v>
      </c>
      <c r="Q418" s="99">
        <v>0</v>
      </c>
      <c r="R418" s="99">
        <v>0</v>
      </c>
      <c r="S418" s="99">
        <v>0</v>
      </c>
      <c r="T418" s="99">
        <v>0</v>
      </c>
      <c r="U418" s="99"/>
      <c r="V418" s="99" t="s">
        <v>115</v>
      </c>
      <c r="W418" s="99">
        <v>4</v>
      </c>
      <c r="X418" s="99">
        <v>8</v>
      </c>
      <c r="Y418" s="99">
        <v>12</v>
      </c>
      <c r="Z418" s="99">
        <v>16</v>
      </c>
      <c r="AA418" s="99">
        <v>20</v>
      </c>
      <c r="AB418" s="105"/>
      <c r="AC418" s="99"/>
      <c r="AD418" s="99"/>
      <c r="AE418" s="99"/>
      <c r="AF418" s="99"/>
      <c r="AG418" s="99"/>
      <c r="AH418" s="99"/>
      <c r="AI418" s="99"/>
      <c r="AJ418" s="99" t="s">
        <v>1180</v>
      </c>
      <c r="AK418" s="99" t="s">
        <v>1181</v>
      </c>
      <c r="AL418" s="99" t="s">
        <v>137</v>
      </c>
      <c r="AM418" s="99" t="s">
        <v>1182</v>
      </c>
      <c r="AN418" s="99" t="s">
        <v>1183</v>
      </c>
      <c r="AO418" s="99"/>
      <c r="AP418" s="99" t="s">
        <v>1037</v>
      </c>
      <c r="AQ418" s="97"/>
      <c r="AR418" s="92"/>
      <c r="AS418" s="92"/>
      <c r="AT418" s="92"/>
      <c r="AU418" s="92"/>
      <c r="AV418" s="92"/>
      <c r="AY418" s="93"/>
    </row>
    <row r="419" spans="1:51" s="91" customFormat="1" ht="21" customHeight="1">
      <c r="A419" s="103" t="s">
        <v>133</v>
      </c>
      <c r="B419" s="99" t="s">
        <v>187</v>
      </c>
      <c r="C419" s="99" t="s">
        <v>1184</v>
      </c>
      <c r="D419" s="100" t="s">
        <v>814</v>
      </c>
      <c r="E419" s="99" t="s">
        <v>137</v>
      </c>
      <c r="F419" s="105" t="s">
        <v>1177</v>
      </c>
      <c r="G419" s="99" t="s">
        <v>189</v>
      </c>
      <c r="H419" s="99"/>
      <c r="I419" s="99"/>
      <c r="J419" s="99"/>
      <c r="K419" s="99" t="s">
        <v>189</v>
      </c>
      <c r="L419" s="99" t="s">
        <v>1178</v>
      </c>
      <c r="M419" s="105">
        <v>0</v>
      </c>
      <c r="N419" s="99" t="s">
        <v>1179</v>
      </c>
      <c r="O419" s="99">
        <v>0</v>
      </c>
      <c r="P419" s="99">
        <v>0</v>
      </c>
      <c r="Q419" s="99">
        <v>0</v>
      </c>
      <c r="R419" s="99">
        <v>0</v>
      </c>
      <c r="S419" s="99">
        <v>0</v>
      </c>
      <c r="T419" s="99">
        <v>0</v>
      </c>
      <c r="U419" s="99"/>
      <c r="V419" s="99" t="s">
        <v>115</v>
      </c>
      <c r="W419" s="99">
        <v>4</v>
      </c>
      <c r="X419" s="99">
        <v>8</v>
      </c>
      <c r="Y419" s="99">
        <v>12</v>
      </c>
      <c r="Z419" s="99">
        <v>16</v>
      </c>
      <c r="AA419" s="99">
        <v>20</v>
      </c>
      <c r="AB419" s="105"/>
      <c r="AC419" s="99"/>
      <c r="AD419" s="99"/>
      <c r="AE419" s="99"/>
      <c r="AF419" s="99"/>
      <c r="AG419" s="99"/>
      <c r="AH419" s="99"/>
      <c r="AI419" s="99"/>
      <c r="AJ419" s="99" t="s">
        <v>1180</v>
      </c>
      <c r="AK419" s="99" t="s">
        <v>1181</v>
      </c>
      <c r="AL419" s="99" t="s">
        <v>137</v>
      </c>
      <c r="AM419" s="99" t="s">
        <v>1185</v>
      </c>
      <c r="AN419" s="99" t="s">
        <v>1183</v>
      </c>
      <c r="AO419" s="99"/>
      <c r="AP419" s="99" t="s">
        <v>1037</v>
      </c>
      <c r="AQ419" s="97"/>
      <c r="AR419" s="92"/>
      <c r="AS419" s="92"/>
      <c r="AT419" s="92"/>
      <c r="AU419" s="92"/>
      <c r="AV419" s="92"/>
      <c r="AY419" s="93"/>
    </row>
    <row r="420" spans="1:51" s="91" customFormat="1" ht="21" customHeight="1">
      <c r="A420" s="103" t="s">
        <v>133</v>
      </c>
      <c r="B420" s="99" t="s">
        <v>187</v>
      </c>
      <c r="C420" s="99" t="s">
        <v>1186</v>
      </c>
      <c r="D420" s="100" t="s">
        <v>814</v>
      </c>
      <c r="E420" s="99" t="s">
        <v>137</v>
      </c>
      <c r="F420" s="105" t="s">
        <v>1177</v>
      </c>
      <c r="G420" s="99" t="s">
        <v>189</v>
      </c>
      <c r="H420" s="99"/>
      <c r="I420" s="99"/>
      <c r="J420" s="99"/>
      <c r="K420" s="99" t="s">
        <v>189</v>
      </c>
      <c r="L420" s="99" t="s">
        <v>1178</v>
      </c>
      <c r="M420" s="105">
        <v>0</v>
      </c>
      <c r="N420" s="99" t="s">
        <v>1179</v>
      </c>
      <c r="O420" s="99">
        <v>0</v>
      </c>
      <c r="P420" s="99">
        <v>0</v>
      </c>
      <c r="Q420" s="99">
        <v>0</v>
      </c>
      <c r="R420" s="99">
        <v>0</v>
      </c>
      <c r="S420" s="99">
        <v>0</v>
      </c>
      <c r="T420" s="99">
        <v>0</v>
      </c>
      <c r="U420" s="99"/>
      <c r="V420" s="99" t="s">
        <v>115</v>
      </c>
      <c r="W420" s="99">
        <v>4</v>
      </c>
      <c r="X420" s="99">
        <v>8</v>
      </c>
      <c r="Y420" s="99">
        <v>12</v>
      </c>
      <c r="Z420" s="99">
        <v>16</v>
      </c>
      <c r="AA420" s="99">
        <v>20</v>
      </c>
      <c r="AB420" s="105"/>
      <c r="AC420" s="99"/>
      <c r="AD420" s="99"/>
      <c r="AE420" s="99"/>
      <c r="AF420" s="99"/>
      <c r="AG420" s="99"/>
      <c r="AH420" s="99"/>
      <c r="AI420" s="99"/>
      <c r="AJ420" s="99" t="s">
        <v>1180</v>
      </c>
      <c r="AK420" s="99" t="s">
        <v>1181</v>
      </c>
      <c r="AL420" s="99" t="s">
        <v>137</v>
      </c>
      <c r="AM420" s="99" t="s">
        <v>1187</v>
      </c>
      <c r="AN420" s="99" t="s">
        <v>1183</v>
      </c>
      <c r="AO420" s="99"/>
      <c r="AP420" s="99" t="s">
        <v>1037</v>
      </c>
      <c r="AQ420" s="97"/>
      <c r="AR420" s="92"/>
      <c r="AS420" s="92"/>
      <c r="AT420" s="92"/>
      <c r="AU420" s="92"/>
      <c r="AV420" s="92"/>
      <c r="AY420" s="93"/>
    </row>
    <row r="421" spans="1:51" s="91" customFormat="1" ht="21" customHeight="1">
      <c r="A421" s="103" t="s">
        <v>133</v>
      </c>
      <c r="B421" s="99" t="s">
        <v>187</v>
      </c>
      <c r="C421" s="99" t="s">
        <v>1188</v>
      </c>
      <c r="D421" s="100" t="s">
        <v>814</v>
      </c>
      <c r="E421" s="99" t="s">
        <v>137</v>
      </c>
      <c r="F421" s="105" t="s">
        <v>1177</v>
      </c>
      <c r="G421" s="99" t="s">
        <v>189</v>
      </c>
      <c r="H421" s="99"/>
      <c r="I421" s="99"/>
      <c r="J421" s="99"/>
      <c r="K421" s="99" t="s">
        <v>189</v>
      </c>
      <c r="L421" s="99" t="s">
        <v>1178</v>
      </c>
      <c r="M421" s="105">
        <v>0</v>
      </c>
      <c r="N421" s="99" t="s">
        <v>1179</v>
      </c>
      <c r="O421" s="99">
        <v>0</v>
      </c>
      <c r="P421" s="99">
        <v>0</v>
      </c>
      <c r="Q421" s="99">
        <v>0</v>
      </c>
      <c r="R421" s="99">
        <v>0</v>
      </c>
      <c r="S421" s="99">
        <v>0</v>
      </c>
      <c r="T421" s="99">
        <v>0</v>
      </c>
      <c r="U421" s="99"/>
      <c r="V421" s="99" t="s">
        <v>115</v>
      </c>
      <c r="W421" s="99">
        <v>4</v>
      </c>
      <c r="X421" s="99">
        <v>8</v>
      </c>
      <c r="Y421" s="99">
        <v>12</v>
      </c>
      <c r="Z421" s="99">
        <v>16</v>
      </c>
      <c r="AA421" s="99">
        <v>20</v>
      </c>
      <c r="AB421" s="105"/>
      <c r="AC421" s="99"/>
      <c r="AD421" s="99"/>
      <c r="AE421" s="99"/>
      <c r="AF421" s="99"/>
      <c r="AG421" s="99"/>
      <c r="AH421" s="99"/>
      <c r="AI421" s="99"/>
      <c r="AJ421" s="99" t="s">
        <v>1180</v>
      </c>
      <c r="AK421" s="99" t="s">
        <v>1181</v>
      </c>
      <c r="AL421" s="99" t="s">
        <v>137</v>
      </c>
      <c r="AM421" s="99" t="s">
        <v>1189</v>
      </c>
      <c r="AN421" s="99" t="s">
        <v>1183</v>
      </c>
      <c r="AO421" s="99"/>
      <c r="AP421" s="99" t="s">
        <v>1159</v>
      </c>
      <c r="AQ421" s="97"/>
      <c r="AR421" s="92"/>
      <c r="AS421" s="92"/>
      <c r="AT421" s="92"/>
      <c r="AU421" s="92"/>
      <c r="AV421" s="92"/>
      <c r="AY421" s="93"/>
    </row>
    <row r="422" spans="1:51" s="91" customFormat="1" ht="21" customHeight="1">
      <c r="A422" s="103" t="s">
        <v>133</v>
      </c>
      <c r="B422" s="99" t="s">
        <v>187</v>
      </c>
      <c r="C422" s="99" t="s">
        <v>523</v>
      </c>
      <c r="D422" s="100" t="s">
        <v>814</v>
      </c>
      <c r="E422" s="99" t="s">
        <v>137</v>
      </c>
      <c r="F422" s="105" t="s">
        <v>149</v>
      </c>
      <c r="G422" s="99" t="s">
        <v>1190</v>
      </c>
      <c r="H422" s="99"/>
      <c r="I422" s="99"/>
      <c r="J422" s="99"/>
      <c r="K422" s="99" t="s">
        <v>1190</v>
      </c>
      <c r="L422" s="99">
        <v>450</v>
      </c>
      <c r="M422" s="105">
        <v>29700</v>
      </c>
      <c r="N422" s="99" t="s">
        <v>449</v>
      </c>
      <c r="O422" s="99">
        <v>0</v>
      </c>
      <c r="P422" s="99">
        <v>123.75</v>
      </c>
      <c r="Q422" s="99">
        <v>247.5</v>
      </c>
      <c r="R422" s="99">
        <v>371.25</v>
      </c>
      <c r="S422" s="99">
        <v>495</v>
      </c>
      <c r="T422" s="99">
        <v>0</v>
      </c>
      <c r="U422" s="99"/>
      <c r="V422" s="106" t="s">
        <v>115</v>
      </c>
      <c r="W422" s="99">
        <v>4</v>
      </c>
      <c r="X422" s="99">
        <v>8</v>
      </c>
      <c r="Y422" s="99">
        <v>12</v>
      </c>
      <c r="Z422" s="99">
        <v>16</v>
      </c>
      <c r="AA422" s="99">
        <v>20</v>
      </c>
      <c r="AB422" s="105"/>
      <c r="AC422" s="99"/>
      <c r="AD422" s="99"/>
      <c r="AE422" s="99"/>
      <c r="AF422" s="99">
        <v>15</v>
      </c>
      <c r="AG422" s="99" t="s">
        <v>926</v>
      </c>
      <c r="AH422" s="99"/>
      <c r="AI422" s="99"/>
      <c r="AJ422" s="99" t="s">
        <v>153</v>
      </c>
      <c r="AK422" s="99" t="s">
        <v>1191</v>
      </c>
      <c r="AL422" s="99" t="s">
        <v>137</v>
      </c>
      <c r="AM422" s="99" t="s">
        <v>1192</v>
      </c>
      <c r="AN422" s="100" t="s">
        <v>156</v>
      </c>
      <c r="AO422" s="99"/>
      <c r="AP422" s="99" t="s">
        <v>1193</v>
      </c>
      <c r="AQ422" s="97"/>
      <c r="AR422" s="92"/>
      <c r="AS422" s="92"/>
      <c r="AT422" s="92"/>
      <c r="AU422" s="92"/>
      <c r="AV422" s="92"/>
      <c r="AY422" s="93"/>
    </row>
    <row r="423" spans="1:51" s="91" customFormat="1" ht="21" customHeight="1">
      <c r="A423" s="103" t="s">
        <v>133</v>
      </c>
      <c r="B423" s="99" t="s">
        <v>187</v>
      </c>
      <c r="C423" s="99" t="s">
        <v>1194</v>
      </c>
      <c r="D423" s="100" t="s">
        <v>814</v>
      </c>
      <c r="E423" s="99" t="s">
        <v>137</v>
      </c>
      <c r="F423" s="105" t="s">
        <v>158</v>
      </c>
      <c r="G423" s="99" t="s">
        <v>159</v>
      </c>
      <c r="H423" s="99"/>
      <c r="I423" s="99"/>
      <c r="J423" s="99"/>
      <c r="K423" s="99" t="s">
        <v>160</v>
      </c>
      <c r="L423" s="99">
        <v>17</v>
      </c>
      <c r="M423" s="105">
        <v>23</v>
      </c>
      <c r="N423" s="99" t="s">
        <v>161</v>
      </c>
      <c r="O423" s="99">
        <v>0</v>
      </c>
      <c r="P423" s="99">
        <v>6.25</v>
      </c>
      <c r="Q423" s="99">
        <v>12.5</v>
      </c>
      <c r="R423" s="99">
        <v>18.75</v>
      </c>
      <c r="S423" s="99">
        <v>25</v>
      </c>
      <c r="T423" s="99">
        <v>0</v>
      </c>
      <c r="U423" s="99"/>
      <c r="V423" s="106" t="s">
        <v>115</v>
      </c>
      <c r="W423" s="99">
        <v>4</v>
      </c>
      <c r="X423" s="99">
        <v>8</v>
      </c>
      <c r="Y423" s="99">
        <v>12</v>
      </c>
      <c r="Z423" s="99">
        <v>16</v>
      </c>
      <c r="AA423" s="99">
        <v>20</v>
      </c>
      <c r="AB423" s="105"/>
      <c r="AC423" s="99"/>
      <c r="AD423" s="99"/>
      <c r="AE423" s="99"/>
      <c r="AF423" s="99"/>
      <c r="AG423" s="99"/>
      <c r="AH423" s="99"/>
      <c r="AI423" s="99"/>
      <c r="AJ423" s="99" t="s">
        <v>162</v>
      </c>
      <c r="AK423" s="99" t="s">
        <v>396</v>
      </c>
      <c r="AL423" s="99" t="s">
        <v>137</v>
      </c>
      <c r="AM423" s="99" t="s">
        <v>1195</v>
      </c>
      <c r="AN423" s="99" t="s">
        <v>164</v>
      </c>
      <c r="AO423" s="99"/>
      <c r="AP423" s="99" t="s">
        <v>1193</v>
      </c>
      <c r="AQ423" s="97"/>
      <c r="AR423" s="92"/>
      <c r="AS423" s="92"/>
      <c r="AT423" s="92"/>
      <c r="AU423" s="92"/>
      <c r="AV423" s="92"/>
      <c r="AY423" s="93"/>
    </row>
    <row r="424" spans="1:51" s="91" customFormat="1" ht="21" customHeight="1">
      <c r="A424" s="103" t="s">
        <v>133</v>
      </c>
      <c r="B424" s="99" t="s">
        <v>187</v>
      </c>
      <c r="C424" s="99" t="s">
        <v>1196</v>
      </c>
      <c r="D424" s="100" t="s">
        <v>814</v>
      </c>
      <c r="E424" s="99" t="s">
        <v>137</v>
      </c>
      <c r="F424" s="105" t="s">
        <v>158</v>
      </c>
      <c r="G424" s="99" t="s">
        <v>159</v>
      </c>
      <c r="H424" s="99"/>
      <c r="I424" s="99"/>
      <c r="J424" s="99"/>
      <c r="K424" s="99" t="s">
        <v>160</v>
      </c>
      <c r="L424" s="99">
        <v>18.8</v>
      </c>
      <c r="M424" s="105">
        <v>25</v>
      </c>
      <c r="N424" s="99" t="s">
        <v>161</v>
      </c>
      <c r="O424" s="99">
        <v>0</v>
      </c>
      <c r="P424" s="99">
        <v>6.25</v>
      </c>
      <c r="Q424" s="99">
        <v>12.5</v>
      </c>
      <c r="R424" s="99">
        <v>18.75</v>
      </c>
      <c r="S424" s="99">
        <v>25</v>
      </c>
      <c r="T424" s="99">
        <v>0</v>
      </c>
      <c r="U424" s="99"/>
      <c r="V424" s="106" t="s">
        <v>115</v>
      </c>
      <c r="W424" s="99">
        <v>4</v>
      </c>
      <c r="X424" s="99">
        <v>8</v>
      </c>
      <c r="Y424" s="99">
        <v>12</v>
      </c>
      <c r="Z424" s="99">
        <v>16</v>
      </c>
      <c r="AA424" s="99">
        <v>20</v>
      </c>
      <c r="AB424" s="105"/>
      <c r="AC424" s="99"/>
      <c r="AD424" s="99"/>
      <c r="AE424" s="99"/>
      <c r="AF424" s="99"/>
      <c r="AG424" s="99"/>
      <c r="AH424" s="99"/>
      <c r="AI424" s="99"/>
      <c r="AJ424" s="99" t="s">
        <v>162</v>
      </c>
      <c r="AK424" s="99" t="s">
        <v>396</v>
      </c>
      <c r="AL424" s="99" t="s">
        <v>137</v>
      </c>
      <c r="AM424" s="99" t="s">
        <v>1197</v>
      </c>
      <c r="AN424" s="99" t="s">
        <v>164</v>
      </c>
      <c r="AO424" s="99"/>
      <c r="AP424" s="99" t="s">
        <v>1193</v>
      </c>
      <c r="AQ424" s="97"/>
      <c r="AR424" s="92"/>
      <c r="AS424" s="92"/>
      <c r="AT424" s="92"/>
      <c r="AU424" s="92"/>
      <c r="AV424" s="92"/>
      <c r="AY424" s="93"/>
    </row>
    <row r="425" spans="1:51" s="91" customFormat="1" ht="21" customHeight="1">
      <c r="A425" s="103" t="s">
        <v>133</v>
      </c>
      <c r="B425" s="99" t="s">
        <v>187</v>
      </c>
      <c r="C425" s="99" t="s">
        <v>1198</v>
      </c>
      <c r="D425" s="100" t="s">
        <v>814</v>
      </c>
      <c r="E425" s="99" t="s">
        <v>137</v>
      </c>
      <c r="F425" s="105" t="s">
        <v>201</v>
      </c>
      <c r="G425" s="99" t="s">
        <v>313</v>
      </c>
      <c r="H425" s="99"/>
      <c r="I425" s="99"/>
      <c r="J425" s="99"/>
      <c r="K425" s="99" t="s">
        <v>313</v>
      </c>
      <c r="L425" s="99">
        <v>202</v>
      </c>
      <c r="M425" s="105">
        <v>250</v>
      </c>
      <c r="N425" s="99" t="s">
        <v>203</v>
      </c>
      <c r="O425" s="99">
        <v>0</v>
      </c>
      <c r="P425" s="99">
        <v>62.5</v>
      </c>
      <c r="Q425" s="99">
        <v>125</v>
      </c>
      <c r="R425" s="99">
        <v>187.5</v>
      </c>
      <c r="S425" s="99">
        <v>250</v>
      </c>
      <c r="T425" s="99">
        <v>0</v>
      </c>
      <c r="U425" s="99"/>
      <c r="V425" s="99" t="s">
        <v>203</v>
      </c>
      <c r="W425" s="99">
        <v>0</v>
      </c>
      <c r="X425" s="99">
        <f>S425*0.25</f>
        <v>62.5</v>
      </c>
      <c r="Y425" s="99">
        <f>S425*0.5</f>
        <v>125</v>
      </c>
      <c r="Z425" s="99">
        <f>S425*0.75</f>
        <v>187.5</v>
      </c>
      <c r="AA425" s="105">
        <f>S425</f>
        <v>250</v>
      </c>
      <c r="AB425" s="105"/>
      <c r="AC425" s="99"/>
      <c r="AD425" s="99">
        <v>200</v>
      </c>
      <c r="AE425" s="99"/>
      <c r="AF425" s="99"/>
      <c r="AG425" s="99"/>
      <c r="AH425" s="99"/>
      <c r="AI425" s="99"/>
      <c r="AJ425" s="99" t="s">
        <v>414</v>
      </c>
      <c r="AK425" s="99" t="s">
        <v>396</v>
      </c>
      <c r="AL425" s="99" t="s">
        <v>137</v>
      </c>
      <c r="AM425" s="99" t="s">
        <v>1199</v>
      </c>
      <c r="AN425" s="99" t="s">
        <v>417</v>
      </c>
      <c r="AO425" s="99"/>
      <c r="AP425" s="99" t="s">
        <v>1193</v>
      </c>
      <c r="AQ425" s="97"/>
      <c r="AR425" s="92"/>
      <c r="AS425" s="92"/>
      <c r="AT425" s="92"/>
      <c r="AU425" s="92"/>
      <c r="AV425" s="92"/>
      <c r="AY425" s="93"/>
    </row>
    <row r="426" spans="1:51" s="91" customFormat="1" ht="21" customHeight="1">
      <c r="A426" s="103" t="s">
        <v>133</v>
      </c>
      <c r="B426" s="99" t="s">
        <v>187</v>
      </c>
      <c r="C426" s="99" t="s">
        <v>536</v>
      </c>
      <c r="D426" s="100" t="s">
        <v>814</v>
      </c>
      <c r="E426" s="99" t="s">
        <v>137</v>
      </c>
      <c r="F426" s="105" t="s">
        <v>149</v>
      </c>
      <c r="G426" s="99" t="s">
        <v>1200</v>
      </c>
      <c r="H426" s="99"/>
      <c r="I426" s="99"/>
      <c r="J426" s="99"/>
      <c r="K426" s="99" t="s">
        <v>1190</v>
      </c>
      <c r="L426" s="99">
        <v>450</v>
      </c>
      <c r="M426" s="105">
        <v>29700</v>
      </c>
      <c r="N426" s="99" t="s">
        <v>449</v>
      </c>
      <c r="O426" s="99">
        <v>0</v>
      </c>
      <c r="P426" s="99">
        <v>123.75</v>
      </c>
      <c r="Q426" s="99">
        <v>247.5</v>
      </c>
      <c r="R426" s="99">
        <v>371.25</v>
      </c>
      <c r="S426" s="99">
        <v>495</v>
      </c>
      <c r="T426" s="99">
        <v>0</v>
      </c>
      <c r="U426" s="99"/>
      <c r="V426" s="106" t="s">
        <v>115</v>
      </c>
      <c r="W426" s="99">
        <v>4</v>
      </c>
      <c r="X426" s="99">
        <v>8</v>
      </c>
      <c r="Y426" s="99">
        <v>12</v>
      </c>
      <c r="Z426" s="99">
        <v>16</v>
      </c>
      <c r="AA426" s="99">
        <v>20</v>
      </c>
      <c r="AB426" s="105"/>
      <c r="AC426" s="99"/>
      <c r="AD426" s="99"/>
      <c r="AE426" s="99"/>
      <c r="AF426" s="99">
        <v>15</v>
      </c>
      <c r="AG426" s="99" t="s">
        <v>926</v>
      </c>
      <c r="AH426" s="99"/>
      <c r="AI426" s="99"/>
      <c r="AJ426" s="99" t="s">
        <v>153</v>
      </c>
      <c r="AK426" s="99" t="s">
        <v>819</v>
      </c>
      <c r="AL426" s="99" t="s">
        <v>137</v>
      </c>
      <c r="AM426" s="99" t="s">
        <v>1201</v>
      </c>
      <c r="AN426" s="100" t="s">
        <v>156</v>
      </c>
      <c r="AO426" s="99"/>
      <c r="AP426" s="99" t="s">
        <v>1193</v>
      </c>
      <c r="AQ426" s="97"/>
      <c r="AR426" s="92"/>
      <c r="AS426" s="92"/>
      <c r="AT426" s="92"/>
      <c r="AU426" s="92"/>
      <c r="AV426" s="92"/>
      <c r="AY426" s="93"/>
    </row>
    <row r="427" spans="1:51" s="91" customFormat="1" ht="21" customHeight="1">
      <c r="A427" s="103" t="s">
        <v>133</v>
      </c>
      <c r="B427" s="99" t="s">
        <v>187</v>
      </c>
      <c r="C427" s="99" t="s">
        <v>1202</v>
      </c>
      <c r="D427" s="100" t="s">
        <v>814</v>
      </c>
      <c r="E427" s="99" t="s">
        <v>137</v>
      </c>
      <c r="F427" s="105" t="s">
        <v>158</v>
      </c>
      <c r="G427" s="99" t="s">
        <v>159</v>
      </c>
      <c r="H427" s="99"/>
      <c r="I427" s="99"/>
      <c r="J427" s="99"/>
      <c r="K427" s="99" t="s">
        <v>160</v>
      </c>
      <c r="L427" s="99">
        <v>17</v>
      </c>
      <c r="M427" s="105">
        <v>23</v>
      </c>
      <c r="N427" s="99" t="s">
        <v>161</v>
      </c>
      <c r="O427" s="99">
        <v>0</v>
      </c>
      <c r="P427" s="99">
        <v>6.25</v>
      </c>
      <c r="Q427" s="99">
        <v>12.5</v>
      </c>
      <c r="R427" s="99">
        <v>18.75</v>
      </c>
      <c r="S427" s="99">
        <v>25</v>
      </c>
      <c r="T427" s="99">
        <v>0</v>
      </c>
      <c r="U427" s="99"/>
      <c r="V427" s="106" t="s">
        <v>115</v>
      </c>
      <c r="W427" s="99">
        <v>4</v>
      </c>
      <c r="X427" s="99">
        <v>8</v>
      </c>
      <c r="Y427" s="99">
        <v>12</v>
      </c>
      <c r="Z427" s="99">
        <v>16</v>
      </c>
      <c r="AA427" s="99">
        <v>20</v>
      </c>
      <c r="AB427" s="105"/>
      <c r="AC427" s="99"/>
      <c r="AD427" s="99"/>
      <c r="AE427" s="99"/>
      <c r="AF427" s="99"/>
      <c r="AG427" s="99"/>
      <c r="AH427" s="99"/>
      <c r="AI427" s="99"/>
      <c r="AJ427" s="99" t="s">
        <v>162</v>
      </c>
      <c r="AK427" s="99" t="s">
        <v>1203</v>
      </c>
      <c r="AL427" s="99" t="s">
        <v>137</v>
      </c>
      <c r="AM427" s="99" t="s">
        <v>1204</v>
      </c>
      <c r="AN427" s="99" t="s">
        <v>164</v>
      </c>
      <c r="AO427" s="99"/>
      <c r="AP427" s="99" t="s">
        <v>1193</v>
      </c>
      <c r="AQ427" s="97"/>
      <c r="AR427" s="92"/>
      <c r="AS427" s="92"/>
      <c r="AT427" s="92"/>
      <c r="AU427" s="92"/>
      <c r="AV427" s="92"/>
      <c r="AY427" s="93"/>
    </row>
    <row r="428" spans="1:51" s="91" customFormat="1" ht="21" customHeight="1">
      <c r="A428" s="103" t="s">
        <v>133</v>
      </c>
      <c r="B428" s="99" t="s">
        <v>187</v>
      </c>
      <c r="C428" s="99" t="s">
        <v>1205</v>
      </c>
      <c r="D428" s="100" t="s">
        <v>814</v>
      </c>
      <c r="E428" s="99" t="s">
        <v>137</v>
      </c>
      <c r="F428" s="105" t="s">
        <v>158</v>
      </c>
      <c r="G428" s="99" t="s">
        <v>159</v>
      </c>
      <c r="H428" s="99"/>
      <c r="I428" s="99"/>
      <c r="J428" s="99"/>
      <c r="K428" s="99" t="s">
        <v>160</v>
      </c>
      <c r="L428" s="99">
        <v>18.8</v>
      </c>
      <c r="M428" s="105">
        <v>25</v>
      </c>
      <c r="N428" s="99" t="s">
        <v>161</v>
      </c>
      <c r="O428" s="99">
        <v>0</v>
      </c>
      <c r="P428" s="99">
        <v>6.25</v>
      </c>
      <c r="Q428" s="99">
        <v>12.5</v>
      </c>
      <c r="R428" s="99">
        <v>18.75</v>
      </c>
      <c r="S428" s="99">
        <v>25</v>
      </c>
      <c r="T428" s="99">
        <v>0</v>
      </c>
      <c r="U428" s="99"/>
      <c r="V428" s="106" t="s">
        <v>115</v>
      </c>
      <c r="W428" s="99">
        <v>4</v>
      </c>
      <c r="X428" s="99">
        <v>8</v>
      </c>
      <c r="Y428" s="99">
        <v>12</v>
      </c>
      <c r="Z428" s="99">
        <v>16</v>
      </c>
      <c r="AA428" s="99">
        <v>20</v>
      </c>
      <c r="AB428" s="105"/>
      <c r="AC428" s="99"/>
      <c r="AD428" s="99"/>
      <c r="AE428" s="99"/>
      <c r="AF428" s="99"/>
      <c r="AG428" s="99"/>
      <c r="AH428" s="99"/>
      <c r="AI428" s="99"/>
      <c r="AJ428" s="99" t="s">
        <v>162</v>
      </c>
      <c r="AK428" s="99" t="s">
        <v>1203</v>
      </c>
      <c r="AL428" s="99" t="s">
        <v>137</v>
      </c>
      <c r="AM428" s="99" t="s">
        <v>1206</v>
      </c>
      <c r="AN428" s="99" t="s">
        <v>164</v>
      </c>
      <c r="AO428" s="99"/>
      <c r="AP428" s="99" t="s">
        <v>1193</v>
      </c>
      <c r="AQ428" s="97"/>
      <c r="AR428" s="92"/>
      <c r="AS428" s="92"/>
      <c r="AT428" s="92"/>
      <c r="AU428" s="92"/>
      <c r="AV428" s="92"/>
      <c r="AY428" s="93"/>
    </row>
    <row r="429" spans="1:51" s="91" customFormat="1" ht="21" customHeight="1">
      <c r="A429" s="103" t="s">
        <v>133</v>
      </c>
      <c r="B429" s="99" t="s">
        <v>187</v>
      </c>
      <c r="C429" s="99" t="s">
        <v>1207</v>
      </c>
      <c r="D429" s="100" t="s">
        <v>814</v>
      </c>
      <c r="E429" s="99" t="s">
        <v>137</v>
      </c>
      <c r="F429" s="105" t="s">
        <v>201</v>
      </c>
      <c r="G429" s="99" t="s">
        <v>313</v>
      </c>
      <c r="H429" s="99"/>
      <c r="I429" s="99"/>
      <c r="J429" s="99"/>
      <c r="K429" s="99" t="s">
        <v>313</v>
      </c>
      <c r="L429" s="99">
        <v>202</v>
      </c>
      <c r="M429" s="105">
        <v>250</v>
      </c>
      <c r="N429" s="99" t="s">
        <v>203</v>
      </c>
      <c r="O429" s="99">
        <v>0</v>
      </c>
      <c r="P429" s="99">
        <v>62.5</v>
      </c>
      <c r="Q429" s="99">
        <v>125</v>
      </c>
      <c r="R429" s="99">
        <v>187.5</v>
      </c>
      <c r="S429" s="99">
        <v>250</v>
      </c>
      <c r="T429" s="99">
        <v>0</v>
      </c>
      <c r="U429" s="99"/>
      <c r="V429" s="99" t="s">
        <v>203</v>
      </c>
      <c r="W429" s="99">
        <v>0</v>
      </c>
      <c r="X429" s="99">
        <f>S429*0.25</f>
        <v>62.5</v>
      </c>
      <c r="Y429" s="99">
        <f>S429*0.5</f>
        <v>125</v>
      </c>
      <c r="Z429" s="99">
        <f>S429*0.75</f>
        <v>187.5</v>
      </c>
      <c r="AA429" s="105">
        <f>S429</f>
        <v>250</v>
      </c>
      <c r="AB429" s="105"/>
      <c r="AC429" s="99"/>
      <c r="AD429" s="99">
        <v>200</v>
      </c>
      <c r="AE429" s="99"/>
      <c r="AF429" s="99"/>
      <c r="AG429" s="99"/>
      <c r="AH429" s="99"/>
      <c r="AI429" s="99"/>
      <c r="AJ429" s="99" t="s">
        <v>414</v>
      </c>
      <c r="AK429" s="99" t="s">
        <v>819</v>
      </c>
      <c r="AL429" s="99" t="s">
        <v>137</v>
      </c>
      <c r="AM429" s="99" t="s">
        <v>1208</v>
      </c>
      <c r="AN429" s="99" t="s">
        <v>417</v>
      </c>
      <c r="AO429" s="99"/>
      <c r="AP429" s="99" t="s">
        <v>1193</v>
      </c>
      <c r="AQ429" s="97"/>
      <c r="AR429" s="92"/>
      <c r="AS429" s="92"/>
      <c r="AT429" s="92"/>
      <c r="AU429" s="92"/>
      <c r="AV429" s="92"/>
      <c r="AY429" s="93"/>
    </row>
    <row r="430" spans="1:51" s="91" customFormat="1" ht="21" customHeight="1">
      <c r="A430" s="103" t="s">
        <v>133</v>
      </c>
      <c r="B430" s="99" t="s">
        <v>187</v>
      </c>
      <c r="C430" s="99" t="s">
        <v>1209</v>
      </c>
      <c r="D430" s="100" t="s">
        <v>814</v>
      </c>
      <c r="E430" s="99" t="s">
        <v>137</v>
      </c>
      <c r="F430" s="105" t="s">
        <v>1210</v>
      </c>
      <c r="G430" s="100" t="s">
        <v>838</v>
      </c>
      <c r="H430" s="99"/>
      <c r="I430" s="99"/>
      <c r="J430" s="99"/>
      <c r="K430" s="99" t="s">
        <v>838</v>
      </c>
      <c r="L430" s="99" t="s">
        <v>838</v>
      </c>
      <c r="M430" s="105">
        <v>0</v>
      </c>
      <c r="N430" s="99" t="s">
        <v>449</v>
      </c>
      <c r="O430" s="99">
        <v>0</v>
      </c>
      <c r="P430" s="99">
        <v>2.5</v>
      </c>
      <c r="Q430" s="99">
        <v>5</v>
      </c>
      <c r="R430" s="99">
        <v>7.5</v>
      </c>
      <c r="S430" s="99">
        <v>10</v>
      </c>
      <c r="T430" s="99">
        <v>0</v>
      </c>
      <c r="U430" s="99"/>
      <c r="V430" s="106" t="s">
        <v>115</v>
      </c>
      <c r="W430" s="99">
        <v>4</v>
      </c>
      <c r="X430" s="99">
        <v>8</v>
      </c>
      <c r="Y430" s="99">
        <v>12</v>
      </c>
      <c r="Z430" s="99">
        <v>16</v>
      </c>
      <c r="AA430" s="99">
        <v>20</v>
      </c>
      <c r="AB430" s="105"/>
      <c r="AC430" s="99"/>
      <c r="AD430" s="99">
        <v>8</v>
      </c>
      <c r="AE430" s="99"/>
      <c r="AF430" s="99">
        <v>2</v>
      </c>
      <c r="AG430" s="99"/>
      <c r="AH430" s="99"/>
      <c r="AI430" s="99"/>
      <c r="AJ430" s="99" t="s">
        <v>450</v>
      </c>
      <c r="AK430" s="99" t="s">
        <v>1039</v>
      </c>
      <c r="AL430" s="99" t="s">
        <v>137</v>
      </c>
      <c r="AM430" s="99" t="s">
        <v>1211</v>
      </c>
      <c r="AN430" s="99" t="s">
        <v>841</v>
      </c>
      <c r="AO430" s="99"/>
      <c r="AP430" s="99" t="s">
        <v>842</v>
      </c>
      <c r="AQ430" s="97"/>
      <c r="AR430" s="92"/>
      <c r="AS430" s="92"/>
      <c r="AT430" s="92"/>
      <c r="AU430" s="92"/>
      <c r="AV430" s="92"/>
      <c r="AY430" s="93"/>
    </row>
    <row r="431" spans="1:51" s="91" customFormat="1" ht="21" customHeight="1">
      <c r="A431" s="103" t="s">
        <v>133</v>
      </c>
      <c r="B431" s="99" t="s">
        <v>187</v>
      </c>
      <c r="C431" s="99" t="s">
        <v>1212</v>
      </c>
      <c r="D431" s="100" t="s">
        <v>814</v>
      </c>
      <c r="E431" s="99" t="s">
        <v>137</v>
      </c>
      <c r="F431" s="105" t="s">
        <v>1213</v>
      </c>
      <c r="G431" s="99" t="s">
        <v>827</v>
      </c>
      <c r="H431" s="99"/>
      <c r="I431" s="99"/>
      <c r="J431" s="99"/>
      <c r="K431" s="99" t="s">
        <v>827</v>
      </c>
      <c r="L431" s="99">
        <v>0.23</v>
      </c>
      <c r="M431" s="105">
        <v>20</v>
      </c>
      <c r="N431" s="99" t="s">
        <v>161</v>
      </c>
      <c r="O431" s="99">
        <v>0</v>
      </c>
      <c r="P431" s="99">
        <v>5</v>
      </c>
      <c r="Q431" s="99">
        <v>10</v>
      </c>
      <c r="R431" s="99">
        <v>15</v>
      </c>
      <c r="S431" s="99">
        <v>20</v>
      </c>
      <c r="T431" s="99">
        <v>0</v>
      </c>
      <c r="U431" s="99"/>
      <c r="V431" s="99" t="s">
        <v>115</v>
      </c>
      <c r="W431" s="99">
        <v>4</v>
      </c>
      <c r="X431" s="99">
        <v>8</v>
      </c>
      <c r="Y431" s="99">
        <v>12</v>
      </c>
      <c r="Z431" s="99">
        <v>16</v>
      </c>
      <c r="AA431" s="99">
        <v>20</v>
      </c>
      <c r="AB431" s="105"/>
      <c r="AC431" s="99"/>
      <c r="AD431" s="99">
        <v>2</v>
      </c>
      <c r="AE431" s="99"/>
      <c r="AF431" s="99"/>
      <c r="AG431" s="99"/>
      <c r="AH431" s="99"/>
      <c r="AI431" s="99"/>
      <c r="AJ431" s="99" t="s">
        <v>430</v>
      </c>
      <c r="AK431" s="99" t="s">
        <v>1039</v>
      </c>
      <c r="AL431" s="99" t="s">
        <v>137</v>
      </c>
      <c r="AM431" s="99" t="s">
        <v>1214</v>
      </c>
      <c r="AN431" s="99" t="s">
        <v>841</v>
      </c>
      <c r="AO431" s="99"/>
      <c r="AP431" s="99" t="s">
        <v>842</v>
      </c>
      <c r="AQ431" s="97"/>
      <c r="AR431" s="92"/>
      <c r="AS431" s="92"/>
      <c r="AT431" s="92"/>
      <c r="AU431" s="92"/>
      <c r="AV431" s="92"/>
      <c r="AY431" s="93"/>
    </row>
    <row r="432" spans="1:51" s="91" customFormat="1" ht="21" customHeight="1">
      <c r="A432" s="103" t="s">
        <v>133</v>
      </c>
      <c r="B432" s="99" t="s">
        <v>187</v>
      </c>
      <c r="C432" s="99" t="s">
        <v>1215</v>
      </c>
      <c r="D432" s="100" t="s">
        <v>814</v>
      </c>
      <c r="E432" s="99" t="s">
        <v>137</v>
      </c>
      <c r="F432" s="105" t="s">
        <v>166</v>
      </c>
      <c r="G432" s="99" t="s">
        <v>160</v>
      </c>
      <c r="H432" s="99"/>
      <c r="I432" s="99"/>
      <c r="J432" s="99"/>
      <c r="K432" s="99" t="s">
        <v>140</v>
      </c>
      <c r="L432" s="99">
        <v>8</v>
      </c>
      <c r="M432" s="105">
        <v>25</v>
      </c>
      <c r="N432" s="99" t="s">
        <v>161</v>
      </c>
      <c r="O432" s="99">
        <v>0</v>
      </c>
      <c r="P432" s="99">
        <v>6.25</v>
      </c>
      <c r="Q432" s="99">
        <v>12.5</v>
      </c>
      <c r="R432" s="99">
        <v>18.75</v>
      </c>
      <c r="S432" s="99">
        <v>25</v>
      </c>
      <c r="T432" s="99">
        <v>0</v>
      </c>
      <c r="U432" s="99"/>
      <c r="V432" s="99" t="s">
        <v>161</v>
      </c>
      <c r="W432" s="99">
        <v>0</v>
      </c>
      <c r="X432" s="99">
        <v>6.25</v>
      </c>
      <c r="Y432" s="99">
        <v>12.5</v>
      </c>
      <c r="Z432" s="99">
        <v>18.75</v>
      </c>
      <c r="AA432" s="99">
        <v>25</v>
      </c>
      <c r="AB432" s="105"/>
      <c r="AC432" s="99"/>
      <c r="AD432" s="99"/>
      <c r="AE432" s="99"/>
      <c r="AF432" s="99"/>
      <c r="AG432" s="99"/>
      <c r="AH432" s="99"/>
      <c r="AI432" s="99"/>
      <c r="AJ432" s="99" t="s">
        <v>167</v>
      </c>
      <c r="AK432" s="99">
        <v>0</v>
      </c>
      <c r="AL432" s="99" t="s">
        <v>137</v>
      </c>
      <c r="AM432" s="99" t="s">
        <v>1216</v>
      </c>
      <c r="AN432" s="99" t="s">
        <v>841</v>
      </c>
      <c r="AO432" s="99"/>
      <c r="AP432" s="99" t="s">
        <v>842</v>
      </c>
      <c r="AQ432" s="97"/>
      <c r="AR432" s="92"/>
      <c r="AS432" s="92"/>
      <c r="AT432" s="92"/>
      <c r="AU432" s="92"/>
      <c r="AV432" s="92"/>
      <c r="AY432" s="93"/>
    </row>
    <row r="433" spans="1:51" s="91" customFormat="1" ht="21" customHeight="1">
      <c r="A433" s="103" t="s">
        <v>133</v>
      </c>
      <c r="B433" s="99" t="s">
        <v>187</v>
      </c>
      <c r="C433" s="99" t="s">
        <v>1217</v>
      </c>
      <c r="D433" s="100" t="s">
        <v>814</v>
      </c>
      <c r="E433" s="99" t="s">
        <v>137</v>
      </c>
      <c r="F433" s="105" t="s">
        <v>1218</v>
      </c>
      <c r="G433" s="99" t="s">
        <v>1219</v>
      </c>
      <c r="H433" s="99"/>
      <c r="I433" s="99"/>
      <c r="J433" s="99"/>
      <c r="K433" s="99" t="s">
        <v>1220</v>
      </c>
      <c r="L433" s="99">
        <v>5</v>
      </c>
      <c r="M433" s="105">
        <v>14</v>
      </c>
      <c r="N433" s="99" t="s">
        <v>1221</v>
      </c>
      <c r="O433" s="99">
        <v>3.5</v>
      </c>
      <c r="P433" s="99">
        <v>4.75</v>
      </c>
      <c r="Q433" s="99">
        <v>6</v>
      </c>
      <c r="R433" s="99">
        <v>7.25</v>
      </c>
      <c r="S433" s="99">
        <v>8.5</v>
      </c>
      <c r="T433" s="99">
        <v>0</v>
      </c>
      <c r="U433" s="99"/>
      <c r="V433" s="106" t="s">
        <v>115</v>
      </c>
      <c r="W433" s="99">
        <v>4</v>
      </c>
      <c r="X433" s="99">
        <v>8</v>
      </c>
      <c r="Y433" s="99">
        <v>12</v>
      </c>
      <c r="Z433" s="99">
        <v>16</v>
      </c>
      <c r="AA433" s="99">
        <v>20</v>
      </c>
      <c r="AB433" s="105"/>
      <c r="AC433" s="99"/>
      <c r="AD433" s="99">
        <v>5.5</v>
      </c>
      <c r="AE433" s="99"/>
      <c r="AF433" s="99">
        <v>4.5</v>
      </c>
      <c r="AG433" s="99"/>
      <c r="AH433" s="99"/>
      <c r="AI433" s="99"/>
      <c r="AJ433" s="99" t="s">
        <v>1222</v>
      </c>
      <c r="AK433" s="99" t="s">
        <v>1191</v>
      </c>
      <c r="AL433" s="99" t="s">
        <v>137</v>
      </c>
      <c r="AM433" s="99" t="s">
        <v>1223</v>
      </c>
      <c r="AN433" s="99" t="s">
        <v>841</v>
      </c>
      <c r="AO433" s="99"/>
      <c r="AP433" s="99" t="s">
        <v>842</v>
      </c>
      <c r="AQ433" s="97"/>
      <c r="AR433" s="92"/>
      <c r="AS433" s="92"/>
      <c r="AT433" s="92"/>
      <c r="AU433" s="92"/>
      <c r="AV433" s="92"/>
      <c r="AY433" s="93"/>
    </row>
    <row r="434" spans="1:51" s="91" customFormat="1" ht="21" customHeight="1">
      <c r="A434" s="103" t="s">
        <v>133</v>
      </c>
      <c r="B434" s="99" t="s">
        <v>187</v>
      </c>
      <c r="C434" s="99" t="s">
        <v>1224</v>
      </c>
      <c r="D434" s="100" t="s">
        <v>814</v>
      </c>
      <c r="E434" s="99" t="s">
        <v>137</v>
      </c>
      <c r="F434" s="105" t="s">
        <v>201</v>
      </c>
      <c r="G434" s="99" t="s">
        <v>1225</v>
      </c>
      <c r="H434" s="99"/>
      <c r="I434" s="99"/>
      <c r="J434" s="99"/>
      <c r="K434" s="99" t="s">
        <v>185</v>
      </c>
      <c r="L434" s="99">
        <v>60</v>
      </c>
      <c r="M434" s="105">
        <v>100</v>
      </c>
      <c r="N434" s="99" t="s">
        <v>203</v>
      </c>
      <c r="O434" s="99">
        <v>0</v>
      </c>
      <c r="P434" s="99">
        <v>25</v>
      </c>
      <c r="Q434" s="99">
        <v>50</v>
      </c>
      <c r="R434" s="99">
        <v>75</v>
      </c>
      <c r="S434" s="99">
        <v>100</v>
      </c>
      <c r="T434" s="99">
        <v>0</v>
      </c>
      <c r="U434" s="99"/>
      <c r="V434" s="106" t="s">
        <v>115</v>
      </c>
      <c r="W434" s="99">
        <v>4</v>
      </c>
      <c r="X434" s="99">
        <v>8</v>
      </c>
      <c r="Y434" s="99">
        <v>12</v>
      </c>
      <c r="Z434" s="99">
        <v>16</v>
      </c>
      <c r="AA434" s="99">
        <v>20</v>
      </c>
      <c r="AB434" s="105"/>
      <c r="AC434" s="99"/>
      <c r="AD434" s="99">
        <v>30</v>
      </c>
      <c r="AE434" s="99">
        <v>50</v>
      </c>
      <c r="AF434" s="99"/>
      <c r="AG434" s="99"/>
      <c r="AH434" s="99"/>
      <c r="AI434" s="99"/>
      <c r="AJ434" s="99" t="s">
        <v>204</v>
      </c>
      <c r="AK434" s="99" t="s">
        <v>1039</v>
      </c>
      <c r="AL434" s="99" t="s">
        <v>137</v>
      </c>
      <c r="AM434" s="99" t="s">
        <v>1226</v>
      </c>
      <c r="AN434" s="99" t="s">
        <v>841</v>
      </c>
      <c r="AO434" s="99"/>
      <c r="AP434" s="99" t="s">
        <v>842</v>
      </c>
      <c r="AQ434" s="97"/>
      <c r="AR434" s="92"/>
      <c r="AS434" s="92"/>
      <c r="AT434" s="92"/>
      <c r="AU434" s="92"/>
      <c r="AV434" s="92"/>
      <c r="AY434" s="93"/>
    </row>
    <row r="435" spans="1:51" s="91" customFormat="1" ht="21" customHeight="1">
      <c r="A435" s="103" t="s">
        <v>133</v>
      </c>
      <c r="B435" s="99" t="s">
        <v>187</v>
      </c>
      <c r="C435" s="99" t="s">
        <v>1227</v>
      </c>
      <c r="D435" s="100" t="s">
        <v>814</v>
      </c>
      <c r="E435" s="99" t="s">
        <v>137</v>
      </c>
      <c r="F435" s="105" t="s">
        <v>1210</v>
      </c>
      <c r="G435" s="100" t="s">
        <v>838</v>
      </c>
      <c r="H435" s="99"/>
      <c r="I435" s="99"/>
      <c r="J435" s="99"/>
      <c r="K435" s="99" t="s">
        <v>838</v>
      </c>
      <c r="L435" s="99" t="s">
        <v>838</v>
      </c>
      <c r="M435" s="105">
        <v>0</v>
      </c>
      <c r="N435" s="99" t="s">
        <v>449</v>
      </c>
      <c r="O435" s="99">
        <v>0</v>
      </c>
      <c r="P435" s="99">
        <v>2.5</v>
      </c>
      <c r="Q435" s="99">
        <v>5</v>
      </c>
      <c r="R435" s="99">
        <v>7.5</v>
      </c>
      <c r="S435" s="99">
        <v>10</v>
      </c>
      <c r="T435" s="99">
        <v>0</v>
      </c>
      <c r="U435" s="99"/>
      <c r="V435" s="106" t="s">
        <v>115</v>
      </c>
      <c r="W435" s="99">
        <v>4</v>
      </c>
      <c r="X435" s="99">
        <v>8</v>
      </c>
      <c r="Y435" s="99">
        <v>12</v>
      </c>
      <c r="Z435" s="99">
        <v>16</v>
      </c>
      <c r="AA435" s="99">
        <v>20</v>
      </c>
      <c r="AB435" s="105"/>
      <c r="AC435" s="99"/>
      <c r="AD435" s="99">
        <v>8</v>
      </c>
      <c r="AE435" s="99"/>
      <c r="AF435" s="99">
        <v>2</v>
      </c>
      <c r="AG435" s="99"/>
      <c r="AH435" s="99"/>
      <c r="AI435" s="99"/>
      <c r="AJ435" s="99" t="s">
        <v>450</v>
      </c>
      <c r="AK435" s="99" t="s">
        <v>927</v>
      </c>
      <c r="AL435" s="99" t="s">
        <v>137</v>
      </c>
      <c r="AM435" s="99" t="s">
        <v>1228</v>
      </c>
      <c r="AN435" s="99" t="s">
        <v>841</v>
      </c>
      <c r="AO435" s="99"/>
      <c r="AP435" s="99" t="s">
        <v>842</v>
      </c>
      <c r="AQ435" s="97"/>
      <c r="AR435" s="92"/>
      <c r="AS435" s="92"/>
      <c r="AT435" s="92"/>
      <c r="AU435" s="92"/>
      <c r="AV435" s="92"/>
      <c r="AY435" s="93"/>
    </row>
    <row r="436" spans="1:51" s="91" customFormat="1" ht="21" customHeight="1">
      <c r="A436" s="103" t="s">
        <v>133</v>
      </c>
      <c r="B436" s="99" t="s">
        <v>187</v>
      </c>
      <c r="C436" s="99" t="s">
        <v>1229</v>
      </c>
      <c r="D436" s="100" t="s">
        <v>814</v>
      </c>
      <c r="E436" s="99" t="s">
        <v>137</v>
      </c>
      <c r="F436" s="105" t="s">
        <v>1213</v>
      </c>
      <c r="G436" s="99" t="s">
        <v>827</v>
      </c>
      <c r="H436" s="99"/>
      <c r="I436" s="99"/>
      <c r="J436" s="99"/>
      <c r="K436" s="99" t="s">
        <v>827</v>
      </c>
      <c r="L436" s="99">
        <v>0.23</v>
      </c>
      <c r="M436" s="105">
        <v>20</v>
      </c>
      <c r="N436" s="99" t="s">
        <v>161</v>
      </c>
      <c r="O436" s="99">
        <v>0</v>
      </c>
      <c r="P436" s="99">
        <v>5</v>
      </c>
      <c r="Q436" s="99">
        <v>10</v>
      </c>
      <c r="R436" s="99">
        <v>15</v>
      </c>
      <c r="S436" s="99">
        <v>20</v>
      </c>
      <c r="T436" s="99">
        <v>0</v>
      </c>
      <c r="U436" s="99"/>
      <c r="V436" s="106" t="s">
        <v>115</v>
      </c>
      <c r="W436" s="99">
        <v>4</v>
      </c>
      <c r="X436" s="99">
        <v>8</v>
      </c>
      <c r="Y436" s="99">
        <v>12</v>
      </c>
      <c r="Z436" s="99">
        <v>16</v>
      </c>
      <c r="AA436" s="99">
        <v>20</v>
      </c>
      <c r="AB436" s="105"/>
      <c r="AC436" s="99"/>
      <c r="AD436" s="99">
        <v>2</v>
      </c>
      <c r="AE436" s="99"/>
      <c r="AF436" s="99"/>
      <c r="AG436" s="99"/>
      <c r="AH436" s="99"/>
      <c r="AI436" s="99"/>
      <c r="AJ436" s="99" t="s">
        <v>430</v>
      </c>
      <c r="AK436" s="99" t="s">
        <v>1069</v>
      </c>
      <c r="AL436" s="99" t="s">
        <v>137</v>
      </c>
      <c r="AM436" s="99" t="s">
        <v>1230</v>
      </c>
      <c r="AN436" s="99" t="s">
        <v>841</v>
      </c>
      <c r="AO436" s="99"/>
      <c r="AP436" s="99" t="s">
        <v>842</v>
      </c>
      <c r="AQ436" s="97"/>
      <c r="AR436" s="92"/>
      <c r="AS436" s="92"/>
      <c r="AT436" s="92"/>
      <c r="AU436" s="92"/>
      <c r="AV436" s="92"/>
      <c r="AY436" s="93"/>
    </row>
    <row r="437" spans="1:51" s="91" customFormat="1" ht="21" customHeight="1">
      <c r="A437" s="103" t="s">
        <v>133</v>
      </c>
      <c r="B437" s="99" t="s">
        <v>187</v>
      </c>
      <c r="C437" s="99" t="s">
        <v>1231</v>
      </c>
      <c r="D437" s="100" t="s">
        <v>814</v>
      </c>
      <c r="E437" s="99" t="s">
        <v>137</v>
      </c>
      <c r="F437" s="105" t="s">
        <v>166</v>
      </c>
      <c r="G437" s="99" t="s">
        <v>160</v>
      </c>
      <c r="H437" s="99"/>
      <c r="I437" s="99"/>
      <c r="J437" s="99"/>
      <c r="K437" s="99" t="s">
        <v>140</v>
      </c>
      <c r="L437" s="99">
        <v>8</v>
      </c>
      <c r="M437" s="105">
        <v>25</v>
      </c>
      <c r="N437" s="99" t="s">
        <v>161</v>
      </c>
      <c r="O437" s="99">
        <v>0</v>
      </c>
      <c r="P437" s="99">
        <v>6.25</v>
      </c>
      <c r="Q437" s="99">
        <v>12.5</v>
      </c>
      <c r="R437" s="99">
        <v>18.75</v>
      </c>
      <c r="S437" s="99">
        <v>25</v>
      </c>
      <c r="T437" s="99">
        <v>0</v>
      </c>
      <c r="U437" s="99"/>
      <c r="V437" s="99" t="s">
        <v>161</v>
      </c>
      <c r="W437" s="99">
        <v>0</v>
      </c>
      <c r="X437" s="99">
        <v>6.25</v>
      </c>
      <c r="Y437" s="99">
        <v>12.5</v>
      </c>
      <c r="Z437" s="99">
        <v>18.75</v>
      </c>
      <c r="AA437" s="99">
        <v>25</v>
      </c>
      <c r="AB437" s="105"/>
      <c r="AC437" s="99"/>
      <c r="AD437" s="99"/>
      <c r="AE437" s="99"/>
      <c r="AF437" s="99"/>
      <c r="AG437" s="99"/>
      <c r="AH437" s="99"/>
      <c r="AI437" s="99"/>
      <c r="AJ437" s="99" t="s">
        <v>167</v>
      </c>
      <c r="AK437" s="99">
        <v>0</v>
      </c>
      <c r="AL437" s="99" t="s">
        <v>137</v>
      </c>
      <c r="AM437" s="99" t="s">
        <v>1232</v>
      </c>
      <c r="AN437" s="99" t="s">
        <v>841</v>
      </c>
      <c r="AO437" s="99"/>
      <c r="AP437" s="99" t="s">
        <v>842</v>
      </c>
      <c r="AQ437" s="97"/>
      <c r="AR437" s="92"/>
      <c r="AS437" s="92"/>
      <c r="AT437" s="92"/>
      <c r="AU437" s="92"/>
      <c r="AV437" s="92"/>
      <c r="AY437" s="93"/>
    </row>
    <row r="438" spans="1:51" s="91" customFormat="1" ht="21" customHeight="1">
      <c r="A438" s="103" t="s">
        <v>133</v>
      </c>
      <c r="B438" s="99" t="s">
        <v>187</v>
      </c>
      <c r="C438" s="99" t="s">
        <v>1233</v>
      </c>
      <c r="D438" s="100" t="s">
        <v>814</v>
      </c>
      <c r="E438" s="99" t="s">
        <v>137</v>
      </c>
      <c r="F438" s="105" t="s">
        <v>1234</v>
      </c>
      <c r="G438" s="99" t="s">
        <v>1219</v>
      </c>
      <c r="H438" s="99"/>
      <c r="I438" s="99"/>
      <c r="J438" s="99"/>
      <c r="K438" s="99" t="s">
        <v>1220</v>
      </c>
      <c r="L438" s="99">
        <v>5</v>
      </c>
      <c r="M438" s="105">
        <v>14</v>
      </c>
      <c r="N438" s="99" t="s">
        <v>1221</v>
      </c>
      <c r="O438" s="99">
        <v>3.5</v>
      </c>
      <c r="P438" s="99">
        <v>4.75</v>
      </c>
      <c r="Q438" s="99">
        <v>6</v>
      </c>
      <c r="R438" s="99">
        <v>7.25</v>
      </c>
      <c r="S438" s="99">
        <v>8.5</v>
      </c>
      <c r="T438" s="99">
        <v>0</v>
      </c>
      <c r="U438" s="99"/>
      <c r="V438" s="106" t="s">
        <v>115</v>
      </c>
      <c r="W438" s="99">
        <v>4</v>
      </c>
      <c r="X438" s="99">
        <v>8</v>
      </c>
      <c r="Y438" s="99">
        <v>12</v>
      </c>
      <c r="Z438" s="99">
        <v>16</v>
      </c>
      <c r="AA438" s="99">
        <v>20</v>
      </c>
      <c r="AB438" s="105"/>
      <c r="AC438" s="99"/>
      <c r="AD438" s="99">
        <v>5.5</v>
      </c>
      <c r="AE438" s="99"/>
      <c r="AF438" s="99">
        <v>4.5</v>
      </c>
      <c r="AG438" s="99"/>
      <c r="AH438" s="99"/>
      <c r="AI438" s="99"/>
      <c r="AJ438" s="99" t="s">
        <v>1222</v>
      </c>
      <c r="AK438" s="99" t="s">
        <v>927</v>
      </c>
      <c r="AL438" s="99" t="s">
        <v>137</v>
      </c>
      <c r="AM438" s="99" t="s">
        <v>1235</v>
      </c>
      <c r="AN438" s="99" t="s">
        <v>841</v>
      </c>
      <c r="AO438" s="99"/>
      <c r="AP438" s="99" t="s">
        <v>842</v>
      </c>
      <c r="AQ438" s="97"/>
      <c r="AR438" s="92"/>
      <c r="AS438" s="92"/>
      <c r="AT438" s="92"/>
      <c r="AU438" s="92"/>
      <c r="AV438" s="92"/>
      <c r="AY438" s="93"/>
    </row>
    <row r="439" spans="1:51" s="91" customFormat="1" ht="21" customHeight="1">
      <c r="A439" s="103" t="s">
        <v>133</v>
      </c>
      <c r="B439" s="99" t="s">
        <v>187</v>
      </c>
      <c r="C439" s="99" t="s">
        <v>1236</v>
      </c>
      <c r="D439" s="100" t="s">
        <v>814</v>
      </c>
      <c r="E439" s="99" t="s">
        <v>137</v>
      </c>
      <c r="F439" s="105" t="s">
        <v>201</v>
      </c>
      <c r="G439" s="99" t="s">
        <v>1225</v>
      </c>
      <c r="H439" s="99"/>
      <c r="I439" s="99"/>
      <c r="J439" s="99"/>
      <c r="K439" s="99" t="s">
        <v>185</v>
      </c>
      <c r="L439" s="99">
        <v>60</v>
      </c>
      <c r="M439" s="105">
        <v>100</v>
      </c>
      <c r="N439" s="99" t="s">
        <v>203</v>
      </c>
      <c r="O439" s="99">
        <v>0</v>
      </c>
      <c r="P439" s="99">
        <v>25</v>
      </c>
      <c r="Q439" s="99">
        <v>50</v>
      </c>
      <c r="R439" s="99">
        <v>75</v>
      </c>
      <c r="S439" s="99">
        <v>100</v>
      </c>
      <c r="T439" s="99">
        <v>0</v>
      </c>
      <c r="U439" s="99"/>
      <c r="V439" s="106" t="s">
        <v>115</v>
      </c>
      <c r="W439" s="99">
        <v>4</v>
      </c>
      <c r="X439" s="99">
        <v>8</v>
      </c>
      <c r="Y439" s="99">
        <v>12</v>
      </c>
      <c r="Z439" s="99">
        <v>16</v>
      </c>
      <c r="AA439" s="99">
        <v>20</v>
      </c>
      <c r="AB439" s="105"/>
      <c r="AC439" s="99"/>
      <c r="AD439" s="99">
        <v>30</v>
      </c>
      <c r="AE439" s="99">
        <v>50</v>
      </c>
      <c r="AF439" s="99"/>
      <c r="AG439" s="99"/>
      <c r="AH439" s="99"/>
      <c r="AI439" s="99"/>
      <c r="AJ439" s="99" t="s">
        <v>204</v>
      </c>
      <c r="AK439" s="99" t="s">
        <v>1069</v>
      </c>
      <c r="AL439" s="99" t="s">
        <v>137</v>
      </c>
      <c r="AM439" s="99" t="s">
        <v>1237</v>
      </c>
      <c r="AN439" s="99" t="s">
        <v>841</v>
      </c>
      <c r="AO439" s="99"/>
      <c r="AP439" s="99" t="s">
        <v>842</v>
      </c>
      <c r="AQ439" s="97"/>
      <c r="AR439" s="92"/>
      <c r="AS439" s="92"/>
      <c r="AT439" s="92"/>
      <c r="AU439" s="92"/>
      <c r="AV439" s="92"/>
      <c r="AY439" s="93"/>
    </row>
    <row r="440" spans="1:51" s="91" customFormat="1" ht="21" customHeight="1">
      <c r="A440" s="103" t="s">
        <v>133</v>
      </c>
      <c r="B440" s="99" t="s">
        <v>187</v>
      </c>
      <c r="C440" s="99" t="s">
        <v>1238</v>
      </c>
      <c r="D440" s="100" t="s">
        <v>814</v>
      </c>
      <c r="E440" s="99" t="s">
        <v>137</v>
      </c>
      <c r="F440" s="105" t="s">
        <v>1157</v>
      </c>
      <c r="G440" s="99" t="s">
        <v>1126</v>
      </c>
      <c r="H440" s="99"/>
      <c r="I440" s="99"/>
      <c r="J440" s="99"/>
      <c r="K440" s="99" t="s">
        <v>1127</v>
      </c>
      <c r="L440" s="99">
        <v>1676</v>
      </c>
      <c r="M440" s="105">
        <v>2680</v>
      </c>
      <c r="N440" s="99" t="s">
        <v>141</v>
      </c>
      <c r="O440" s="99">
        <v>0</v>
      </c>
      <c r="P440" s="99">
        <v>670</v>
      </c>
      <c r="Q440" s="99">
        <v>1340</v>
      </c>
      <c r="R440" s="99">
        <v>2010</v>
      </c>
      <c r="S440" s="99">
        <v>2680</v>
      </c>
      <c r="T440" s="99">
        <v>0</v>
      </c>
      <c r="U440" s="99"/>
      <c r="V440" s="106" t="s">
        <v>115</v>
      </c>
      <c r="W440" s="99">
        <v>4</v>
      </c>
      <c r="X440" s="99">
        <v>8</v>
      </c>
      <c r="Y440" s="99">
        <v>12</v>
      </c>
      <c r="Z440" s="99">
        <v>16</v>
      </c>
      <c r="AA440" s="99">
        <v>20</v>
      </c>
      <c r="AB440" s="105"/>
      <c r="AC440" s="99"/>
      <c r="AD440" s="99"/>
      <c r="AE440" s="99"/>
      <c r="AF440" s="99"/>
      <c r="AG440" s="99"/>
      <c r="AH440" s="99"/>
      <c r="AI440" s="99"/>
      <c r="AJ440" s="99" t="s">
        <v>1030</v>
      </c>
      <c r="AK440" s="99" t="s">
        <v>1044</v>
      </c>
      <c r="AL440" s="99" t="s">
        <v>137</v>
      </c>
      <c r="AM440" s="99" t="s">
        <v>1239</v>
      </c>
      <c r="AN440" s="99" t="s">
        <v>1032</v>
      </c>
      <c r="AO440" s="99"/>
      <c r="AP440" s="99" t="s">
        <v>1091</v>
      </c>
      <c r="AQ440" s="117" t="s">
        <v>1129</v>
      </c>
      <c r="AR440" s="92"/>
      <c r="AS440" s="92"/>
      <c r="AT440" s="92"/>
      <c r="AU440" s="92"/>
      <c r="AV440" s="92"/>
      <c r="AY440" s="93"/>
    </row>
    <row r="441" spans="1:51" s="91" customFormat="1" ht="21" customHeight="1">
      <c r="A441" s="103" t="s">
        <v>133</v>
      </c>
      <c r="B441" s="99" t="s">
        <v>187</v>
      </c>
      <c r="C441" s="99" t="s">
        <v>1240</v>
      </c>
      <c r="D441" s="100" t="s">
        <v>814</v>
      </c>
      <c r="E441" s="99" t="s">
        <v>137</v>
      </c>
      <c r="F441" s="105" t="s">
        <v>1157</v>
      </c>
      <c r="G441" s="99" t="s">
        <v>1126</v>
      </c>
      <c r="H441" s="99"/>
      <c r="I441" s="99"/>
      <c r="J441" s="99"/>
      <c r="K441" s="99" t="s">
        <v>1127</v>
      </c>
      <c r="L441" s="99">
        <v>1676</v>
      </c>
      <c r="M441" s="105">
        <v>2680</v>
      </c>
      <c r="N441" s="99" t="s">
        <v>141</v>
      </c>
      <c r="O441" s="99">
        <v>0</v>
      </c>
      <c r="P441" s="99">
        <v>670</v>
      </c>
      <c r="Q441" s="99">
        <v>1340</v>
      </c>
      <c r="R441" s="99">
        <v>2010</v>
      </c>
      <c r="S441" s="99">
        <v>2680</v>
      </c>
      <c r="T441" s="99">
        <v>0</v>
      </c>
      <c r="U441" s="99"/>
      <c r="V441" s="106" t="s">
        <v>115</v>
      </c>
      <c r="W441" s="99">
        <v>4</v>
      </c>
      <c r="X441" s="99">
        <v>8</v>
      </c>
      <c r="Y441" s="99">
        <v>12</v>
      </c>
      <c r="Z441" s="99">
        <v>16</v>
      </c>
      <c r="AA441" s="99">
        <v>20</v>
      </c>
      <c r="AB441" s="105"/>
      <c r="AC441" s="99"/>
      <c r="AD441" s="99"/>
      <c r="AE441" s="99"/>
      <c r="AF441" s="99"/>
      <c r="AG441" s="99"/>
      <c r="AH441" s="99"/>
      <c r="AI441" s="99"/>
      <c r="AJ441" s="99" t="s">
        <v>1030</v>
      </c>
      <c r="AK441" s="99" t="s">
        <v>1047</v>
      </c>
      <c r="AL441" s="99" t="s">
        <v>137</v>
      </c>
      <c r="AM441" s="99" t="s">
        <v>1241</v>
      </c>
      <c r="AN441" s="99" t="s">
        <v>1032</v>
      </c>
      <c r="AO441" s="99"/>
      <c r="AP441" s="99" t="s">
        <v>1091</v>
      </c>
      <c r="AQ441" s="117" t="s">
        <v>1129</v>
      </c>
      <c r="AR441" s="92"/>
      <c r="AS441" s="92"/>
      <c r="AT441" s="92"/>
      <c r="AU441" s="92"/>
      <c r="AV441" s="92"/>
      <c r="AY441" s="93"/>
    </row>
    <row r="442" spans="1:51" s="91" customFormat="1" ht="21" customHeight="1">
      <c r="A442" s="103" t="s">
        <v>133</v>
      </c>
      <c r="B442" s="99" t="s">
        <v>187</v>
      </c>
      <c r="C442" s="99" t="s">
        <v>1242</v>
      </c>
      <c r="D442" s="100" t="s">
        <v>814</v>
      </c>
      <c r="E442" s="99" t="s">
        <v>137</v>
      </c>
      <c r="F442" s="105" t="s">
        <v>1157</v>
      </c>
      <c r="G442" s="99" t="s">
        <v>1126</v>
      </c>
      <c r="H442" s="99"/>
      <c r="I442" s="99"/>
      <c r="J442" s="99"/>
      <c r="K442" s="99" t="s">
        <v>1127</v>
      </c>
      <c r="L442" s="99">
        <v>1676</v>
      </c>
      <c r="M442" s="105">
        <v>2680</v>
      </c>
      <c r="N442" s="99" t="s">
        <v>141</v>
      </c>
      <c r="O442" s="99">
        <v>0</v>
      </c>
      <c r="P442" s="99">
        <v>670</v>
      </c>
      <c r="Q442" s="99">
        <v>1340</v>
      </c>
      <c r="R442" s="99">
        <v>2010</v>
      </c>
      <c r="S442" s="99">
        <v>2680</v>
      </c>
      <c r="T442" s="99">
        <v>0</v>
      </c>
      <c r="U442" s="99"/>
      <c r="V442" s="106" t="s">
        <v>115</v>
      </c>
      <c r="W442" s="99">
        <v>4</v>
      </c>
      <c r="X442" s="99">
        <v>8</v>
      </c>
      <c r="Y442" s="99">
        <v>12</v>
      </c>
      <c r="Z442" s="99">
        <v>16</v>
      </c>
      <c r="AA442" s="99">
        <v>20</v>
      </c>
      <c r="AB442" s="105"/>
      <c r="AC442" s="99"/>
      <c r="AD442" s="99"/>
      <c r="AE442" s="99"/>
      <c r="AF442" s="99"/>
      <c r="AG442" s="99"/>
      <c r="AH442" s="99"/>
      <c r="AI442" s="99"/>
      <c r="AJ442" s="99" t="s">
        <v>1030</v>
      </c>
      <c r="AK442" s="99" t="s">
        <v>1050</v>
      </c>
      <c r="AL442" s="99" t="s">
        <v>137</v>
      </c>
      <c r="AM442" s="99" t="s">
        <v>1243</v>
      </c>
      <c r="AN442" s="99" t="s">
        <v>1032</v>
      </c>
      <c r="AO442" s="99"/>
      <c r="AP442" s="99" t="s">
        <v>1091</v>
      </c>
      <c r="AQ442" s="117" t="s">
        <v>1129</v>
      </c>
      <c r="AR442" s="92"/>
      <c r="AS442" s="92"/>
      <c r="AT442" s="92"/>
      <c r="AU442" s="92"/>
      <c r="AV442" s="92"/>
      <c r="AY442" s="93"/>
    </row>
    <row r="443" spans="1:51" s="91" customFormat="1" ht="21" customHeight="1">
      <c r="A443" s="103" t="s">
        <v>133</v>
      </c>
      <c r="B443" s="99" t="s">
        <v>187</v>
      </c>
      <c r="C443" s="99" t="s">
        <v>1244</v>
      </c>
      <c r="D443" s="100" t="s">
        <v>814</v>
      </c>
      <c r="E443" s="99" t="s">
        <v>137</v>
      </c>
      <c r="F443" s="105" t="s">
        <v>1135</v>
      </c>
      <c r="G443" s="99" t="s">
        <v>1245</v>
      </c>
      <c r="H443" s="99"/>
      <c r="I443" s="99"/>
      <c r="J443" s="99"/>
      <c r="K443" s="99" t="s">
        <v>1245</v>
      </c>
      <c r="L443" s="99" t="s">
        <v>140</v>
      </c>
      <c r="M443" s="105">
        <v>5640</v>
      </c>
      <c r="N443" s="99" t="s">
        <v>141</v>
      </c>
      <c r="O443" s="99">
        <v>0</v>
      </c>
      <c r="P443" s="99">
        <v>1410</v>
      </c>
      <c r="Q443" s="99">
        <v>2820</v>
      </c>
      <c r="R443" s="99">
        <v>4230</v>
      </c>
      <c r="S443" s="99">
        <v>5640</v>
      </c>
      <c r="T443" s="99">
        <v>0</v>
      </c>
      <c r="U443" s="99"/>
      <c r="V443" s="106" t="s">
        <v>115</v>
      </c>
      <c r="W443" s="99">
        <v>4</v>
      </c>
      <c r="X443" s="99">
        <v>8</v>
      </c>
      <c r="Y443" s="99">
        <v>12</v>
      </c>
      <c r="Z443" s="99">
        <v>16</v>
      </c>
      <c r="AA443" s="99">
        <v>20</v>
      </c>
      <c r="AB443" s="105"/>
      <c r="AC443" s="99"/>
      <c r="AD443" s="99"/>
      <c r="AE443" s="99"/>
      <c r="AF443" s="99"/>
      <c r="AG443" s="99"/>
      <c r="AH443" s="99"/>
      <c r="AI443" s="99"/>
      <c r="AJ443" s="99" t="s">
        <v>420</v>
      </c>
      <c r="AK443" s="99" t="s">
        <v>1050</v>
      </c>
      <c r="AL443" s="99" t="s">
        <v>137</v>
      </c>
      <c r="AM443" s="99" t="s">
        <v>1246</v>
      </c>
      <c r="AN443" s="99" t="s">
        <v>423</v>
      </c>
      <c r="AO443" s="99"/>
      <c r="AP443" s="99" t="s">
        <v>1091</v>
      </c>
      <c r="AQ443" s="117" t="s">
        <v>1167</v>
      </c>
      <c r="AR443" s="92"/>
      <c r="AS443" s="92"/>
      <c r="AT443" s="92"/>
      <c r="AU443" s="92"/>
      <c r="AV443" s="92"/>
      <c r="AY443" s="93"/>
    </row>
    <row r="444" spans="1:51" s="91" customFormat="1" ht="21" customHeight="1">
      <c r="A444" s="103" t="s">
        <v>133</v>
      </c>
      <c r="B444" s="99" t="s">
        <v>187</v>
      </c>
      <c r="C444" s="99" t="s">
        <v>1247</v>
      </c>
      <c r="D444" s="100" t="s">
        <v>814</v>
      </c>
      <c r="E444" s="99" t="s">
        <v>137</v>
      </c>
      <c r="F444" s="105" t="s">
        <v>1135</v>
      </c>
      <c r="G444" s="99" t="s">
        <v>1245</v>
      </c>
      <c r="H444" s="99"/>
      <c r="I444" s="99"/>
      <c r="J444" s="99"/>
      <c r="K444" s="99" t="s">
        <v>1245</v>
      </c>
      <c r="L444" s="99" t="s">
        <v>140</v>
      </c>
      <c r="M444" s="105">
        <v>5640</v>
      </c>
      <c r="N444" s="99" t="s">
        <v>141</v>
      </c>
      <c r="O444" s="99">
        <v>0</v>
      </c>
      <c r="P444" s="99">
        <v>1410</v>
      </c>
      <c r="Q444" s="99">
        <v>2820</v>
      </c>
      <c r="R444" s="99">
        <v>4230</v>
      </c>
      <c r="S444" s="99">
        <v>5640</v>
      </c>
      <c r="T444" s="99">
        <v>0</v>
      </c>
      <c r="U444" s="99"/>
      <c r="V444" s="106" t="s">
        <v>115</v>
      </c>
      <c r="W444" s="99">
        <v>4</v>
      </c>
      <c r="X444" s="99">
        <v>8</v>
      </c>
      <c r="Y444" s="99">
        <v>12</v>
      </c>
      <c r="Z444" s="99">
        <v>16</v>
      </c>
      <c r="AA444" s="99">
        <v>20</v>
      </c>
      <c r="AB444" s="105"/>
      <c r="AC444" s="99"/>
      <c r="AD444" s="99"/>
      <c r="AE444" s="99"/>
      <c r="AF444" s="99"/>
      <c r="AG444" s="99"/>
      <c r="AH444" s="99"/>
      <c r="AI444" s="99"/>
      <c r="AJ444" s="99" t="s">
        <v>420</v>
      </c>
      <c r="AK444" s="99" t="s">
        <v>1181</v>
      </c>
      <c r="AL444" s="99" t="s">
        <v>137</v>
      </c>
      <c r="AM444" s="99" t="s">
        <v>1248</v>
      </c>
      <c r="AN444" s="99" t="s">
        <v>423</v>
      </c>
      <c r="AO444" s="99"/>
      <c r="AP444" s="99" t="s">
        <v>1091</v>
      </c>
      <c r="AQ444" s="97"/>
      <c r="AR444" s="92"/>
      <c r="AS444" s="92"/>
      <c r="AT444" s="92"/>
      <c r="AU444" s="92"/>
      <c r="AV444" s="92"/>
      <c r="AY444" s="93"/>
    </row>
    <row r="445" spans="1:51" s="91" customFormat="1" ht="21" customHeight="1">
      <c r="A445" s="103" t="s">
        <v>133</v>
      </c>
      <c r="B445" s="99" t="s">
        <v>187</v>
      </c>
      <c r="C445" s="99" t="s">
        <v>1249</v>
      </c>
      <c r="D445" s="100" t="s">
        <v>814</v>
      </c>
      <c r="E445" s="99" t="s">
        <v>137</v>
      </c>
      <c r="F445" s="105" t="s">
        <v>419</v>
      </c>
      <c r="G445" s="99" t="s">
        <v>1126</v>
      </c>
      <c r="H445" s="99"/>
      <c r="I445" s="99"/>
      <c r="J445" s="99"/>
      <c r="K445" s="99" t="s">
        <v>1127</v>
      </c>
      <c r="L445" s="99">
        <v>1676</v>
      </c>
      <c r="M445" s="105">
        <v>2680</v>
      </c>
      <c r="N445" s="99" t="s">
        <v>141</v>
      </c>
      <c r="O445" s="99">
        <v>335</v>
      </c>
      <c r="P445" s="99">
        <v>1005</v>
      </c>
      <c r="Q445" s="99">
        <v>1675</v>
      </c>
      <c r="R445" s="99">
        <v>2345</v>
      </c>
      <c r="S445" s="99">
        <v>3015</v>
      </c>
      <c r="T445" s="99">
        <v>0</v>
      </c>
      <c r="U445" s="99"/>
      <c r="V445" s="106" t="s">
        <v>115</v>
      </c>
      <c r="W445" s="99">
        <v>4</v>
      </c>
      <c r="X445" s="99">
        <v>8</v>
      </c>
      <c r="Y445" s="99">
        <v>12</v>
      </c>
      <c r="Z445" s="99">
        <v>16</v>
      </c>
      <c r="AA445" s="99">
        <v>20</v>
      </c>
      <c r="AB445" s="105"/>
      <c r="AC445" s="99"/>
      <c r="AD445" s="99"/>
      <c r="AE445" s="99"/>
      <c r="AF445" s="99"/>
      <c r="AG445" s="99"/>
      <c r="AH445" s="99"/>
      <c r="AI445" s="99"/>
      <c r="AJ445" s="99" t="s">
        <v>420</v>
      </c>
      <c r="AK445" s="99" t="s">
        <v>1089</v>
      </c>
      <c r="AL445" s="99" t="s">
        <v>137</v>
      </c>
      <c r="AM445" s="99" t="s">
        <v>1250</v>
      </c>
      <c r="AN445" s="99" t="s">
        <v>423</v>
      </c>
      <c r="AO445" s="99"/>
      <c r="AP445" s="99" t="s">
        <v>1091</v>
      </c>
      <c r="AQ445" s="97"/>
      <c r="AR445" s="92"/>
      <c r="AS445" s="92"/>
      <c r="AT445" s="92"/>
      <c r="AU445" s="92"/>
      <c r="AV445" s="92"/>
      <c r="AY445" s="93"/>
    </row>
    <row r="446" spans="1:51" s="91" customFormat="1" ht="21" customHeight="1">
      <c r="A446" s="103" t="s">
        <v>133</v>
      </c>
      <c r="B446" s="99" t="s">
        <v>187</v>
      </c>
      <c r="C446" s="99" t="s">
        <v>1251</v>
      </c>
      <c r="D446" s="100" t="s">
        <v>814</v>
      </c>
      <c r="E446" s="99" t="s">
        <v>137</v>
      </c>
      <c r="F446" s="105" t="s">
        <v>419</v>
      </c>
      <c r="G446" s="99" t="s">
        <v>1126</v>
      </c>
      <c r="H446" s="99"/>
      <c r="I446" s="99"/>
      <c r="J446" s="99"/>
      <c r="K446" s="99" t="s">
        <v>1127</v>
      </c>
      <c r="L446" s="99">
        <v>1676</v>
      </c>
      <c r="M446" s="105">
        <v>2680</v>
      </c>
      <c r="N446" s="99" t="s">
        <v>141</v>
      </c>
      <c r="O446" s="99">
        <v>335</v>
      </c>
      <c r="P446" s="99">
        <v>1005</v>
      </c>
      <c r="Q446" s="99">
        <v>1675</v>
      </c>
      <c r="R446" s="99">
        <v>2345</v>
      </c>
      <c r="S446" s="99">
        <v>3015</v>
      </c>
      <c r="T446" s="99">
        <v>0</v>
      </c>
      <c r="U446" s="99"/>
      <c r="V446" s="106" t="s">
        <v>115</v>
      </c>
      <c r="W446" s="99">
        <v>4</v>
      </c>
      <c r="X446" s="99">
        <v>8</v>
      </c>
      <c r="Y446" s="99">
        <v>12</v>
      </c>
      <c r="Z446" s="99">
        <v>16</v>
      </c>
      <c r="AA446" s="99">
        <v>20</v>
      </c>
      <c r="AB446" s="105"/>
      <c r="AC446" s="99"/>
      <c r="AD446" s="99"/>
      <c r="AE446" s="99"/>
      <c r="AF446" s="99"/>
      <c r="AG446" s="99"/>
      <c r="AH446" s="99"/>
      <c r="AI446" s="99"/>
      <c r="AJ446" s="99" t="s">
        <v>420</v>
      </c>
      <c r="AK446" s="99" t="s">
        <v>922</v>
      </c>
      <c r="AL446" s="99" t="s">
        <v>137</v>
      </c>
      <c r="AM446" s="99" t="s">
        <v>1252</v>
      </c>
      <c r="AN446" s="99" t="s">
        <v>423</v>
      </c>
      <c r="AO446" s="99"/>
      <c r="AP446" s="99" t="s">
        <v>1091</v>
      </c>
      <c r="AQ446" s="97"/>
      <c r="AR446" s="92"/>
      <c r="AS446" s="92"/>
      <c r="AT446" s="92"/>
      <c r="AU446" s="92"/>
      <c r="AV446" s="92"/>
      <c r="AY446" s="93"/>
    </row>
    <row r="447" spans="1:51" s="91" customFormat="1" ht="21" customHeight="1">
      <c r="A447" s="103" t="s">
        <v>133</v>
      </c>
      <c r="B447" s="99" t="s">
        <v>187</v>
      </c>
      <c r="C447" s="99" t="s">
        <v>1253</v>
      </c>
      <c r="D447" s="100" t="s">
        <v>814</v>
      </c>
      <c r="E447" s="99" t="s">
        <v>137</v>
      </c>
      <c r="F447" s="105" t="s">
        <v>419</v>
      </c>
      <c r="G447" s="99" t="s">
        <v>1126</v>
      </c>
      <c r="H447" s="99"/>
      <c r="I447" s="99"/>
      <c r="J447" s="99"/>
      <c r="K447" s="99" t="s">
        <v>1127</v>
      </c>
      <c r="L447" s="99">
        <v>1676</v>
      </c>
      <c r="M447" s="105">
        <v>2680</v>
      </c>
      <c r="N447" s="99" t="s">
        <v>141</v>
      </c>
      <c r="O447" s="99">
        <v>335</v>
      </c>
      <c r="P447" s="99">
        <v>1005</v>
      </c>
      <c r="Q447" s="99">
        <v>1675</v>
      </c>
      <c r="R447" s="99">
        <v>2345</v>
      </c>
      <c r="S447" s="99">
        <v>3015</v>
      </c>
      <c r="T447" s="99">
        <v>0</v>
      </c>
      <c r="U447" s="99"/>
      <c r="V447" s="106" t="s">
        <v>115</v>
      </c>
      <c r="W447" s="99">
        <v>4</v>
      </c>
      <c r="X447" s="99">
        <v>8</v>
      </c>
      <c r="Y447" s="99">
        <v>12</v>
      </c>
      <c r="Z447" s="99">
        <v>16</v>
      </c>
      <c r="AA447" s="99">
        <v>20</v>
      </c>
      <c r="AB447" s="105"/>
      <c r="AC447" s="99"/>
      <c r="AD447" s="99"/>
      <c r="AE447" s="99"/>
      <c r="AF447" s="99"/>
      <c r="AG447" s="99"/>
      <c r="AH447" s="99"/>
      <c r="AI447" s="99"/>
      <c r="AJ447" s="99" t="s">
        <v>420</v>
      </c>
      <c r="AK447" s="99" t="s">
        <v>1095</v>
      </c>
      <c r="AL447" s="99" t="s">
        <v>137</v>
      </c>
      <c r="AM447" s="99" t="s">
        <v>1254</v>
      </c>
      <c r="AN447" s="99" t="s">
        <v>423</v>
      </c>
      <c r="AO447" s="99"/>
      <c r="AP447" s="99" t="s">
        <v>1091</v>
      </c>
      <c r="AQ447" s="97"/>
      <c r="AR447" s="92"/>
      <c r="AS447" s="92"/>
      <c r="AT447" s="92"/>
      <c r="AU447" s="92"/>
      <c r="AV447" s="92"/>
      <c r="AY447" s="93"/>
    </row>
    <row r="448" spans="1:51" s="91" customFormat="1" ht="21" customHeight="1">
      <c r="A448" s="103" t="s">
        <v>133</v>
      </c>
      <c r="B448" s="99" t="s">
        <v>187</v>
      </c>
      <c r="C448" s="99" t="s">
        <v>1255</v>
      </c>
      <c r="D448" s="100" t="s">
        <v>814</v>
      </c>
      <c r="E448" s="99" t="s">
        <v>137</v>
      </c>
      <c r="F448" s="105" t="s">
        <v>1146</v>
      </c>
      <c r="G448" s="99" t="s">
        <v>140</v>
      </c>
      <c r="H448" s="99"/>
      <c r="I448" s="99"/>
      <c r="J448" s="99"/>
      <c r="K448" s="99" t="s">
        <v>1147</v>
      </c>
      <c r="L448" s="99">
        <v>1676</v>
      </c>
      <c r="M448" s="105">
        <v>2680</v>
      </c>
      <c r="N448" s="99" t="s">
        <v>141</v>
      </c>
      <c r="O448" s="99">
        <v>0</v>
      </c>
      <c r="P448" s="99">
        <v>670</v>
      </c>
      <c r="Q448" s="99">
        <v>1340</v>
      </c>
      <c r="R448" s="99">
        <v>2010</v>
      </c>
      <c r="S448" s="99">
        <v>2680</v>
      </c>
      <c r="T448" s="99">
        <v>0</v>
      </c>
      <c r="U448" s="99"/>
      <c r="V448" s="99" t="s">
        <v>141</v>
      </c>
      <c r="W448" s="99">
        <v>0</v>
      </c>
      <c r="X448" s="99">
        <v>670</v>
      </c>
      <c r="Y448" s="99">
        <v>1340</v>
      </c>
      <c r="Z448" s="99">
        <v>2010</v>
      </c>
      <c r="AA448" s="99">
        <v>2680</v>
      </c>
      <c r="AB448" s="105"/>
      <c r="AC448" s="99"/>
      <c r="AD448" s="99"/>
      <c r="AE448" s="99"/>
      <c r="AF448" s="99"/>
      <c r="AG448" s="99"/>
      <c r="AH448" s="99"/>
      <c r="AI448" s="99"/>
      <c r="AJ448" s="99" t="s">
        <v>384</v>
      </c>
      <c r="AK448" s="99">
        <v>0</v>
      </c>
      <c r="AL448" s="99" t="s">
        <v>137</v>
      </c>
      <c r="AM448" s="99" t="s">
        <v>1256</v>
      </c>
      <c r="AN448" s="99" t="s">
        <v>386</v>
      </c>
      <c r="AO448" s="99"/>
      <c r="AP448" s="99" t="s">
        <v>1091</v>
      </c>
      <c r="AQ448" s="97"/>
      <c r="AR448" s="92"/>
      <c r="AS448" s="92"/>
      <c r="AT448" s="92"/>
      <c r="AU448" s="92"/>
      <c r="AV448" s="92"/>
      <c r="AY448" s="93"/>
    </row>
    <row r="449" spans="1:51" s="91" customFormat="1" ht="21" customHeight="1">
      <c r="A449" s="103" t="s">
        <v>133</v>
      </c>
      <c r="B449" s="99" t="s">
        <v>187</v>
      </c>
      <c r="C449" s="99" t="s">
        <v>1257</v>
      </c>
      <c r="D449" s="100" t="s">
        <v>814</v>
      </c>
      <c r="E449" s="99" t="s">
        <v>137</v>
      </c>
      <c r="F449" s="105" t="s">
        <v>180</v>
      </c>
      <c r="G449" s="99" t="s">
        <v>1258</v>
      </c>
      <c r="H449" s="99"/>
      <c r="I449" s="99"/>
      <c r="J449" s="99"/>
      <c r="K449" s="99" t="s">
        <v>831</v>
      </c>
      <c r="L449" s="99">
        <v>1</v>
      </c>
      <c r="M449" s="105">
        <v>5</v>
      </c>
      <c r="N449" s="99" t="s">
        <v>161</v>
      </c>
      <c r="O449" s="99">
        <v>0</v>
      </c>
      <c r="P449" s="99">
        <v>1.25</v>
      </c>
      <c r="Q449" s="99">
        <v>2.5</v>
      </c>
      <c r="R449" s="99">
        <v>3.75</v>
      </c>
      <c r="S449" s="99">
        <v>5</v>
      </c>
      <c r="T449" s="99">
        <v>0</v>
      </c>
      <c r="U449" s="99"/>
      <c r="V449" s="106" t="s">
        <v>115</v>
      </c>
      <c r="W449" s="99">
        <v>4</v>
      </c>
      <c r="X449" s="99">
        <v>8</v>
      </c>
      <c r="Y449" s="99">
        <v>12</v>
      </c>
      <c r="Z449" s="99">
        <v>16</v>
      </c>
      <c r="AA449" s="99">
        <v>20</v>
      </c>
      <c r="AB449" s="105"/>
      <c r="AC449" s="99"/>
      <c r="AD449" s="99"/>
      <c r="AE449" s="99"/>
      <c r="AF449" s="99"/>
      <c r="AG449" s="99"/>
      <c r="AH449" s="99"/>
      <c r="AI449" s="99"/>
      <c r="AJ449" s="99" t="s">
        <v>162</v>
      </c>
      <c r="AK449" s="99" t="s">
        <v>1089</v>
      </c>
      <c r="AL449" s="99" t="s">
        <v>137</v>
      </c>
      <c r="AM449" s="99" t="s">
        <v>1259</v>
      </c>
      <c r="AN449" s="99" t="s">
        <v>164</v>
      </c>
      <c r="AO449" s="99"/>
      <c r="AP449" s="99" t="s">
        <v>1091</v>
      </c>
      <c r="AQ449" s="97"/>
      <c r="AR449" s="92"/>
      <c r="AS449" s="92"/>
      <c r="AT449" s="92"/>
      <c r="AU449" s="92"/>
      <c r="AV449" s="92"/>
      <c r="AY449" s="93"/>
    </row>
    <row r="450" spans="1:51" s="91" customFormat="1" ht="21" customHeight="1">
      <c r="A450" s="103" t="s">
        <v>133</v>
      </c>
      <c r="B450" s="99" t="s">
        <v>187</v>
      </c>
      <c r="C450" s="99" t="s">
        <v>1260</v>
      </c>
      <c r="D450" s="100" t="s">
        <v>814</v>
      </c>
      <c r="E450" s="99" t="s">
        <v>137</v>
      </c>
      <c r="F450" s="105" t="s">
        <v>180</v>
      </c>
      <c r="G450" s="99" t="s">
        <v>181</v>
      </c>
      <c r="H450" s="99"/>
      <c r="I450" s="99"/>
      <c r="J450" s="99"/>
      <c r="K450" s="99" t="s">
        <v>831</v>
      </c>
      <c r="L450" s="99">
        <v>1</v>
      </c>
      <c r="M450" s="105">
        <v>5</v>
      </c>
      <c r="N450" s="99" t="s">
        <v>161</v>
      </c>
      <c r="O450" s="99">
        <v>0</v>
      </c>
      <c r="P450" s="99">
        <v>1.25</v>
      </c>
      <c r="Q450" s="99">
        <v>2.5</v>
      </c>
      <c r="R450" s="99">
        <v>3.75</v>
      </c>
      <c r="S450" s="99">
        <v>5</v>
      </c>
      <c r="T450" s="99">
        <v>0</v>
      </c>
      <c r="U450" s="99"/>
      <c r="V450" s="106" t="s">
        <v>115</v>
      </c>
      <c r="W450" s="99">
        <v>4</v>
      </c>
      <c r="X450" s="99">
        <v>8</v>
      </c>
      <c r="Y450" s="99">
        <v>12</v>
      </c>
      <c r="Z450" s="99">
        <v>16</v>
      </c>
      <c r="AA450" s="99">
        <v>20</v>
      </c>
      <c r="AB450" s="105"/>
      <c r="AC450" s="99"/>
      <c r="AD450" s="99"/>
      <c r="AE450" s="99"/>
      <c r="AF450" s="99"/>
      <c r="AG450" s="99"/>
      <c r="AH450" s="99"/>
      <c r="AI450" s="99"/>
      <c r="AJ450" s="99" t="s">
        <v>162</v>
      </c>
      <c r="AK450" s="99" t="s">
        <v>1095</v>
      </c>
      <c r="AL450" s="99" t="s">
        <v>137</v>
      </c>
      <c r="AM450" s="99" t="s">
        <v>1261</v>
      </c>
      <c r="AN450" s="99" t="s">
        <v>164</v>
      </c>
      <c r="AO450" s="99"/>
      <c r="AP450" s="99" t="s">
        <v>1091</v>
      </c>
      <c r="AQ450" s="97"/>
      <c r="AR450" s="92"/>
      <c r="AS450" s="92"/>
      <c r="AT450" s="92"/>
      <c r="AU450" s="92"/>
      <c r="AV450" s="92"/>
      <c r="AY450" s="93"/>
    </row>
    <row r="451" spans="1:51" s="91" customFormat="1" ht="21" customHeight="1">
      <c r="A451" s="103" t="s">
        <v>133</v>
      </c>
      <c r="B451" s="99" t="s">
        <v>245</v>
      </c>
      <c r="C451" s="99" t="s">
        <v>157</v>
      </c>
      <c r="D451" s="100" t="s">
        <v>814</v>
      </c>
      <c r="E451" s="99" t="s">
        <v>137</v>
      </c>
      <c r="F451" s="105" t="s">
        <v>180</v>
      </c>
      <c r="G451" s="99" t="s">
        <v>181</v>
      </c>
      <c r="H451" s="99"/>
      <c r="I451" s="99"/>
      <c r="J451" s="99"/>
      <c r="K451" s="99" t="s">
        <v>182</v>
      </c>
      <c r="L451" s="99">
        <v>2.6</v>
      </c>
      <c r="M451" s="105">
        <v>10</v>
      </c>
      <c r="N451" s="99" t="s">
        <v>161</v>
      </c>
      <c r="O451" s="99">
        <v>0</v>
      </c>
      <c r="P451" s="99">
        <v>2.5</v>
      </c>
      <c r="Q451" s="99">
        <v>5</v>
      </c>
      <c r="R451" s="99">
        <v>7.5</v>
      </c>
      <c r="S451" s="99">
        <v>10</v>
      </c>
      <c r="T451" s="99">
        <v>0</v>
      </c>
      <c r="U451" s="99"/>
      <c r="V451" s="106" t="s">
        <v>115</v>
      </c>
      <c r="W451" s="99">
        <v>4</v>
      </c>
      <c r="X451" s="99">
        <v>8</v>
      </c>
      <c r="Y451" s="99">
        <v>12</v>
      </c>
      <c r="Z451" s="99">
        <v>16</v>
      </c>
      <c r="AA451" s="99">
        <v>20</v>
      </c>
      <c r="AB451" s="105"/>
      <c r="AC451" s="99"/>
      <c r="AD451" s="99"/>
      <c r="AE451" s="99"/>
      <c r="AF451" s="99"/>
      <c r="AG451" s="99"/>
      <c r="AH451" s="99"/>
      <c r="AI451" s="99"/>
      <c r="AJ451" s="99" t="s">
        <v>162</v>
      </c>
      <c r="AK451" s="99" t="s">
        <v>479</v>
      </c>
      <c r="AL451" s="99" t="s">
        <v>137</v>
      </c>
      <c r="AM451" s="99" t="s">
        <v>1262</v>
      </c>
      <c r="AN451" s="99" t="s">
        <v>164</v>
      </c>
      <c r="AO451" s="99"/>
      <c r="AP451" s="99" t="s">
        <v>641</v>
      </c>
      <c r="AQ451" s="97"/>
      <c r="AR451" s="92"/>
      <c r="AS451" s="92"/>
      <c r="AT451" s="92"/>
      <c r="AU451" s="92"/>
      <c r="AV451" s="92"/>
      <c r="AY451" s="93"/>
    </row>
    <row r="452" spans="1:51" s="91" customFormat="1" ht="21" customHeight="1">
      <c r="A452" s="103" t="s">
        <v>133</v>
      </c>
      <c r="B452" s="99" t="s">
        <v>245</v>
      </c>
      <c r="C452" s="99" t="s">
        <v>1263</v>
      </c>
      <c r="D452" s="100" t="s">
        <v>814</v>
      </c>
      <c r="E452" s="99" t="s">
        <v>137</v>
      </c>
      <c r="F452" s="105" t="s">
        <v>1210</v>
      </c>
      <c r="G452" s="100" t="s">
        <v>838</v>
      </c>
      <c r="H452" s="99"/>
      <c r="I452" s="99"/>
      <c r="J452" s="99"/>
      <c r="K452" s="99" t="s">
        <v>182</v>
      </c>
      <c r="L452" s="99" t="s">
        <v>838</v>
      </c>
      <c r="M452" s="105">
        <v>0</v>
      </c>
      <c r="N452" s="99" t="s">
        <v>449</v>
      </c>
      <c r="O452" s="99">
        <v>0</v>
      </c>
      <c r="P452" s="99">
        <v>2.5</v>
      </c>
      <c r="Q452" s="99">
        <v>5</v>
      </c>
      <c r="R452" s="99">
        <v>7.5</v>
      </c>
      <c r="S452" s="99">
        <v>10</v>
      </c>
      <c r="T452" s="99">
        <v>0</v>
      </c>
      <c r="U452" s="99"/>
      <c r="V452" s="106" t="s">
        <v>115</v>
      </c>
      <c r="W452" s="99">
        <v>4</v>
      </c>
      <c r="X452" s="99">
        <v>8</v>
      </c>
      <c r="Y452" s="99">
        <v>12</v>
      </c>
      <c r="Z452" s="99">
        <v>16</v>
      </c>
      <c r="AA452" s="99">
        <v>20</v>
      </c>
      <c r="AB452" s="105"/>
      <c r="AC452" s="99"/>
      <c r="AD452" s="99">
        <v>8</v>
      </c>
      <c r="AE452" s="99"/>
      <c r="AF452" s="99">
        <v>2</v>
      </c>
      <c r="AG452" s="99"/>
      <c r="AH452" s="99"/>
      <c r="AI452" s="99"/>
      <c r="AJ452" s="99" t="s">
        <v>450</v>
      </c>
      <c r="AK452" s="99" t="s">
        <v>396</v>
      </c>
      <c r="AL452" s="99" t="s">
        <v>137</v>
      </c>
      <c r="AM452" s="99" t="s">
        <v>1264</v>
      </c>
      <c r="AN452" s="99" t="s">
        <v>841</v>
      </c>
      <c r="AO452" s="99"/>
      <c r="AP452" s="99" t="s">
        <v>847</v>
      </c>
      <c r="AQ452" s="97"/>
      <c r="AR452" s="92"/>
      <c r="AS452" s="92"/>
      <c r="AT452" s="92"/>
      <c r="AU452" s="92"/>
      <c r="AV452" s="92"/>
      <c r="AY452" s="93"/>
    </row>
    <row r="453" spans="1:51" s="91" customFormat="1" ht="21" customHeight="1">
      <c r="A453" s="103" t="s">
        <v>133</v>
      </c>
      <c r="B453" s="99" t="s">
        <v>245</v>
      </c>
      <c r="C453" s="99" t="s">
        <v>1265</v>
      </c>
      <c r="D453" s="100" t="s">
        <v>814</v>
      </c>
      <c r="E453" s="99" t="s">
        <v>137</v>
      </c>
      <c r="F453" s="105" t="s">
        <v>1266</v>
      </c>
      <c r="G453" s="99" t="s">
        <v>1219</v>
      </c>
      <c r="H453" s="99"/>
      <c r="I453" s="99"/>
      <c r="J453" s="99"/>
      <c r="K453" s="99" t="s">
        <v>1220</v>
      </c>
      <c r="L453" s="99">
        <v>5</v>
      </c>
      <c r="M453" s="105">
        <v>14</v>
      </c>
      <c r="N453" s="99" t="s">
        <v>1221</v>
      </c>
      <c r="O453" s="99">
        <v>3.5</v>
      </c>
      <c r="P453" s="99">
        <v>4.75</v>
      </c>
      <c r="Q453" s="99">
        <v>6</v>
      </c>
      <c r="R453" s="99">
        <v>7.25</v>
      </c>
      <c r="S453" s="99">
        <v>8.5</v>
      </c>
      <c r="T453" s="99">
        <v>0</v>
      </c>
      <c r="U453" s="99"/>
      <c r="V453" s="106" t="s">
        <v>115</v>
      </c>
      <c r="W453" s="99">
        <v>4</v>
      </c>
      <c r="X453" s="99">
        <v>8</v>
      </c>
      <c r="Y453" s="99">
        <v>12</v>
      </c>
      <c r="Z453" s="99">
        <v>16</v>
      </c>
      <c r="AA453" s="99">
        <v>20</v>
      </c>
      <c r="AB453" s="105"/>
      <c r="AC453" s="99"/>
      <c r="AD453" s="99"/>
      <c r="AE453" s="99"/>
      <c r="AF453" s="99"/>
      <c r="AG453" s="99"/>
      <c r="AH453" s="99"/>
      <c r="AI453" s="99"/>
      <c r="AJ453" s="99" t="s">
        <v>1222</v>
      </c>
      <c r="AK453" s="99" t="s">
        <v>1191</v>
      </c>
      <c r="AL453" s="99" t="s">
        <v>137</v>
      </c>
      <c r="AM453" s="99" t="s">
        <v>1267</v>
      </c>
      <c r="AN453" s="99" t="s">
        <v>1268</v>
      </c>
      <c r="AO453" s="99"/>
      <c r="AP453" s="99" t="s">
        <v>847</v>
      </c>
      <c r="AQ453" s="97"/>
      <c r="AR453" s="92"/>
      <c r="AS453" s="92"/>
      <c r="AT453" s="92"/>
      <c r="AU453" s="92"/>
      <c r="AV453" s="92"/>
      <c r="AY453" s="93"/>
    </row>
    <row r="454" spans="1:51" s="91" customFormat="1" ht="21" customHeight="1">
      <c r="A454" s="103" t="s">
        <v>133</v>
      </c>
      <c r="B454" s="99" t="s">
        <v>245</v>
      </c>
      <c r="C454" s="99" t="s">
        <v>1269</v>
      </c>
      <c r="D454" s="100" t="s">
        <v>814</v>
      </c>
      <c r="E454" s="99" t="s">
        <v>137</v>
      </c>
      <c r="F454" s="105" t="s">
        <v>201</v>
      </c>
      <c r="G454" s="99" t="s">
        <v>196</v>
      </c>
      <c r="H454" s="99"/>
      <c r="I454" s="99"/>
      <c r="J454" s="99"/>
      <c r="K454" s="99" t="s">
        <v>185</v>
      </c>
      <c r="L454" s="99">
        <v>60</v>
      </c>
      <c r="M454" s="105">
        <v>100</v>
      </c>
      <c r="N454" s="99" t="s">
        <v>203</v>
      </c>
      <c r="O454" s="99">
        <v>0</v>
      </c>
      <c r="P454" s="99">
        <v>25</v>
      </c>
      <c r="Q454" s="99">
        <v>50</v>
      </c>
      <c r="R454" s="99">
        <v>75</v>
      </c>
      <c r="S454" s="99">
        <v>100</v>
      </c>
      <c r="T454" s="99">
        <v>0</v>
      </c>
      <c r="U454" s="99"/>
      <c r="V454" s="106" t="s">
        <v>115</v>
      </c>
      <c r="W454" s="99">
        <v>4</v>
      </c>
      <c r="X454" s="99">
        <v>8</v>
      </c>
      <c r="Y454" s="99">
        <v>12</v>
      </c>
      <c r="Z454" s="99">
        <v>16</v>
      </c>
      <c r="AA454" s="99">
        <v>20</v>
      </c>
      <c r="AB454" s="105"/>
      <c r="AC454" s="99"/>
      <c r="AD454" s="99">
        <v>30</v>
      </c>
      <c r="AE454" s="99">
        <v>50</v>
      </c>
      <c r="AF454" s="99"/>
      <c r="AG454" s="99"/>
      <c r="AH454" s="99"/>
      <c r="AI454" s="99"/>
      <c r="AJ454" s="99" t="s">
        <v>204</v>
      </c>
      <c r="AK454" s="99" t="s">
        <v>1089</v>
      </c>
      <c r="AL454" s="99" t="s">
        <v>137</v>
      </c>
      <c r="AM454" s="99" t="s">
        <v>1270</v>
      </c>
      <c r="AN454" s="99" t="s">
        <v>841</v>
      </c>
      <c r="AO454" s="99"/>
      <c r="AP454" s="99" t="s">
        <v>847</v>
      </c>
      <c r="AQ454" s="97"/>
      <c r="AR454" s="92"/>
      <c r="AS454" s="92"/>
      <c r="AT454" s="92"/>
      <c r="AU454" s="92"/>
      <c r="AV454" s="92"/>
      <c r="AY454" s="93"/>
    </row>
    <row r="455" spans="1:51" s="91" customFormat="1" ht="21" customHeight="1">
      <c r="A455" s="103" t="s">
        <v>133</v>
      </c>
      <c r="B455" s="99" t="s">
        <v>245</v>
      </c>
      <c r="C455" s="99" t="s">
        <v>1271</v>
      </c>
      <c r="D455" s="100" t="s">
        <v>814</v>
      </c>
      <c r="E455" s="99" t="s">
        <v>137</v>
      </c>
      <c r="F455" s="105" t="s">
        <v>1210</v>
      </c>
      <c r="G455" s="100" t="s">
        <v>838</v>
      </c>
      <c r="H455" s="99"/>
      <c r="I455" s="99"/>
      <c r="J455" s="99"/>
      <c r="K455" s="99" t="s">
        <v>838</v>
      </c>
      <c r="L455" s="99" t="s">
        <v>838</v>
      </c>
      <c r="M455" s="105">
        <v>0</v>
      </c>
      <c r="N455" s="99" t="s">
        <v>449</v>
      </c>
      <c r="O455" s="99">
        <v>0</v>
      </c>
      <c r="P455" s="99">
        <v>2.5</v>
      </c>
      <c r="Q455" s="99">
        <v>5</v>
      </c>
      <c r="R455" s="99">
        <v>7.5</v>
      </c>
      <c r="S455" s="99">
        <v>10</v>
      </c>
      <c r="T455" s="99">
        <v>0</v>
      </c>
      <c r="U455" s="99"/>
      <c r="V455" s="106" t="s">
        <v>115</v>
      </c>
      <c r="W455" s="99">
        <v>4</v>
      </c>
      <c r="X455" s="99">
        <v>8</v>
      </c>
      <c r="Y455" s="99">
        <v>12</v>
      </c>
      <c r="Z455" s="99">
        <v>16</v>
      </c>
      <c r="AA455" s="99">
        <v>20</v>
      </c>
      <c r="AB455" s="105"/>
      <c r="AC455" s="99"/>
      <c r="AD455" s="99">
        <v>8</v>
      </c>
      <c r="AE455" s="99"/>
      <c r="AF455" s="99">
        <v>2</v>
      </c>
      <c r="AG455" s="99"/>
      <c r="AH455" s="99"/>
      <c r="AI455" s="99"/>
      <c r="AJ455" s="99" t="s">
        <v>450</v>
      </c>
      <c r="AK455" s="99" t="s">
        <v>1203</v>
      </c>
      <c r="AL455" s="99" t="s">
        <v>137</v>
      </c>
      <c r="AM455" s="99" t="s">
        <v>1272</v>
      </c>
      <c r="AN455" s="99" t="s">
        <v>841</v>
      </c>
      <c r="AO455" s="99"/>
      <c r="AP455" s="99" t="s">
        <v>847</v>
      </c>
      <c r="AQ455" s="97"/>
      <c r="AR455" s="92"/>
      <c r="AS455" s="92"/>
      <c r="AT455" s="92"/>
      <c r="AU455" s="92"/>
      <c r="AV455" s="92"/>
      <c r="AY455" s="93"/>
    </row>
    <row r="456" spans="1:51" s="91" customFormat="1" ht="21" customHeight="1">
      <c r="A456" s="103" t="s">
        <v>133</v>
      </c>
      <c r="B456" s="99" t="s">
        <v>245</v>
      </c>
      <c r="C456" s="99" t="s">
        <v>1273</v>
      </c>
      <c r="D456" s="100" t="s">
        <v>814</v>
      </c>
      <c r="E456" s="99" t="s">
        <v>137</v>
      </c>
      <c r="F456" s="105" t="s">
        <v>1234</v>
      </c>
      <c r="G456" s="99" t="s">
        <v>1219</v>
      </c>
      <c r="H456" s="99"/>
      <c r="I456" s="99"/>
      <c r="J456" s="99"/>
      <c r="K456" s="99" t="s">
        <v>1220</v>
      </c>
      <c r="L456" s="99">
        <v>5</v>
      </c>
      <c r="M456" s="105">
        <v>14</v>
      </c>
      <c r="N456" s="99" t="s">
        <v>1221</v>
      </c>
      <c r="O456" s="99">
        <v>3.5</v>
      </c>
      <c r="P456" s="99">
        <v>4.75</v>
      </c>
      <c r="Q456" s="99">
        <v>6</v>
      </c>
      <c r="R456" s="99">
        <v>7.25</v>
      </c>
      <c r="S456" s="99">
        <v>8.5</v>
      </c>
      <c r="T456" s="99">
        <v>0</v>
      </c>
      <c r="U456" s="99"/>
      <c r="V456" s="106" t="s">
        <v>115</v>
      </c>
      <c r="W456" s="99">
        <v>4</v>
      </c>
      <c r="X456" s="99">
        <v>8</v>
      </c>
      <c r="Y456" s="99">
        <v>12</v>
      </c>
      <c r="Z456" s="99">
        <v>16</v>
      </c>
      <c r="AA456" s="99">
        <v>20</v>
      </c>
      <c r="AB456" s="105"/>
      <c r="AC456" s="99"/>
      <c r="AD456" s="99"/>
      <c r="AE456" s="99"/>
      <c r="AF456" s="99"/>
      <c r="AG456" s="99"/>
      <c r="AH456" s="99"/>
      <c r="AI456" s="99"/>
      <c r="AJ456" s="99" t="s">
        <v>1222</v>
      </c>
      <c r="AK456" s="99" t="s">
        <v>1203</v>
      </c>
      <c r="AL456" s="99" t="s">
        <v>137</v>
      </c>
      <c r="AM456" s="99" t="s">
        <v>1274</v>
      </c>
      <c r="AN456" s="99" t="s">
        <v>841</v>
      </c>
      <c r="AO456" s="99"/>
      <c r="AP456" s="99" t="s">
        <v>847</v>
      </c>
      <c r="AQ456" s="97"/>
      <c r="AR456" s="92"/>
      <c r="AS456" s="92"/>
      <c r="AT456" s="92"/>
      <c r="AU456" s="92"/>
      <c r="AV456" s="92"/>
      <c r="AY456" s="93"/>
    </row>
    <row r="457" spans="1:51" s="91" customFormat="1" ht="21" customHeight="1">
      <c r="A457" s="103" t="s">
        <v>133</v>
      </c>
      <c r="B457" s="99" t="s">
        <v>245</v>
      </c>
      <c r="C457" s="99" t="s">
        <v>1275</v>
      </c>
      <c r="D457" s="100" t="s">
        <v>814</v>
      </c>
      <c r="E457" s="99" t="s">
        <v>137</v>
      </c>
      <c r="F457" s="105" t="s">
        <v>201</v>
      </c>
      <c r="G457" s="99" t="s">
        <v>196</v>
      </c>
      <c r="H457" s="99"/>
      <c r="I457" s="99"/>
      <c r="J457" s="99"/>
      <c r="K457" s="99" t="s">
        <v>185</v>
      </c>
      <c r="L457" s="99">
        <v>60</v>
      </c>
      <c r="M457" s="105">
        <v>100</v>
      </c>
      <c r="N457" s="99" t="s">
        <v>203</v>
      </c>
      <c r="O457" s="99">
        <v>0</v>
      </c>
      <c r="P457" s="99">
        <v>25</v>
      </c>
      <c r="Q457" s="99">
        <v>50</v>
      </c>
      <c r="R457" s="99">
        <v>75</v>
      </c>
      <c r="S457" s="99">
        <v>100</v>
      </c>
      <c r="T457" s="99">
        <v>0</v>
      </c>
      <c r="U457" s="99"/>
      <c r="V457" s="106" t="s">
        <v>115</v>
      </c>
      <c r="W457" s="99">
        <v>4</v>
      </c>
      <c r="X457" s="99">
        <v>8</v>
      </c>
      <c r="Y457" s="99">
        <v>12</v>
      </c>
      <c r="Z457" s="99">
        <v>16</v>
      </c>
      <c r="AA457" s="99">
        <v>20</v>
      </c>
      <c r="AB457" s="105"/>
      <c r="AC457" s="99"/>
      <c r="AD457" s="99">
        <v>30</v>
      </c>
      <c r="AE457" s="99">
        <v>50</v>
      </c>
      <c r="AF457" s="99"/>
      <c r="AG457" s="99"/>
      <c r="AH457" s="99"/>
      <c r="AI457" s="99"/>
      <c r="AJ457" s="99" t="s">
        <v>204</v>
      </c>
      <c r="AK457" s="99" t="s">
        <v>1095</v>
      </c>
      <c r="AL457" s="99" t="s">
        <v>137</v>
      </c>
      <c r="AM457" s="99" t="s">
        <v>1276</v>
      </c>
      <c r="AN457" s="99" t="s">
        <v>841</v>
      </c>
      <c r="AO457" s="99"/>
      <c r="AP457" s="99" t="s">
        <v>847</v>
      </c>
      <c r="AQ457" s="97"/>
      <c r="AR457" s="92"/>
      <c r="AS457" s="92"/>
      <c r="AT457" s="92"/>
      <c r="AU457" s="92"/>
      <c r="AV457" s="92"/>
      <c r="AY457" s="93"/>
    </row>
    <row r="458" spans="1:51" s="91" customFormat="1" ht="21" customHeight="1">
      <c r="A458" s="103" t="s">
        <v>133</v>
      </c>
      <c r="B458" s="99" t="s">
        <v>245</v>
      </c>
      <c r="C458" s="99" t="s">
        <v>1277</v>
      </c>
      <c r="D458" s="100" t="s">
        <v>814</v>
      </c>
      <c r="E458" s="99" t="s">
        <v>137</v>
      </c>
      <c r="F458" s="105" t="s">
        <v>1210</v>
      </c>
      <c r="G458" s="100" t="s">
        <v>838</v>
      </c>
      <c r="H458" s="99"/>
      <c r="I458" s="99"/>
      <c r="J458" s="99"/>
      <c r="K458" s="99" t="s">
        <v>838</v>
      </c>
      <c r="L458" s="99" t="s">
        <v>838</v>
      </c>
      <c r="M458" s="105">
        <v>0</v>
      </c>
      <c r="N458" s="99" t="s">
        <v>449</v>
      </c>
      <c r="O458" s="99">
        <v>0</v>
      </c>
      <c r="P458" s="99">
        <v>0</v>
      </c>
      <c r="Q458" s="99">
        <v>0</v>
      </c>
      <c r="R458" s="99">
        <v>0</v>
      </c>
      <c r="S458" s="99">
        <v>0</v>
      </c>
      <c r="T458" s="99">
        <v>0</v>
      </c>
      <c r="U458" s="99"/>
      <c r="V458" s="106" t="s">
        <v>115</v>
      </c>
      <c r="W458" s="99">
        <v>4</v>
      </c>
      <c r="X458" s="99">
        <v>8</v>
      </c>
      <c r="Y458" s="99">
        <v>12</v>
      </c>
      <c r="Z458" s="99">
        <v>16</v>
      </c>
      <c r="AA458" s="99">
        <v>20</v>
      </c>
      <c r="AB458" s="105"/>
      <c r="AC458" s="99"/>
      <c r="AD458" s="99">
        <v>8</v>
      </c>
      <c r="AE458" s="99"/>
      <c r="AF458" s="99">
        <v>2</v>
      </c>
      <c r="AG458" s="99"/>
      <c r="AH458" s="99"/>
      <c r="AI458" s="99"/>
      <c r="AJ458" s="99" t="s">
        <v>450</v>
      </c>
      <c r="AK458" s="99" t="s">
        <v>819</v>
      </c>
      <c r="AL458" s="99" t="s">
        <v>137</v>
      </c>
      <c r="AM458" s="99" t="s">
        <v>1278</v>
      </c>
      <c r="AN458" s="99" t="s">
        <v>841</v>
      </c>
      <c r="AO458" s="99"/>
      <c r="AP458" s="99" t="s">
        <v>847</v>
      </c>
      <c r="AQ458" s="97"/>
      <c r="AR458" s="92"/>
      <c r="AS458" s="92"/>
      <c r="AT458" s="92"/>
      <c r="AU458" s="92"/>
      <c r="AV458" s="92"/>
      <c r="AY458" s="93"/>
    </row>
    <row r="459" spans="1:51" s="91" customFormat="1" ht="21" customHeight="1">
      <c r="A459" s="103" t="s">
        <v>133</v>
      </c>
      <c r="B459" s="99" t="s">
        <v>245</v>
      </c>
      <c r="C459" s="99" t="s">
        <v>1279</v>
      </c>
      <c r="D459" s="100" t="s">
        <v>814</v>
      </c>
      <c r="E459" s="99" t="s">
        <v>137</v>
      </c>
      <c r="F459" s="105" t="s">
        <v>1280</v>
      </c>
      <c r="G459" s="99" t="s">
        <v>1219</v>
      </c>
      <c r="H459" s="99"/>
      <c r="I459" s="99"/>
      <c r="J459" s="99"/>
      <c r="K459" s="99" t="s">
        <v>1220</v>
      </c>
      <c r="L459" s="99">
        <v>5</v>
      </c>
      <c r="M459" s="105">
        <v>14</v>
      </c>
      <c r="N459" s="99" t="s">
        <v>1221</v>
      </c>
      <c r="O459" s="99">
        <v>3.5</v>
      </c>
      <c r="P459" s="99">
        <v>4.75</v>
      </c>
      <c r="Q459" s="99">
        <v>6</v>
      </c>
      <c r="R459" s="99">
        <v>7.25</v>
      </c>
      <c r="S459" s="99">
        <v>8.5</v>
      </c>
      <c r="T459" s="99">
        <v>0</v>
      </c>
      <c r="U459" s="99"/>
      <c r="V459" s="106" t="s">
        <v>115</v>
      </c>
      <c r="W459" s="99">
        <v>4</v>
      </c>
      <c r="X459" s="99">
        <v>8</v>
      </c>
      <c r="Y459" s="99">
        <v>12</v>
      </c>
      <c r="Z459" s="99">
        <v>16</v>
      </c>
      <c r="AA459" s="99">
        <v>20</v>
      </c>
      <c r="AB459" s="105"/>
      <c r="AC459" s="99"/>
      <c r="AD459" s="99"/>
      <c r="AE459" s="99"/>
      <c r="AF459" s="99"/>
      <c r="AG459" s="99"/>
      <c r="AH459" s="99"/>
      <c r="AI459" s="99"/>
      <c r="AJ459" s="99" t="s">
        <v>1222</v>
      </c>
      <c r="AK459" s="99" t="s">
        <v>819</v>
      </c>
      <c r="AL459" s="99" t="s">
        <v>137</v>
      </c>
      <c r="AM459" s="99" t="s">
        <v>1281</v>
      </c>
      <c r="AN459" s="99" t="s">
        <v>841</v>
      </c>
      <c r="AO459" s="99"/>
      <c r="AP459" s="99" t="s">
        <v>847</v>
      </c>
      <c r="AQ459" s="97"/>
      <c r="AR459" s="92"/>
      <c r="AS459" s="92"/>
      <c r="AT459" s="92"/>
      <c r="AU459" s="92"/>
      <c r="AV459" s="92"/>
      <c r="AY459" s="93"/>
    </row>
    <row r="460" spans="1:51" s="91" customFormat="1" ht="21" customHeight="1">
      <c r="A460" s="103" t="s">
        <v>133</v>
      </c>
      <c r="B460" s="99" t="s">
        <v>245</v>
      </c>
      <c r="C460" s="99" t="s">
        <v>1282</v>
      </c>
      <c r="D460" s="100" t="s">
        <v>814</v>
      </c>
      <c r="E460" s="99" t="s">
        <v>137</v>
      </c>
      <c r="F460" s="105" t="s">
        <v>201</v>
      </c>
      <c r="G460" s="99" t="s">
        <v>196</v>
      </c>
      <c r="H460" s="99"/>
      <c r="I460" s="99"/>
      <c r="J460" s="99"/>
      <c r="K460" s="99" t="s">
        <v>185</v>
      </c>
      <c r="L460" s="99">
        <v>60</v>
      </c>
      <c r="M460" s="105">
        <v>100</v>
      </c>
      <c r="N460" s="99" t="s">
        <v>203</v>
      </c>
      <c r="O460" s="99">
        <v>0</v>
      </c>
      <c r="P460" s="99">
        <v>25</v>
      </c>
      <c r="Q460" s="99">
        <v>50</v>
      </c>
      <c r="R460" s="99">
        <v>75</v>
      </c>
      <c r="S460" s="99">
        <v>100</v>
      </c>
      <c r="T460" s="99">
        <v>0</v>
      </c>
      <c r="U460" s="99"/>
      <c r="V460" s="106" t="s">
        <v>115</v>
      </c>
      <c r="W460" s="99">
        <v>4</v>
      </c>
      <c r="X460" s="99">
        <v>8</v>
      </c>
      <c r="Y460" s="99">
        <v>12</v>
      </c>
      <c r="Z460" s="99">
        <v>16</v>
      </c>
      <c r="AA460" s="99">
        <v>20</v>
      </c>
      <c r="AB460" s="105"/>
      <c r="AC460" s="99"/>
      <c r="AD460" s="99">
        <v>30</v>
      </c>
      <c r="AE460" s="99">
        <v>50</v>
      </c>
      <c r="AF460" s="99"/>
      <c r="AG460" s="99"/>
      <c r="AH460" s="99"/>
      <c r="AI460" s="99"/>
      <c r="AJ460" s="99" t="s">
        <v>204</v>
      </c>
      <c r="AK460" s="99" t="s">
        <v>1095</v>
      </c>
      <c r="AL460" s="99" t="s">
        <v>137</v>
      </c>
      <c r="AM460" s="99" t="s">
        <v>1283</v>
      </c>
      <c r="AN460" s="99" t="s">
        <v>841</v>
      </c>
      <c r="AO460" s="99"/>
      <c r="AP460" s="99" t="s">
        <v>847</v>
      </c>
      <c r="AQ460" s="97"/>
      <c r="AR460" s="92"/>
      <c r="AS460" s="92"/>
      <c r="AT460" s="92"/>
      <c r="AU460" s="92"/>
      <c r="AV460" s="92"/>
      <c r="AY460" s="93"/>
    </row>
    <row r="461" spans="1:51" s="91" customFormat="1" ht="21" customHeight="1">
      <c r="A461" s="103" t="s">
        <v>133</v>
      </c>
      <c r="B461" s="99" t="s">
        <v>245</v>
      </c>
      <c r="C461" s="99" t="s">
        <v>1284</v>
      </c>
      <c r="D461" s="100" t="s">
        <v>814</v>
      </c>
      <c r="E461" s="99" t="s">
        <v>137</v>
      </c>
      <c r="F461" s="105" t="s">
        <v>1210</v>
      </c>
      <c r="G461" s="100" t="s">
        <v>838</v>
      </c>
      <c r="H461" s="99"/>
      <c r="I461" s="99"/>
      <c r="J461" s="99"/>
      <c r="K461" s="99" t="s">
        <v>838</v>
      </c>
      <c r="L461" s="99" t="s">
        <v>838</v>
      </c>
      <c r="M461" s="105">
        <v>0</v>
      </c>
      <c r="N461" s="99" t="s">
        <v>449</v>
      </c>
      <c r="O461" s="99">
        <v>0</v>
      </c>
      <c r="P461" s="99">
        <v>2.5</v>
      </c>
      <c r="Q461" s="99">
        <v>5</v>
      </c>
      <c r="R461" s="99">
        <v>7.5</v>
      </c>
      <c r="S461" s="99">
        <v>10</v>
      </c>
      <c r="T461" s="99">
        <v>0</v>
      </c>
      <c r="U461" s="99"/>
      <c r="V461" s="106" t="s">
        <v>115</v>
      </c>
      <c r="W461" s="99">
        <v>4</v>
      </c>
      <c r="X461" s="99">
        <v>8</v>
      </c>
      <c r="Y461" s="99">
        <v>12</v>
      </c>
      <c r="Z461" s="99">
        <v>16</v>
      </c>
      <c r="AA461" s="99">
        <v>20</v>
      </c>
      <c r="AB461" s="105"/>
      <c r="AC461" s="99"/>
      <c r="AD461" s="99">
        <v>8</v>
      </c>
      <c r="AE461" s="99"/>
      <c r="AF461" s="99">
        <v>2</v>
      </c>
      <c r="AG461" s="99"/>
      <c r="AH461" s="99"/>
      <c r="AI461" s="99"/>
      <c r="AJ461" s="99" t="s">
        <v>450</v>
      </c>
      <c r="AK461" s="99" t="s">
        <v>1089</v>
      </c>
      <c r="AL461" s="99" t="s">
        <v>137</v>
      </c>
      <c r="AM461" s="99" t="s">
        <v>1285</v>
      </c>
      <c r="AN461" s="99" t="s">
        <v>841</v>
      </c>
      <c r="AO461" s="99"/>
      <c r="AP461" s="99" t="s">
        <v>847</v>
      </c>
      <c r="AQ461" s="97"/>
      <c r="AR461" s="92"/>
      <c r="AS461" s="92"/>
      <c r="AT461" s="92"/>
      <c r="AU461" s="92"/>
      <c r="AV461" s="92"/>
      <c r="AY461" s="93"/>
    </row>
    <row r="462" spans="1:51" s="91" customFormat="1" ht="21" customHeight="1">
      <c r="A462" s="103" t="s">
        <v>133</v>
      </c>
      <c r="B462" s="99" t="s">
        <v>245</v>
      </c>
      <c r="C462" s="99" t="s">
        <v>1286</v>
      </c>
      <c r="D462" s="100" t="s">
        <v>814</v>
      </c>
      <c r="E462" s="99" t="s">
        <v>137</v>
      </c>
      <c r="F462" s="105" t="s">
        <v>1287</v>
      </c>
      <c r="G462" s="99" t="s">
        <v>1219</v>
      </c>
      <c r="H462" s="99"/>
      <c r="I462" s="99"/>
      <c r="J462" s="99"/>
      <c r="K462" s="99" t="s">
        <v>1220</v>
      </c>
      <c r="L462" s="99">
        <v>5</v>
      </c>
      <c r="M462" s="105">
        <v>14</v>
      </c>
      <c r="N462" s="99" t="s">
        <v>1221</v>
      </c>
      <c r="O462" s="99">
        <v>3.5</v>
      </c>
      <c r="P462" s="99">
        <v>4.75</v>
      </c>
      <c r="Q462" s="99">
        <v>6</v>
      </c>
      <c r="R462" s="99">
        <v>7.25</v>
      </c>
      <c r="S462" s="99">
        <v>8.5</v>
      </c>
      <c r="T462" s="99">
        <v>0</v>
      </c>
      <c r="U462" s="99"/>
      <c r="V462" s="106" t="s">
        <v>115</v>
      </c>
      <c r="W462" s="99">
        <v>4</v>
      </c>
      <c r="X462" s="99">
        <v>8</v>
      </c>
      <c r="Y462" s="99">
        <v>12</v>
      </c>
      <c r="Z462" s="99">
        <v>16</v>
      </c>
      <c r="AA462" s="99">
        <v>20</v>
      </c>
      <c r="AB462" s="105"/>
      <c r="AC462" s="99"/>
      <c r="AD462" s="99"/>
      <c r="AE462" s="99"/>
      <c r="AF462" s="99"/>
      <c r="AG462" s="99"/>
      <c r="AH462" s="99"/>
      <c r="AI462" s="99"/>
      <c r="AJ462" s="99" t="s">
        <v>1222</v>
      </c>
      <c r="AK462" s="99" t="s">
        <v>1089</v>
      </c>
      <c r="AL462" s="99" t="s">
        <v>137</v>
      </c>
      <c r="AM462" s="99" t="s">
        <v>1288</v>
      </c>
      <c r="AN462" s="99" t="s">
        <v>841</v>
      </c>
      <c r="AO462" s="99"/>
      <c r="AP462" s="99" t="s">
        <v>847</v>
      </c>
      <c r="AQ462" s="97"/>
      <c r="AR462" s="92"/>
      <c r="AS462" s="92"/>
      <c r="AT462" s="92"/>
      <c r="AU462" s="92"/>
      <c r="AV462" s="92"/>
      <c r="AY462" s="93"/>
    </row>
    <row r="463" spans="1:51" s="91" customFormat="1" ht="21" customHeight="1">
      <c r="A463" s="103" t="s">
        <v>133</v>
      </c>
      <c r="B463" s="99" t="s">
        <v>245</v>
      </c>
      <c r="C463" s="99" t="s">
        <v>1289</v>
      </c>
      <c r="D463" s="100" t="s">
        <v>814</v>
      </c>
      <c r="E463" s="99" t="s">
        <v>137</v>
      </c>
      <c r="F463" s="105" t="s">
        <v>201</v>
      </c>
      <c r="G463" s="99" t="s">
        <v>196</v>
      </c>
      <c r="H463" s="99"/>
      <c r="I463" s="99"/>
      <c r="J463" s="99"/>
      <c r="K463" s="99" t="s">
        <v>185</v>
      </c>
      <c r="L463" s="99">
        <v>60</v>
      </c>
      <c r="M463" s="105">
        <v>100</v>
      </c>
      <c r="N463" s="99" t="s">
        <v>203</v>
      </c>
      <c r="O463" s="99">
        <v>0</v>
      </c>
      <c r="P463" s="99">
        <v>25</v>
      </c>
      <c r="Q463" s="99">
        <v>50</v>
      </c>
      <c r="R463" s="99">
        <v>75</v>
      </c>
      <c r="S463" s="99">
        <v>100</v>
      </c>
      <c r="T463" s="99">
        <v>0</v>
      </c>
      <c r="U463" s="99"/>
      <c r="V463" s="106" t="s">
        <v>115</v>
      </c>
      <c r="W463" s="99">
        <v>4</v>
      </c>
      <c r="X463" s="99">
        <v>8</v>
      </c>
      <c r="Y463" s="99">
        <v>12</v>
      </c>
      <c r="Z463" s="99">
        <v>16</v>
      </c>
      <c r="AA463" s="99">
        <v>20</v>
      </c>
      <c r="AB463" s="105"/>
      <c r="AC463" s="99"/>
      <c r="AD463" s="99">
        <v>30</v>
      </c>
      <c r="AE463" s="99">
        <v>50</v>
      </c>
      <c r="AF463" s="99"/>
      <c r="AG463" s="99"/>
      <c r="AH463" s="99"/>
      <c r="AI463" s="99"/>
      <c r="AJ463" s="99" t="s">
        <v>204</v>
      </c>
      <c r="AK463" s="99" t="s">
        <v>1089</v>
      </c>
      <c r="AL463" s="99" t="s">
        <v>137</v>
      </c>
      <c r="AM463" s="99" t="s">
        <v>1290</v>
      </c>
      <c r="AN463" s="99" t="s">
        <v>841</v>
      </c>
      <c r="AO463" s="99"/>
      <c r="AP463" s="99" t="s">
        <v>847</v>
      </c>
      <c r="AQ463" s="97"/>
      <c r="AR463" s="92"/>
      <c r="AS463" s="92"/>
      <c r="AT463" s="92"/>
      <c r="AU463" s="92"/>
      <c r="AV463" s="92"/>
      <c r="AY463" s="93"/>
    </row>
    <row r="464" spans="1:51" s="91" customFormat="1" ht="21" customHeight="1">
      <c r="A464" s="103" t="s">
        <v>133</v>
      </c>
      <c r="B464" s="99" t="s">
        <v>896</v>
      </c>
      <c r="C464" s="99" t="s">
        <v>135</v>
      </c>
      <c r="D464" s="100" t="s">
        <v>814</v>
      </c>
      <c r="E464" s="99" t="s">
        <v>137</v>
      </c>
      <c r="F464" s="105" t="s">
        <v>1291</v>
      </c>
      <c r="G464" s="99" t="s">
        <v>1292</v>
      </c>
      <c r="H464" s="99"/>
      <c r="I464" s="99"/>
      <c r="J464" s="99"/>
      <c r="K464" s="99" t="s">
        <v>189</v>
      </c>
      <c r="L464" s="99" t="s">
        <v>377</v>
      </c>
      <c r="M464" s="105">
        <v>4500</v>
      </c>
      <c r="N464" s="99" t="s">
        <v>141</v>
      </c>
      <c r="O464" s="99">
        <v>0</v>
      </c>
      <c r="P464" s="99">
        <v>1125</v>
      </c>
      <c r="Q464" s="99">
        <v>2250</v>
      </c>
      <c r="R464" s="99">
        <v>3375</v>
      </c>
      <c r="S464" s="99">
        <v>4500</v>
      </c>
      <c r="T464" s="99">
        <v>0</v>
      </c>
      <c r="U464" s="99"/>
      <c r="V464" s="106" t="s">
        <v>115</v>
      </c>
      <c r="W464" s="99">
        <v>4</v>
      </c>
      <c r="X464" s="99">
        <v>8</v>
      </c>
      <c r="Y464" s="99">
        <v>12</v>
      </c>
      <c r="Z464" s="99">
        <v>16</v>
      </c>
      <c r="AA464" s="99">
        <v>20</v>
      </c>
      <c r="AB464" s="105"/>
      <c r="AC464" s="99"/>
      <c r="AD464" s="99">
        <v>95</v>
      </c>
      <c r="AE464" s="99">
        <v>95</v>
      </c>
      <c r="AF464" s="99">
        <v>10</v>
      </c>
      <c r="AG464" s="99"/>
      <c r="AH464" s="99"/>
      <c r="AI464" s="99"/>
      <c r="AJ464" s="99" t="s">
        <v>142</v>
      </c>
      <c r="AK464" s="99" t="s">
        <v>1191</v>
      </c>
      <c r="AL464" s="99" t="s">
        <v>137</v>
      </c>
      <c r="AM464" s="99" t="s">
        <v>1293</v>
      </c>
      <c r="AN464" s="99" t="s">
        <v>145</v>
      </c>
      <c r="AO464" s="99"/>
      <c r="AP464" s="99" t="s">
        <v>1294</v>
      </c>
      <c r="AQ464" s="97"/>
      <c r="AR464" s="92"/>
      <c r="AS464" s="92"/>
      <c r="AT464" s="92"/>
      <c r="AU464" s="92"/>
      <c r="AV464" s="92"/>
      <c r="AY464" s="93"/>
    </row>
    <row r="465" spans="1:51" s="91" customFormat="1" ht="21" customHeight="1">
      <c r="A465" s="103" t="s">
        <v>133</v>
      </c>
      <c r="B465" s="99" t="s">
        <v>896</v>
      </c>
      <c r="C465" s="99" t="s">
        <v>177</v>
      </c>
      <c r="D465" s="100" t="s">
        <v>814</v>
      </c>
      <c r="E465" s="99" t="s">
        <v>137</v>
      </c>
      <c r="F465" s="105" t="s">
        <v>1291</v>
      </c>
      <c r="G465" s="99" t="s">
        <v>1292</v>
      </c>
      <c r="H465" s="99"/>
      <c r="I465" s="99"/>
      <c r="J465" s="99"/>
      <c r="K465" s="99" t="s">
        <v>189</v>
      </c>
      <c r="L465" s="99" t="s">
        <v>377</v>
      </c>
      <c r="M465" s="105">
        <v>4500</v>
      </c>
      <c r="N465" s="99" t="s">
        <v>141</v>
      </c>
      <c r="O465" s="99">
        <v>0</v>
      </c>
      <c r="P465" s="99">
        <v>1125</v>
      </c>
      <c r="Q465" s="99">
        <v>2250</v>
      </c>
      <c r="R465" s="99">
        <v>3375</v>
      </c>
      <c r="S465" s="99">
        <v>4500</v>
      </c>
      <c r="T465" s="99">
        <v>0</v>
      </c>
      <c r="U465" s="99"/>
      <c r="V465" s="106" t="s">
        <v>115</v>
      </c>
      <c r="W465" s="99">
        <v>4</v>
      </c>
      <c r="X465" s="99">
        <v>8</v>
      </c>
      <c r="Y465" s="99">
        <v>12</v>
      </c>
      <c r="Z465" s="99">
        <v>16</v>
      </c>
      <c r="AA465" s="99">
        <v>20</v>
      </c>
      <c r="AB465" s="105"/>
      <c r="AC465" s="99"/>
      <c r="AD465" s="99">
        <v>95</v>
      </c>
      <c r="AE465" s="99">
        <v>95</v>
      </c>
      <c r="AF465" s="99">
        <v>10</v>
      </c>
      <c r="AG465" s="99"/>
      <c r="AH465" s="99"/>
      <c r="AI465" s="99"/>
      <c r="AJ465" s="99" t="s">
        <v>142</v>
      </c>
      <c r="AK465" s="99" t="s">
        <v>1203</v>
      </c>
      <c r="AL465" s="99" t="s">
        <v>137</v>
      </c>
      <c r="AM465" s="99" t="s">
        <v>1295</v>
      </c>
      <c r="AN465" s="99" t="s">
        <v>145</v>
      </c>
      <c r="AO465" s="99"/>
      <c r="AP465" s="99" t="s">
        <v>1294</v>
      </c>
      <c r="AQ465" s="97"/>
      <c r="AR465" s="92"/>
      <c r="AS465" s="92"/>
      <c r="AT465" s="92"/>
      <c r="AU465" s="92"/>
      <c r="AV465" s="92"/>
      <c r="AY465" s="93"/>
    </row>
    <row r="466" spans="1:51" s="91" customFormat="1" ht="21" customHeight="1">
      <c r="A466" s="103" t="s">
        <v>133</v>
      </c>
      <c r="B466" s="99" t="s">
        <v>896</v>
      </c>
      <c r="C466" s="99" t="s">
        <v>200</v>
      </c>
      <c r="D466" s="100" t="s">
        <v>814</v>
      </c>
      <c r="E466" s="99" t="s">
        <v>137</v>
      </c>
      <c r="F466" s="105" t="s">
        <v>201</v>
      </c>
      <c r="G466" s="99" t="s">
        <v>1296</v>
      </c>
      <c r="H466" s="99"/>
      <c r="I466" s="99"/>
      <c r="J466" s="99"/>
      <c r="K466" s="99" t="s">
        <v>1297</v>
      </c>
      <c r="L466" s="99">
        <v>20</v>
      </c>
      <c r="M466" s="105">
        <v>50</v>
      </c>
      <c r="N466" s="99" t="s">
        <v>203</v>
      </c>
      <c r="O466" s="99">
        <v>-5</v>
      </c>
      <c r="P466" s="99">
        <v>8.75</v>
      </c>
      <c r="Q466" s="99">
        <v>22.5</v>
      </c>
      <c r="R466" s="99">
        <v>36.25</v>
      </c>
      <c r="S466" s="99">
        <v>50</v>
      </c>
      <c r="T466" s="99">
        <v>0</v>
      </c>
      <c r="U466" s="99"/>
      <c r="V466" s="106" t="s">
        <v>203</v>
      </c>
      <c r="W466" s="99">
        <v>-5</v>
      </c>
      <c r="X466" s="99">
        <v>8.75</v>
      </c>
      <c r="Y466" s="99">
        <v>22.5</v>
      </c>
      <c r="Z466" s="99">
        <v>36.25</v>
      </c>
      <c r="AA466" s="99">
        <v>50</v>
      </c>
      <c r="AB466" s="105"/>
      <c r="AC466" s="99"/>
      <c r="AD466" s="99"/>
      <c r="AE466" s="99"/>
      <c r="AF466" s="99"/>
      <c r="AG466" s="99"/>
      <c r="AH466" s="99"/>
      <c r="AI466" s="99"/>
      <c r="AJ466" s="99" t="s">
        <v>414</v>
      </c>
      <c r="AK466" s="99" t="s">
        <v>960</v>
      </c>
      <c r="AL466" s="99" t="s">
        <v>137</v>
      </c>
      <c r="AM466" s="99" t="s">
        <v>1298</v>
      </c>
      <c r="AN466" s="99" t="s">
        <v>417</v>
      </c>
      <c r="AO466" s="99"/>
      <c r="AP466" s="99" t="s">
        <v>1294</v>
      </c>
      <c r="AQ466" s="97"/>
      <c r="AR466" s="92"/>
      <c r="AS466" s="92"/>
      <c r="AT466" s="92"/>
      <c r="AU466" s="92"/>
      <c r="AV466" s="92"/>
      <c r="AY466" s="93"/>
    </row>
    <row r="467" spans="1:51" s="91" customFormat="1" ht="21" customHeight="1">
      <c r="A467" s="103" t="s">
        <v>133</v>
      </c>
      <c r="B467" s="99" t="s">
        <v>896</v>
      </c>
      <c r="C467" s="99" t="s">
        <v>1299</v>
      </c>
      <c r="D467" s="100" t="s">
        <v>814</v>
      </c>
      <c r="E467" s="99" t="s">
        <v>137</v>
      </c>
      <c r="F467" s="105" t="s">
        <v>1300</v>
      </c>
      <c r="G467" s="99" t="s">
        <v>816</v>
      </c>
      <c r="H467" s="99"/>
      <c r="I467" s="99"/>
      <c r="J467" s="99"/>
      <c r="K467" s="99" t="s">
        <v>1301</v>
      </c>
      <c r="L467" s="99" t="s">
        <v>377</v>
      </c>
      <c r="M467" s="105">
        <v>100</v>
      </c>
      <c r="N467" s="99" t="s">
        <v>141</v>
      </c>
      <c r="O467" s="99">
        <v>0</v>
      </c>
      <c r="P467" s="99">
        <v>25</v>
      </c>
      <c r="Q467" s="99">
        <v>50</v>
      </c>
      <c r="R467" s="99">
        <v>75</v>
      </c>
      <c r="S467" s="99">
        <v>100</v>
      </c>
      <c r="T467" s="99">
        <v>0</v>
      </c>
      <c r="U467" s="99"/>
      <c r="V467" s="106" t="s">
        <v>115</v>
      </c>
      <c r="W467" s="99">
        <v>4</v>
      </c>
      <c r="X467" s="99">
        <v>8</v>
      </c>
      <c r="Y467" s="99">
        <v>12</v>
      </c>
      <c r="Z467" s="99">
        <v>16</v>
      </c>
      <c r="AA467" s="99">
        <v>20</v>
      </c>
      <c r="AB467" s="105"/>
      <c r="AC467" s="99"/>
      <c r="AD467" s="99"/>
      <c r="AE467" s="99"/>
      <c r="AF467" s="99"/>
      <c r="AG467" s="99"/>
      <c r="AH467" s="99"/>
      <c r="AI467" s="99"/>
      <c r="AJ467" s="99" t="s">
        <v>515</v>
      </c>
      <c r="AK467" s="99" t="s">
        <v>1302</v>
      </c>
      <c r="AL467" s="99" t="s">
        <v>137</v>
      </c>
      <c r="AM467" s="99" t="s">
        <v>1303</v>
      </c>
      <c r="AN467" s="99" t="s">
        <v>1304</v>
      </c>
      <c r="AO467" s="99"/>
      <c r="AP467" s="99" t="s">
        <v>1294</v>
      </c>
      <c r="AQ467" s="97"/>
      <c r="AR467" s="92"/>
      <c r="AS467" s="92"/>
      <c r="AT467" s="92"/>
      <c r="AU467" s="92"/>
      <c r="AV467" s="92"/>
      <c r="AY467" s="93"/>
    </row>
    <row r="468" spans="1:51" s="91" customFormat="1" ht="21" customHeight="1">
      <c r="A468" s="103" t="s">
        <v>133</v>
      </c>
      <c r="B468" s="99" t="s">
        <v>896</v>
      </c>
      <c r="C468" s="99" t="s">
        <v>1305</v>
      </c>
      <c r="D468" s="100" t="s">
        <v>814</v>
      </c>
      <c r="E468" s="99" t="s">
        <v>137</v>
      </c>
      <c r="F468" s="105" t="s">
        <v>1306</v>
      </c>
      <c r="G468" s="99" t="s">
        <v>377</v>
      </c>
      <c r="H468" s="99"/>
      <c r="I468" s="99"/>
      <c r="J468" s="99"/>
      <c r="K468" s="99" t="s">
        <v>377</v>
      </c>
      <c r="L468" s="99" t="s">
        <v>377</v>
      </c>
      <c r="M468" s="105">
        <v>0</v>
      </c>
      <c r="N468" s="99" t="s">
        <v>141</v>
      </c>
      <c r="O468" s="99">
        <v>0</v>
      </c>
      <c r="P468" s="99">
        <v>0</v>
      </c>
      <c r="Q468" s="99">
        <v>0</v>
      </c>
      <c r="R468" s="99">
        <v>0</v>
      </c>
      <c r="S468" s="99">
        <v>0</v>
      </c>
      <c r="T468" s="99">
        <v>0</v>
      </c>
      <c r="U468" s="99"/>
      <c r="V468" s="99" t="s">
        <v>137</v>
      </c>
      <c r="W468" s="99" t="s">
        <v>137</v>
      </c>
      <c r="X468" s="99" t="s">
        <v>137</v>
      </c>
      <c r="Y468" s="99" t="s">
        <v>137</v>
      </c>
      <c r="Z468" s="99" t="s">
        <v>137</v>
      </c>
      <c r="AA468" s="99" t="s">
        <v>137</v>
      </c>
      <c r="AB468" s="105"/>
      <c r="AC468" s="99"/>
      <c r="AD468" s="99"/>
      <c r="AE468" s="99"/>
      <c r="AF468" s="99"/>
      <c r="AG468" s="99"/>
      <c r="AH468" s="99"/>
      <c r="AI468" s="99"/>
      <c r="AJ468" s="99" t="s">
        <v>1307</v>
      </c>
      <c r="AK468" s="99">
        <v>0</v>
      </c>
      <c r="AL468" s="99" t="s">
        <v>137</v>
      </c>
      <c r="AM468" s="99" t="s">
        <v>1308</v>
      </c>
      <c r="AN468" s="99"/>
      <c r="AO468" s="99"/>
      <c r="AP468" s="99" t="s">
        <v>1294</v>
      </c>
      <c r="AQ468" s="97"/>
      <c r="AR468" s="92"/>
      <c r="AS468" s="92"/>
      <c r="AT468" s="92"/>
      <c r="AU468" s="92"/>
      <c r="AV468" s="92"/>
      <c r="AY468" s="93"/>
    </row>
    <row r="469" spans="1:51" s="91" customFormat="1" ht="21" customHeight="1">
      <c r="A469" s="103" t="s">
        <v>133</v>
      </c>
      <c r="B469" s="99" t="s">
        <v>896</v>
      </c>
      <c r="C469" s="99" t="s">
        <v>542</v>
      </c>
      <c r="D469" s="100" t="s">
        <v>814</v>
      </c>
      <c r="E469" s="99" t="s">
        <v>137</v>
      </c>
      <c r="F469" s="105" t="s">
        <v>1309</v>
      </c>
      <c r="G469" s="99" t="s">
        <v>1310</v>
      </c>
      <c r="H469" s="99"/>
      <c r="I469" s="99"/>
      <c r="J469" s="99"/>
      <c r="K469" s="99" t="s">
        <v>520</v>
      </c>
      <c r="L469" s="99">
        <v>2.2000000000000002</v>
      </c>
      <c r="M469" s="105">
        <v>150</v>
      </c>
      <c r="N469" s="99" t="s">
        <v>449</v>
      </c>
      <c r="O469" s="99">
        <v>0</v>
      </c>
      <c r="P469" s="99">
        <v>0.625</v>
      </c>
      <c r="Q469" s="99">
        <v>1.25</v>
      </c>
      <c r="R469" s="99">
        <v>1.875</v>
      </c>
      <c r="S469" s="99">
        <v>2.5</v>
      </c>
      <c r="T469" s="99">
        <v>0</v>
      </c>
      <c r="U469" s="99"/>
      <c r="V469" s="106" t="s">
        <v>115</v>
      </c>
      <c r="W469" s="99">
        <v>4</v>
      </c>
      <c r="X469" s="99">
        <v>8</v>
      </c>
      <c r="Y469" s="99">
        <v>12</v>
      </c>
      <c r="Z469" s="99">
        <v>16</v>
      </c>
      <c r="AA469" s="99">
        <v>20</v>
      </c>
      <c r="AB469" s="105"/>
      <c r="AC469" s="99"/>
      <c r="AD469" s="99">
        <v>2</v>
      </c>
      <c r="AE469" s="99"/>
      <c r="AF469" s="99">
        <v>0.5</v>
      </c>
      <c r="AG469" s="99"/>
      <c r="AH469" s="99"/>
      <c r="AI469" s="99"/>
      <c r="AJ469" s="99" t="s">
        <v>450</v>
      </c>
      <c r="AK469" s="99" t="s">
        <v>1191</v>
      </c>
      <c r="AL469" s="99" t="s">
        <v>137</v>
      </c>
      <c r="AM469" s="99" t="s">
        <v>1311</v>
      </c>
      <c r="AN469" s="99" t="s">
        <v>452</v>
      </c>
      <c r="AO469" s="99"/>
      <c r="AP469" s="99" t="s">
        <v>1193</v>
      </c>
      <c r="AQ469" s="97"/>
      <c r="AR469" s="92"/>
      <c r="AS469" s="92"/>
      <c r="AT469" s="92"/>
      <c r="AU469" s="92"/>
      <c r="AV469" s="92"/>
      <c r="AY469" s="93"/>
    </row>
    <row r="470" spans="1:51" s="91" customFormat="1" ht="21" customHeight="1">
      <c r="A470" s="103" t="s">
        <v>133</v>
      </c>
      <c r="B470" s="99" t="s">
        <v>896</v>
      </c>
      <c r="C470" s="99" t="s">
        <v>1312</v>
      </c>
      <c r="D470" s="100" t="s">
        <v>814</v>
      </c>
      <c r="E470" s="99" t="s">
        <v>137</v>
      </c>
      <c r="F470" s="105" t="s">
        <v>158</v>
      </c>
      <c r="G470" s="99" t="s">
        <v>159</v>
      </c>
      <c r="H470" s="99"/>
      <c r="I470" s="99"/>
      <c r="J470" s="99"/>
      <c r="K470" s="99" t="s">
        <v>1313</v>
      </c>
      <c r="L470" s="99">
        <v>18.399999999999999</v>
      </c>
      <c r="M470" s="105">
        <v>30</v>
      </c>
      <c r="N470" s="99" t="s">
        <v>161</v>
      </c>
      <c r="O470" s="99">
        <v>0</v>
      </c>
      <c r="P470" s="99">
        <v>7.5</v>
      </c>
      <c r="Q470" s="99">
        <v>15</v>
      </c>
      <c r="R470" s="99">
        <v>22.5</v>
      </c>
      <c r="S470" s="99">
        <v>30</v>
      </c>
      <c r="T470" s="99">
        <v>0</v>
      </c>
      <c r="U470" s="99"/>
      <c r="V470" s="106" t="s">
        <v>115</v>
      </c>
      <c r="W470" s="99">
        <v>4</v>
      </c>
      <c r="X470" s="99">
        <v>8</v>
      </c>
      <c r="Y470" s="99">
        <v>12</v>
      </c>
      <c r="Z470" s="99">
        <v>16</v>
      </c>
      <c r="AA470" s="99">
        <v>20</v>
      </c>
      <c r="AB470" s="105"/>
      <c r="AC470" s="99"/>
      <c r="AD470" s="99">
        <v>27</v>
      </c>
      <c r="AE470" s="99"/>
      <c r="AF470" s="99"/>
      <c r="AG470" s="99"/>
      <c r="AH470" s="99"/>
      <c r="AI470" s="99"/>
      <c r="AJ470" s="99" t="s">
        <v>162</v>
      </c>
      <c r="AK470" s="99" t="s">
        <v>1191</v>
      </c>
      <c r="AL470" s="99" t="s">
        <v>137</v>
      </c>
      <c r="AM470" s="99" t="s">
        <v>1314</v>
      </c>
      <c r="AN470" s="99" t="s">
        <v>164</v>
      </c>
      <c r="AO470" s="99"/>
      <c r="AP470" s="99" t="s">
        <v>1193</v>
      </c>
      <c r="AQ470" s="97"/>
      <c r="AR470" s="92"/>
      <c r="AS470" s="92"/>
      <c r="AT470" s="92"/>
      <c r="AU470" s="92"/>
      <c r="AV470" s="92"/>
      <c r="AY470" s="93"/>
    </row>
    <row r="471" spans="1:51" s="91" customFormat="1" ht="21" customHeight="1">
      <c r="A471" s="103" t="s">
        <v>133</v>
      </c>
      <c r="B471" s="99" t="s">
        <v>896</v>
      </c>
      <c r="C471" s="99" t="s">
        <v>1315</v>
      </c>
      <c r="D471" s="100" t="s">
        <v>814</v>
      </c>
      <c r="E471" s="99" t="s">
        <v>137</v>
      </c>
      <c r="F471" s="105" t="s">
        <v>1316</v>
      </c>
      <c r="G471" s="99" t="s">
        <v>831</v>
      </c>
      <c r="H471" s="99"/>
      <c r="I471" s="99"/>
      <c r="J471" s="99"/>
      <c r="K471" s="99" t="s">
        <v>140</v>
      </c>
      <c r="L471" s="99">
        <v>0.3</v>
      </c>
      <c r="M471" s="105">
        <v>5</v>
      </c>
      <c r="N471" s="99" t="s">
        <v>161</v>
      </c>
      <c r="O471" s="99">
        <v>0</v>
      </c>
      <c r="P471" s="99">
        <v>1.25</v>
      </c>
      <c r="Q471" s="99">
        <v>2.5</v>
      </c>
      <c r="R471" s="99">
        <v>3.75</v>
      </c>
      <c r="S471" s="99">
        <v>5</v>
      </c>
      <c r="T471" s="99">
        <v>0</v>
      </c>
      <c r="U471" s="99"/>
      <c r="V471" s="99" t="s">
        <v>161</v>
      </c>
      <c r="W471" s="99">
        <v>0</v>
      </c>
      <c r="X471" s="99">
        <v>1.25</v>
      </c>
      <c r="Y471" s="99">
        <v>2.5</v>
      </c>
      <c r="Z471" s="99">
        <v>3.75</v>
      </c>
      <c r="AA471" s="99">
        <v>5</v>
      </c>
      <c r="AB471" s="105"/>
      <c r="AC471" s="99"/>
      <c r="AD471" s="99"/>
      <c r="AE471" s="99"/>
      <c r="AF471" s="99"/>
      <c r="AG471" s="99"/>
      <c r="AH471" s="99"/>
      <c r="AI471" s="99"/>
      <c r="AJ471" s="99" t="s">
        <v>167</v>
      </c>
      <c r="AK471" s="99">
        <v>0</v>
      </c>
      <c r="AL471" s="99" t="s">
        <v>137</v>
      </c>
      <c r="AM471" s="99" t="s">
        <v>1317</v>
      </c>
      <c r="AN471" s="99" t="s">
        <v>169</v>
      </c>
      <c r="AO471" s="99"/>
      <c r="AP471" s="99" t="s">
        <v>1193</v>
      </c>
      <c r="AQ471" s="97"/>
      <c r="AR471" s="92"/>
      <c r="AS471" s="92"/>
      <c r="AT471" s="92"/>
      <c r="AU471" s="92"/>
      <c r="AV471" s="92"/>
      <c r="AY471" s="93"/>
    </row>
    <row r="472" spans="1:51" s="91" customFormat="1" ht="21" customHeight="1">
      <c r="A472" s="103" t="s">
        <v>133</v>
      </c>
      <c r="B472" s="99" t="s">
        <v>896</v>
      </c>
      <c r="C472" s="99" t="s">
        <v>399</v>
      </c>
      <c r="D472" s="100" t="s">
        <v>814</v>
      </c>
      <c r="E472" s="99" t="s">
        <v>137</v>
      </c>
      <c r="F472" s="105" t="s">
        <v>1318</v>
      </c>
      <c r="G472" s="99" t="s">
        <v>311</v>
      </c>
      <c r="H472" s="99"/>
      <c r="I472" s="99"/>
      <c r="J472" s="99"/>
      <c r="K472" s="99" t="s">
        <v>140</v>
      </c>
      <c r="L472" s="99">
        <v>18.399999999999999</v>
      </c>
      <c r="M472" s="105">
        <v>40</v>
      </c>
      <c r="N472" s="99" t="s">
        <v>161</v>
      </c>
      <c r="O472" s="99">
        <v>0</v>
      </c>
      <c r="P472" s="99">
        <v>10</v>
      </c>
      <c r="Q472" s="99">
        <v>20</v>
      </c>
      <c r="R472" s="99">
        <v>30</v>
      </c>
      <c r="S472" s="99">
        <v>40</v>
      </c>
      <c r="T472" s="99">
        <v>0</v>
      </c>
      <c r="U472" s="99"/>
      <c r="V472" s="99" t="s">
        <v>161</v>
      </c>
      <c r="W472" s="99">
        <v>0</v>
      </c>
      <c r="X472" s="99">
        <v>10</v>
      </c>
      <c r="Y472" s="99">
        <v>20</v>
      </c>
      <c r="Z472" s="99">
        <v>30</v>
      </c>
      <c r="AA472" s="99">
        <v>40</v>
      </c>
      <c r="AB472" s="105"/>
      <c r="AC472" s="99"/>
      <c r="AD472" s="99"/>
      <c r="AE472" s="99"/>
      <c r="AF472" s="99"/>
      <c r="AG472" s="99"/>
      <c r="AH472" s="99"/>
      <c r="AI472" s="99"/>
      <c r="AJ472" s="99" t="s">
        <v>167</v>
      </c>
      <c r="AK472" s="99">
        <v>0</v>
      </c>
      <c r="AL472" s="99" t="s">
        <v>137</v>
      </c>
      <c r="AM472" s="99" t="s">
        <v>1319</v>
      </c>
      <c r="AN472" s="99" t="s">
        <v>169</v>
      </c>
      <c r="AO472" s="99"/>
      <c r="AP472" s="99" t="s">
        <v>1193</v>
      </c>
      <c r="AQ472" s="97"/>
      <c r="AR472" s="92"/>
      <c r="AS472" s="92"/>
      <c r="AT472" s="92"/>
      <c r="AU472" s="92"/>
      <c r="AV472" s="92"/>
      <c r="AY472" s="93"/>
    </row>
    <row r="473" spans="1:51" s="91" customFormat="1" ht="21" customHeight="1">
      <c r="A473" s="103" t="s">
        <v>133</v>
      </c>
      <c r="B473" s="99" t="s">
        <v>896</v>
      </c>
      <c r="C473" s="99" t="s">
        <v>760</v>
      </c>
      <c r="D473" s="100" t="s">
        <v>814</v>
      </c>
      <c r="E473" s="99" t="s">
        <v>137</v>
      </c>
      <c r="F473" s="105" t="s">
        <v>201</v>
      </c>
      <c r="G473" s="99" t="s">
        <v>1296</v>
      </c>
      <c r="H473" s="99"/>
      <c r="I473" s="99"/>
      <c r="J473" s="99"/>
      <c r="K473" s="99" t="s">
        <v>1297</v>
      </c>
      <c r="L473" s="99">
        <v>20</v>
      </c>
      <c r="M473" s="105">
        <v>50</v>
      </c>
      <c r="N473" s="99" t="s">
        <v>203</v>
      </c>
      <c r="O473" s="99">
        <v>-5</v>
      </c>
      <c r="P473" s="99">
        <v>8.75</v>
      </c>
      <c r="Q473" s="99">
        <v>22.5</v>
      </c>
      <c r="R473" s="99">
        <v>36.25</v>
      </c>
      <c r="S473" s="99">
        <v>50</v>
      </c>
      <c r="T473" s="99">
        <v>0</v>
      </c>
      <c r="U473" s="99"/>
      <c r="V473" s="99" t="s">
        <v>203</v>
      </c>
      <c r="W473" s="99">
        <v>-5</v>
      </c>
      <c r="X473" s="99">
        <v>8.75</v>
      </c>
      <c r="Y473" s="99">
        <v>22.5</v>
      </c>
      <c r="Z473" s="99">
        <v>36.25</v>
      </c>
      <c r="AA473" s="105">
        <v>50</v>
      </c>
      <c r="AB473" s="105"/>
      <c r="AC473" s="99"/>
      <c r="AD473" s="99"/>
      <c r="AE473" s="99"/>
      <c r="AF473" s="99"/>
      <c r="AG473" s="99"/>
      <c r="AH473" s="99"/>
      <c r="AI473" s="99"/>
      <c r="AJ473" s="99" t="s">
        <v>414</v>
      </c>
      <c r="AK473" s="99" t="s">
        <v>958</v>
      </c>
      <c r="AL473" s="99" t="s">
        <v>137</v>
      </c>
      <c r="AM473" s="99" t="s">
        <v>1320</v>
      </c>
      <c r="AN473" s="99" t="s">
        <v>417</v>
      </c>
      <c r="AO473" s="99"/>
      <c r="AP473" s="99" t="s">
        <v>1193</v>
      </c>
      <c r="AQ473" s="97"/>
      <c r="AR473" s="92"/>
      <c r="AS473" s="92"/>
      <c r="AT473" s="92"/>
      <c r="AU473" s="92"/>
      <c r="AV473" s="92"/>
      <c r="AY473" s="93"/>
    </row>
    <row r="474" spans="1:51" s="91" customFormat="1" ht="21" customHeight="1">
      <c r="A474" s="103" t="s">
        <v>133</v>
      </c>
      <c r="B474" s="99" t="s">
        <v>896</v>
      </c>
      <c r="C474" s="99" t="s">
        <v>526</v>
      </c>
      <c r="D474" s="100" t="s">
        <v>814</v>
      </c>
      <c r="E474" s="99" t="s">
        <v>137</v>
      </c>
      <c r="F474" s="105" t="s">
        <v>1321</v>
      </c>
      <c r="G474" s="99" t="s">
        <v>1310</v>
      </c>
      <c r="H474" s="99"/>
      <c r="I474" s="99"/>
      <c r="J474" s="99"/>
      <c r="K474" s="99" t="s">
        <v>520</v>
      </c>
      <c r="L474" s="99">
        <v>2.2000000000000002</v>
      </c>
      <c r="M474" s="105">
        <v>150</v>
      </c>
      <c r="N474" s="99" t="s">
        <v>449</v>
      </c>
      <c r="O474" s="99">
        <v>0</v>
      </c>
      <c r="P474" s="99">
        <v>0.625</v>
      </c>
      <c r="Q474" s="99">
        <v>1.25</v>
      </c>
      <c r="R474" s="99">
        <v>1.875</v>
      </c>
      <c r="S474" s="99">
        <v>2.5</v>
      </c>
      <c r="T474" s="99">
        <v>0</v>
      </c>
      <c r="U474" s="99"/>
      <c r="V474" s="106" t="s">
        <v>115</v>
      </c>
      <c r="W474" s="99">
        <v>4</v>
      </c>
      <c r="X474" s="99">
        <v>8</v>
      </c>
      <c r="Y474" s="99">
        <v>12</v>
      </c>
      <c r="Z474" s="99">
        <v>16</v>
      </c>
      <c r="AA474" s="99">
        <v>20</v>
      </c>
      <c r="AB474" s="105"/>
      <c r="AC474" s="99"/>
      <c r="AD474" s="99">
        <v>2</v>
      </c>
      <c r="AE474" s="99"/>
      <c r="AF474" s="99">
        <v>0.5</v>
      </c>
      <c r="AG474" s="99"/>
      <c r="AH474" s="99"/>
      <c r="AI474" s="99"/>
      <c r="AJ474" s="99" t="s">
        <v>450</v>
      </c>
      <c r="AK474" s="99" t="s">
        <v>1203</v>
      </c>
      <c r="AL474" s="99" t="s">
        <v>137</v>
      </c>
      <c r="AM474" s="99" t="s">
        <v>1322</v>
      </c>
      <c r="AN474" s="99" t="s">
        <v>452</v>
      </c>
      <c r="AO474" s="99"/>
      <c r="AP474" s="99" t="s">
        <v>1193</v>
      </c>
      <c r="AQ474" s="97"/>
      <c r="AR474" s="92"/>
      <c r="AS474" s="92"/>
      <c r="AT474" s="92"/>
      <c r="AU474" s="92"/>
      <c r="AV474" s="92"/>
      <c r="AY474" s="93"/>
    </row>
    <row r="475" spans="1:51" s="91" customFormat="1" ht="21" customHeight="1">
      <c r="A475" s="103" t="s">
        <v>133</v>
      </c>
      <c r="B475" s="99" t="s">
        <v>896</v>
      </c>
      <c r="C475" s="99" t="s">
        <v>1323</v>
      </c>
      <c r="D475" s="100" t="s">
        <v>814</v>
      </c>
      <c r="E475" s="99" t="s">
        <v>137</v>
      </c>
      <c r="F475" s="105" t="s">
        <v>1324</v>
      </c>
      <c r="G475" s="99" t="s">
        <v>1310</v>
      </c>
      <c r="H475" s="99"/>
      <c r="I475" s="99"/>
      <c r="J475" s="99"/>
      <c r="K475" s="99" t="s">
        <v>520</v>
      </c>
      <c r="L475" s="99">
        <v>2.2000000000000002</v>
      </c>
      <c r="M475" s="105" t="s">
        <v>137</v>
      </c>
      <c r="N475" s="99" t="s">
        <v>449</v>
      </c>
      <c r="O475" s="99">
        <v>0</v>
      </c>
      <c r="P475" s="99">
        <v>0.625</v>
      </c>
      <c r="Q475" s="99">
        <v>1.25</v>
      </c>
      <c r="R475" s="99">
        <v>1.875</v>
      </c>
      <c r="S475" s="99">
        <v>2.5</v>
      </c>
      <c r="T475" s="99"/>
      <c r="U475" s="99"/>
      <c r="V475" s="106" t="s">
        <v>115</v>
      </c>
      <c r="W475" s="99">
        <v>4</v>
      </c>
      <c r="X475" s="99">
        <v>8</v>
      </c>
      <c r="Y475" s="99">
        <v>12</v>
      </c>
      <c r="Z475" s="99">
        <v>16</v>
      </c>
      <c r="AA475" s="99">
        <v>20</v>
      </c>
      <c r="AB475" s="105"/>
      <c r="AC475" s="99"/>
      <c r="AD475" s="99"/>
      <c r="AE475" s="99"/>
      <c r="AF475" s="99"/>
      <c r="AG475" s="99"/>
      <c r="AH475" s="99"/>
      <c r="AI475" s="99"/>
      <c r="AJ475" s="99" t="s">
        <v>450</v>
      </c>
      <c r="AK475" s="99">
        <v>0</v>
      </c>
      <c r="AL475" s="99" t="s">
        <v>137</v>
      </c>
      <c r="AM475" s="99" t="s">
        <v>1325</v>
      </c>
      <c r="AN475" s="99" t="s">
        <v>452</v>
      </c>
      <c r="AO475" s="99"/>
      <c r="AP475" s="99" t="s">
        <v>1193</v>
      </c>
      <c r="AQ475" s="97"/>
      <c r="AR475" s="92"/>
      <c r="AS475" s="92"/>
      <c r="AT475" s="92"/>
      <c r="AU475" s="92"/>
      <c r="AV475" s="92"/>
      <c r="AY475" s="93"/>
    </row>
    <row r="476" spans="1:51" s="91" customFormat="1" ht="21" customHeight="1">
      <c r="A476" s="103" t="s">
        <v>133</v>
      </c>
      <c r="B476" s="99" t="s">
        <v>896</v>
      </c>
      <c r="C476" s="99" t="s">
        <v>1326</v>
      </c>
      <c r="D476" s="100" t="s">
        <v>814</v>
      </c>
      <c r="E476" s="99" t="s">
        <v>137</v>
      </c>
      <c r="F476" s="105" t="s">
        <v>1324</v>
      </c>
      <c r="G476" s="99" t="s">
        <v>1310</v>
      </c>
      <c r="H476" s="99"/>
      <c r="I476" s="99"/>
      <c r="J476" s="99"/>
      <c r="K476" s="99" t="s">
        <v>520</v>
      </c>
      <c r="L476" s="99">
        <v>2.2000000000000002</v>
      </c>
      <c r="M476" s="105" t="s">
        <v>137</v>
      </c>
      <c r="N476" s="99" t="s">
        <v>449</v>
      </c>
      <c r="O476" s="99">
        <v>0</v>
      </c>
      <c r="P476" s="99">
        <v>0.625</v>
      </c>
      <c r="Q476" s="99">
        <v>1.25</v>
      </c>
      <c r="R476" s="99">
        <v>1.875</v>
      </c>
      <c r="S476" s="99">
        <v>2.5</v>
      </c>
      <c r="T476" s="99"/>
      <c r="U476" s="99"/>
      <c r="V476" s="106" t="s">
        <v>115</v>
      </c>
      <c r="W476" s="99">
        <v>4</v>
      </c>
      <c r="X476" s="99">
        <v>8</v>
      </c>
      <c r="Y476" s="99">
        <v>12</v>
      </c>
      <c r="Z476" s="99">
        <v>16</v>
      </c>
      <c r="AA476" s="99">
        <v>20</v>
      </c>
      <c r="AB476" s="105"/>
      <c r="AC476" s="99"/>
      <c r="AD476" s="99"/>
      <c r="AE476" s="99"/>
      <c r="AF476" s="99"/>
      <c r="AG476" s="99"/>
      <c r="AH476" s="99"/>
      <c r="AI476" s="99"/>
      <c r="AJ476" s="99" t="s">
        <v>450</v>
      </c>
      <c r="AK476" s="99">
        <v>0</v>
      </c>
      <c r="AL476" s="99" t="s">
        <v>137</v>
      </c>
      <c r="AM476" s="99" t="s">
        <v>1327</v>
      </c>
      <c r="AN476" s="99" t="s">
        <v>452</v>
      </c>
      <c r="AO476" s="99"/>
      <c r="AP476" s="99" t="s">
        <v>1193</v>
      </c>
      <c r="AQ476" s="97"/>
      <c r="AR476" s="92"/>
      <c r="AS476" s="92"/>
      <c r="AT476" s="92"/>
      <c r="AU476" s="92"/>
      <c r="AV476" s="92"/>
      <c r="AY476" s="93"/>
    </row>
    <row r="477" spans="1:51" s="91" customFormat="1" ht="21" customHeight="1">
      <c r="A477" s="103" t="s">
        <v>133</v>
      </c>
      <c r="B477" s="99" t="s">
        <v>896</v>
      </c>
      <c r="C477" s="99" t="s">
        <v>1328</v>
      </c>
      <c r="D477" s="100" t="s">
        <v>814</v>
      </c>
      <c r="E477" s="99" t="s">
        <v>137</v>
      </c>
      <c r="F477" s="105" t="s">
        <v>158</v>
      </c>
      <c r="G477" s="99" t="s">
        <v>159</v>
      </c>
      <c r="H477" s="99"/>
      <c r="I477" s="99"/>
      <c r="J477" s="99"/>
      <c r="K477" s="99" t="s">
        <v>1313</v>
      </c>
      <c r="L477" s="99">
        <v>18.399999999999999</v>
      </c>
      <c r="M477" s="105">
        <v>30</v>
      </c>
      <c r="N477" s="99" t="s">
        <v>161</v>
      </c>
      <c r="O477" s="99">
        <v>0</v>
      </c>
      <c r="P477" s="99">
        <v>7.5</v>
      </c>
      <c r="Q477" s="99">
        <v>15</v>
      </c>
      <c r="R477" s="99">
        <v>22.5</v>
      </c>
      <c r="S477" s="99">
        <v>30</v>
      </c>
      <c r="T477" s="99">
        <v>0</v>
      </c>
      <c r="U477" s="99"/>
      <c r="V477" s="106" t="s">
        <v>115</v>
      </c>
      <c r="W477" s="99">
        <v>4</v>
      </c>
      <c r="X477" s="99">
        <v>8</v>
      </c>
      <c r="Y477" s="99">
        <v>12</v>
      </c>
      <c r="Z477" s="99">
        <v>16</v>
      </c>
      <c r="AA477" s="99">
        <v>20</v>
      </c>
      <c r="AB477" s="105"/>
      <c r="AC477" s="99"/>
      <c r="AD477" s="99">
        <v>27</v>
      </c>
      <c r="AE477" s="99"/>
      <c r="AF477" s="99"/>
      <c r="AG477" s="99"/>
      <c r="AH477" s="99"/>
      <c r="AI477" s="99"/>
      <c r="AJ477" s="99" t="s">
        <v>162</v>
      </c>
      <c r="AK477" s="99" t="s">
        <v>1203</v>
      </c>
      <c r="AL477" s="99" t="s">
        <v>137</v>
      </c>
      <c r="AM477" s="99" t="s">
        <v>1329</v>
      </c>
      <c r="AN477" s="99" t="s">
        <v>164</v>
      </c>
      <c r="AO477" s="99"/>
      <c r="AP477" s="99" t="s">
        <v>1193</v>
      </c>
      <c r="AQ477" s="97"/>
      <c r="AR477" s="92"/>
      <c r="AS477" s="92"/>
      <c r="AT477" s="92"/>
      <c r="AU477" s="92"/>
      <c r="AV477" s="92"/>
      <c r="AY477" s="93"/>
    </row>
    <row r="478" spans="1:51" s="91" customFormat="1" ht="21" customHeight="1">
      <c r="A478" s="103" t="s">
        <v>133</v>
      </c>
      <c r="B478" s="99" t="s">
        <v>896</v>
      </c>
      <c r="C478" s="99" t="s">
        <v>1330</v>
      </c>
      <c r="D478" s="100" t="s">
        <v>814</v>
      </c>
      <c r="E478" s="99" t="s">
        <v>137</v>
      </c>
      <c r="F478" s="105" t="s">
        <v>1316</v>
      </c>
      <c r="G478" s="99" t="s">
        <v>831</v>
      </c>
      <c r="H478" s="99"/>
      <c r="I478" s="99"/>
      <c r="J478" s="99"/>
      <c r="K478" s="99" t="s">
        <v>140</v>
      </c>
      <c r="L478" s="99">
        <v>0.3</v>
      </c>
      <c r="M478" s="105">
        <v>5</v>
      </c>
      <c r="N478" s="99" t="s">
        <v>161</v>
      </c>
      <c r="O478" s="99">
        <v>0</v>
      </c>
      <c r="P478" s="99">
        <v>1.25</v>
      </c>
      <c r="Q478" s="99">
        <v>2.5</v>
      </c>
      <c r="R478" s="99">
        <v>3.75</v>
      </c>
      <c r="S478" s="99">
        <v>5</v>
      </c>
      <c r="T478" s="99">
        <v>0</v>
      </c>
      <c r="U478" s="99"/>
      <c r="V478" s="99" t="s">
        <v>161</v>
      </c>
      <c r="W478" s="99">
        <v>0</v>
      </c>
      <c r="X478" s="99">
        <v>1.25</v>
      </c>
      <c r="Y478" s="99">
        <v>2.5</v>
      </c>
      <c r="Z478" s="99">
        <v>3.75</v>
      </c>
      <c r="AA478" s="99">
        <v>5</v>
      </c>
      <c r="AB478" s="105"/>
      <c r="AC478" s="99"/>
      <c r="AD478" s="99"/>
      <c r="AE478" s="99"/>
      <c r="AF478" s="99"/>
      <c r="AG478" s="99"/>
      <c r="AH478" s="99"/>
      <c r="AI478" s="99"/>
      <c r="AJ478" s="99" t="s">
        <v>167</v>
      </c>
      <c r="AK478" s="99">
        <v>0</v>
      </c>
      <c r="AL478" s="99" t="s">
        <v>137</v>
      </c>
      <c r="AM478" s="99" t="s">
        <v>1331</v>
      </c>
      <c r="AN478" s="99" t="s">
        <v>169</v>
      </c>
      <c r="AO478" s="99"/>
      <c r="AP478" s="99" t="s">
        <v>1193</v>
      </c>
      <c r="AQ478" s="97"/>
      <c r="AR478" s="92"/>
      <c r="AS478" s="92"/>
      <c r="AT478" s="92"/>
      <c r="AU478" s="92"/>
      <c r="AV478" s="92"/>
      <c r="AY478" s="93"/>
    </row>
    <row r="479" spans="1:51" s="91" customFormat="1" ht="21" customHeight="1">
      <c r="A479" s="103" t="s">
        <v>133</v>
      </c>
      <c r="B479" s="99" t="s">
        <v>896</v>
      </c>
      <c r="C479" s="99" t="s">
        <v>395</v>
      </c>
      <c r="D479" s="100" t="s">
        <v>814</v>
      </c>
      <c r="E479" s="99" t="s">
        <v>137</v>
      </c>
      <c r="F479" s="105" t="s">
        <v>1318</v>
      </c>
      <c r="G479" s="99" t="s">
        <v>311</v>
      </c>
      <c r="H479" s="99"/>
      <c r="I479" s="99"/>
      <c r="J479" s="99"/>
      <c r="K479" s="99" t="s">
        <v>140</v>
      </c>
      <c r="L479" s="99">
        <v>18.399999999999999</v>
      </c>
      <c r="M479" s="105">
        <v>40</v>
      </c>
      <c r="N479" s="99" t="s">
        <v>161</v>
      </c>
      <c r="O479" s="99">
        <v>0</v>
      </c>
      <c r="P479" s="99">
        <v>10</v>
      </c>
      <c r="Q479" s="99">
        <v>20</v>
      </c>
      <c r="R479" s="99">
        <v>30</v>
      </c>
      <c r="S479" s="99">
        <v>40</v>
      </c>
      <c r="T479" s="99">
        <v>0</v>
      </c>
      <c r="U479" s="99"/>
      <c r="V479" s="99" t="s">
        <v>161</v>
      </c>
      <c r="W479" s="99">
        <v>0</v>
      </c>
      <c r="X479" s="99">
        <v>10</v>
      </c>
      <c r="Y479" s="99">
        <v>20</v>
      </c>
      <c r="Z479" s="99">
        <v>30</v>
      </c>
      <c r="AA479" s="99">
        <v>40</v>
      </c>
      <c r="AB479" s="105"/>
      <c r="AC479" s="99"/>
      <c r="AD479" s="99"/>
      <c r="AE479" s="99"/>
      <c r="AF479" s="99"/>
      <c r="AG479" s="99"/>
      <c r="AH479" s="99"/>
      <c r="AI479" s="99"/>
      <c r="AJ479" s="99" t="s">
        <v>167</v>
      </c>
      <c r="AK479" s="99">
        <v>0</v>
      </c>
      <c r="AL479" s="99" t="s">
        <v>137</v>
      </c>
      <c r="AM479" s="99" t="s">
        <v>1332</v>
      </c>
      <c r="AN479" s="99" t="s">
        <v>169</v>
      </c>
      <c r="AO479" s="99"/>
      <c r="AP479" s="99" t="s">
        <v>1193</v>
      </c>
      <c r="AQ479" s="97"/>
      <c r="AR479" s="92"/>
      <c r="AS479" s="92"/>
      <c r="AT479" s="92"/>
      <c r="AU479" s="92"/>
      <c r="AV479" s="92"/>
      <c r="AY479" s="93"/>
    </row>
    <row r="480" spans="1:51" s="91" customFormat="1" ht="21" customHeight="1">
      <c r="A480" s="103" t="s">
        <v>133</v>
      </c>
      <c r="B480" s="99" t="s">
        <v>896</v>
      </c>
      <c r="C480" s="99" t="s">
        <v>1333</v>
      </c>
      <c r="D480" s="100" t="s">
        <v>814</v>
      </c>
      <c r="E480" s="99" t="s">
        <v>137</v>
      </c>
      <c r="F480" s="105" t="s">
        <v>201</v>
      </c>
      <c r="G480" s="99" t="s">
        <v>1296</v>
      </c>
      <c r="H480" s="99"/>
      <c r="I480" s="99"/>
      <c r="J480" s="99"/>
      <c r="K480" s="99" t="s">
        <v>1297</v>
      </c>
      <c r="L480" s="99">
        <v>20</v>
      </c>
      <c r="M480" s="105">
        <v>50</v>
      </c>
      <c r="N480" s="99" t="s">
        <v>203</v>
      </c>
      <c r="O480" s="99">
        <v>-5</v>
      </c>
      <c r="P480" s="99">
        <v>8.75</v>
      </c>
      <c r="Q480" s="99">
        <v>22.5</v>
      </c>
      <c r="R480" s="99">
        <v>36.25</v>
      </c>
      <c r="S480" s="99">
        <v>50</v>
      </c>
      <c r="T480" s="99">
        <v>0</v>
      </c>
      <c r="U480" s="99"/>
      <c r="V480" s="99" t="s">
        <v>203</v>
      </c>
      <c r="W480" s="99">
        <v>-5</v>
      </c>
      <c r="X480" s="99">
        <v>8.75</v>
      </c>
      <c r="Y480" s="99">
        <v>22.5</v>
      </c>
      <c r="Z480" s="99">
        <v>36.25</v>
      </c>
      <c r="AA480" s="105">
        <v>50</v>
      </c>
      <c r="AB480" s="105"/>
      <c r="AC480" s="99"/>
      <c r="AD480" s="99"/>
      <c r="AE480" s="99"/>
      <c r="AF480" s="99"/>
      <c r="AG480" s="99"/>
      <c r="AH480" s="99"/>
      <c r="AI480" s="99"/>
      <c r="AJ480" s="99" t="s">
        <v>414</v>
      </c>
      <c r="AK480" s="99" t="s">
        <v>949</v>
      </c>
      <c r="AL480" s="99" t="s">
        <v>137</v>
      </c>
      <c r="AM480" s="99" t="s">
        <v>1334</v>
      </c>
      <c r="AN480" s="99" t="s">
        <v>417</v>
      </c>
      <c r="AO480" s="99"/>
      <c r="AP480" s="99" t="s">
        <v>1193</v>
      </c>
      <c r="AQ480" s="97"/>
      <c r="AR480" s="92"/>
      <c r="AS480" s="92"/>
      <c r="AT480" s="92"/>
      <c r="AU480" s="92"/>
      <c r="AV480" s="92"/>
      <c r="AY480" s="93"/>
    </row>
    <row r="481" spans="1:51" s="91" customFormat="1" ht="21" customHeight="1">
      <c r="A481" s="103" t="s">
        <v>133</v>
      </c>
      <c r="B481" s="99" t="s">
        <v>896</v>
      </c>
      <c r="C481" s="99" t="s">
        <v>1255</v>
      </c>
      <c r="D481" s="100" t="s">
        <v>814</v>
      </c>
      <c r="E481" s="99" t="s">
        <v>137</v>
      </c>
      <c r="F481" s="105" t="s">
        <v>862</v>
      </c>
      <c r="G481" s="99" t="s">
        <v>1335</v>
      </c>
      <c r="H481" s="99"/>
      <c r="I481" s="99"/>
      <c r="J481" s="99"/>
      <c r="K481" s="99" t="s">
        <v>1335</v>
      </c>
      <c r="L481" s="99" t="s">
        <v>377</v>
      </c>
      <c r="M481" s="105">
        <v>1500</v>
      </c>
      <c r="N481" s="99" t="s">
        <v>141</v>
      </c>
      <c r="O481" s="99">
        <v>0</v>
      </c>
      <c r="P481" s="99">
        <v>375</v>
      </c>
      <c r="Q481" s="99">
        <v>750</v>
      </c>
      <c r="R481" s="99">
        <v>1125</v>
      </c>
      <c r="S481" s="99">
        <v>1500</v>
      </c>
      <c r="T481" s="99">
        <v>0</v>
      </c>
      <c r="U481" s="99"/>
      <c r="V481" s="106" t="s">
        <v>115</v>
      </c>
      <c r="W481" s="99">
        <v>4</v>
      </c>
      <c r="X481" s="99">
        <v>8</v>
      </c>
      <c r="Y481" s="99">
        <v>12</v>
      </c>
      <c r="Z481" s="99">
        <v>16</v>
      </c>
      <c r="AA481" s="99">
        <v>20</v>
      </c>
      <c r="AB481" s="105"/>
      <c r="AC481" s="99"/>
      <c r="AD481" s="99"/>
      <c r="AE481" s="99"/>
      <c r="AF481" s="99"/>
      <c r="AG481" s="99"/>
      <c r="AH481" s="99"/>
      <c r="AI481" s="99"/>
      <c r="AJ481" s="99" t="s">
        <v>142</v>
      </c>
      <c r="AK481" s="99" t="s">
        <v>1191</v>
      </c>
      <c r="AL481" s="99" t="s">
        <v>137</v>
      </c>
      <c r="AM481" s="99" t="s">
        <v>1336</v>
      </c>
      <c r="AN481" s="99" t="s">
        <v>145</v>
      </c>
      <c r="AO481" s="99"/>
      <c r="AP481" s="99" t="s">
        <v>1294</v>
      </c>
      <c r="AQ481" s="97"/>
      <c r="AR481" s="92"/>
      <c r="AS481" s="92"/>
      <c r="AT481" s="92"/>
      <c r="AU481" s="92"/>
      <c r="AV481" s="92"/>
      <c r="AY481" s="93"/>
    </row>
    <row r="482" spans="1:51" s="91" customFormat="1" ht="21" customHeight="1">
      <c r="A482" s="103" t="s">
        <v>133</v>
      </c>
      <c r="B482" s="99" t="s">
        <v>896</v>
      </c>
      <c r="C482" s="99" t="s">
        <v>1337</v>
      </c>
      <c r="D482" s="100" t="s">
        <v>814</v>
      </c>
      <c r="E482" s="99" t="s">
        <v>137</v>
      </c>
      <c r="F482" s="105" t="s">
        <v>862</v>
      </c>
      <c r="G482" s="99" t="s">
        <v>1335</v>
      </c>
      <c r="H482" s="99"/>
      <c r="I482" s="99"/>
      <c r="J482" s="99"/>
      <c r="K482" s="99" t="s">
        <v>1335</v>
      </c>
      <c r="L482" s="99" t="s">
        <v>377</v>
      </c>
      <c r="M482" s="105">
        <v>1500</v>
      </c>
      <c r="N482" s="99" t="s">
        <v>141</v>
      </c>
      <c r="O482" s="99">
        <v>0</v>
      </c>
      <c r="P482" s="99">
        <v>375</v>
      </c>
      <c r="Q482" s="99">
        <v>750</v>
      </c>
      <c r="R482" s="99">
        <v>1125</v>
      </c>
      <c r="S482" s="99">
        <v>1500</v>
      </c>
      <c r="T482" s="99">
        <v>0</v>
      </c>
      <c r="U482" s="99"/>
      <c r="V482" s="106" t="s">
        <v>115</v>
      </c>
      <c r="W482" s="99">
        <v>4</v>
      </c>
      <c r="X482" s="99">
        <v>8</v>
      </c>
      <c r="Y482" s="99">
        <v>12</v>
      </c>
      <c r="Z482" s="99">
        <v>16</v>
      </c>
      <c r="AA482" s="99">
        <v>20</v>
      </c>
      <c r="AB482" s="105"/>
      <c r="AC482" s="99"/>
      <c r="AD482" s="99"/>
      <c r="AE482" s="99"/>
      <c r="AF482" s="99"/>
      <c r="AG482" s="99"/>
      <c r="AH482" s="99"/>
      <c r="AI482" s="99"/>
      <c r="AJ482" s="99" t="s">
        <v>142</v>
      </c>
      <c r="AK482" s="99" t="s">
        <v>1203</v>
      </c>
      <c r="AL482" s="99" t="s">
        <v>137</v>
      </c>
      <c r="AM482" s="99" t="s">
        <v>1338</v>
      </c>
      <c r="AN482" s="99" t="s">
        <v>145</v>
      </c>
      <c r="AO482" s="99"/>
      <c r="AP482" s="99" t="s">
        <v>1294</v>
      </c>
      <c r="AQ482" s="97"/>
      <c r="AR482" s="92"/>
      <c r="AS482" s="92"/>
      <c r="AT482" s="92"/>
      <c r="AU482" s="92"/>
      <c r="AV482" s="92"/>
      <c r="AY482" s="93"/>
    </row>
    <row r="483" spans="1:51" s="91" customFormat="1" ht="21" customHeight="1">
      <c r="A483" s="103" t="s">
        <v>133</v>
      </c>
      <c r="B483" s="99" t="s">
        <v>896</v>
      </c>
      <c r="C483" s="99" t="s">
        <v>1339</v>
      </c>
      <c r="D483" s="100" t="s">
        <v>814</v>
      </c>
      <c r="E483" s="99" t="s">
        <v>137</v>
      </c>
      <c r="F483" s="105" t="s">
        <v>1340</v>
      </c>
      <c r="G483" s="99" t="s">
        <v>189</v>
      </c>
      <c r="H483" s="99"/>
      <c r="I483" s="99"/>
      <c r="J483" s="99"/>
      <c r="K483" s="99" t="s">
        <v>189</v>
      </c>
      <c r="L483" s="99" t="s">
        <v>189</v>
      </c>
      <c r="M483" s="105">
        <v>0</v>
      </c>
      <c r="N483" s="99" t="s">
        <v>1341</v>
      </c>
      <c r="O483" s="99">
        <v>0</v>
      </c>
      <c r="P483" s="99">
        <v>0</v>
      </c>
      <c r="Q483" s="99">
        <v>0</v>
      </c>
      <c r="R483" s="99">
        <v>0</v>
      </c>
      <c r="S483" s="99">
        <v>0</v>
      </c>
      <c r="T483" s="99">
        <v>0</v>
      </c>
      <c r="U483" s="99"/>
      <c r="V483" s="106" t="s">
        <v>115</v>
      </c>
      <c r="W483" s="99">
        <v>4</v>
      </c>
      <c r="X483" s="99">
        <v>8</v>
      </c>
      <c r="Y483" s="99">
        <v>12</v>
      </c>
      <c r="Z483" s="99">
        <v>16</v>
      </c>
      <c r="AA483" s="99">
        <v>20</v>
      </c>
      <c r="AB483" s="105"/>
      <c r="AC483" s="99"/>
      <c r="AD483" s="99"/>
      <c r="AE483" s="99"/>
      <c r="AF483" s="99"/>
      <c r="AG483" s="99"/>
      <c r="AH483" s="99"/>
      <c r="AI483" s="99"/>
      <c r="AJ483" s="99" t="s">
        <v>1342</v>
      </c>
      <c r="AK483" s="99" t="s">
        <v>1191</v>
      </c>
      <c r="AL483" s="99" t="s">
        <v>137</v>
      </c>
      <c r="AM483" s="99" t="s">
        <v>1343</v>
      </c>
      <c r="AN483" s="99" t="s">
        <v>816</v>
      </c>
      <c r="AO483" s="99"/>
      <c r="AP483" s="99" t="s">
        <v>1294</v>
      </c>
      <c r="AQ483" s="97"/>
      <c r="AR483" s="92"/>
      <c r="AS483" s="92"/>
      <c r="AT483" s="92"/>
      <c r="AU483" s="92"/>
      <c r="AV483" s="92"/>
      <c r="AY483" s="93"/>
    </row>
    <row r="484" spans="1:51" s="91" customFormat="1" ht="21" customHeight="1">
      <c r="A484" s="103" t="s">
        <v>133</v>
      </c>
      <c r="B484" s="99" t="s">
        <v>1344</v>
      </c>
      <c r="C484" s="99" t="s">
        <v>1345</v>
      </c>
      <c r="D484" s="100" t="s">
        <v>374</v>
      </c>
      <c r="E484" s="99" t="s">
        <v>137</v>
      </c>
      <c r="F484" s="105" t="s">
        <v>1346</v>
      </c>
      <c r="G484" s="99" t="s">
        <v>352</v>
      </c>
      <c r="H484" s="99"/>
      <c r="I484" s="99"/>
      <c r="J484" s="99"/>
      <c r="K484" s="99" t="s">
        <v>140</v>
      </c>
      <c r="L484" s="99" t="s">
        <v>137</v>
      </c>
      <c r="M484" s="105">
        <v>16</v>
      </c>
      <c r="N484" s="99" t="s">
        <v>161</v>
      </c>
      <c r="O484" s="99">
        <v>0</v>
      </c>
      <c r="P484" s="99">
        <v>4</v>
      </c>
      <c r="Q484" s="99">
        <v>8</v>
      </c>
      <c r="R484" s="99">
        <v>12</v>
      </c>
      <c r="S484" s="99">
        <v>16</v>
      </c>
      <c r="T484" s="99">
        <v>0</v>
      </c>
      <c r="U484" s="99"/>
      <c r="V484" s="99" t="s">
        <v>161</v>
      </c>
      <c r="W484" s="99">
        <v>0</v>
      </c>
      <c r="X484" s="99">
        <v>4</v>
      </c>
      <c r="Y484" s="99">
        <v>8</v>
      </c>
      <c r="Z484" s="99">
        <v>12</v>
      </c>
      <c r="AA484" s="99">
        <v>16</v>
      </c>
      <c r="AB484" s="105"/>
      <c r="AC484" s="99"/>
      <c r="AD484" s="99"/>
      <c r="AE484" s="99"/>
      <c r="AF484" s="99"/>
      <c r="AG484" s="99"/>
      <c r="AH484" s="99"/>
      <c r="AI484" s="99"/>
      <c r="AJ484" s="99" t="s">
        <v>167</v>
      </c>
      <c r="AK484" s="99">
        <v>0</v>
      </c>
      <c r="AL484" s="99" t="s">
        <v>137</v>
      </c>
      <c r="AM484" s="99" t="s">
        <v>1347</v>
      </c>
      <c r="AN484" s="99" t="s">
        <v>169</v>
      </c>
      <c r="AO484" s="99"/>
      <c r="AP484" s="99" t="s">
        <v>1348</v>
      </c>
      <c r="AQ484" s="97"/>
      <c r="AR484" s="92"/>
      <c r="AS484" s="92"/>
      <c r="AT484" s="92"/>
      <c r="AU484" s="92"/>
      <c r="AV484" s="92"/>
      <c r="AY484" s="93"/>
    </row>
    <row r="485" spans="1:51" s="91" customFormat="1" ht="21" customHeight="1">
      <c r="A485" s="103" t="s">
        <v>133</v>
      </c>
      <c r="B485" s="99" t="s">
        <v>1344</v>
      </c>
      <c r="C485" s="99" t="s">
        <v>1349</v>
      </c>
      <c r="D485" s="100" t="s">
        <v>374</v>
      </c>
      <c r="E485" s="99" t="s">
        <v>137</v>
      </c>
      <c r="F485" s="105" t="s">
        <v>1346</v>
      </c>
      <c r="G485" s="99" t="s">
        <v>352</v>
      </c>
      <c r="H485" s="99"/>
      <c r="I485" s="99"/>
      <c r="J485" s="99"/>
      <c r="K485" s="99" t="s">
        <v>140</v>
      </c>
      <c r="L485" s="99" t="s">
        <v>137</v>
      </c>
      <c r="M485" s="105">
        <v>16</v>
      </c>
      <c r="N485" s="99" t="s">
        <v>161</v>
      </c>
      <c r="O485" s="99">
        <v>0</v>
      </c>
      <c r="P485" s="99">
        <v>4</v>
      </c>
      <c r="Q485" s="99">
        <v>8</v>
      </c>
      <c r="R485" s="99">
        <v>12</v>
      </c>
      <c r="S485" s="99">
        <v>16</v>
      </c>
      <c r="T485" s="99">
        <v>0</v>
      </c>
      <c r="U485" s="99"/>
      <c r="V485" s="99" t="s">
        <v>161</v>
      </c>
      <c r="W485" s="99">
        <v>0</v>
      </c>
      <c r="X485" s="99">
        <v>4</v>
      </c>
      <c r="Y485" s="99">
        <v>8</v>
      </c>
      <c r="Z485" s="99">
        <v>12</v>
      </c>
      <c r="AA485" s="99">
        <v>16</v>
      </c>
      <c r="AB485" s="105"/>
      <c r="AC485" s="99"/>
      <c r="AD485" s="99"/>
      <c r="AE485" s="99"/>
      <c r="AF485" s="99"/>
      <c r="AG485" s="99"/>
      <c r="AH485" s="99"/>
      <c r="AI485" s="99"/>
      <c r="AJ485" s="99" t="s">
        <v>167</v>
      </c>
      <c r="AK485" s="99">
        <v>0</v>
      </c>
      <c r="AL485" s="99" t="s">
        <v>137</v>
      </c>
      <c r="AM485" s="99" t="s">
        <v>1350</v>
      </c>
      <c r="AN485" s="99" t="s">
        <v>169</v>
      </c>
      <c r="AO485" s="99"/>
      <c r="AP485" s="99" t="s">
        <v>1348</v>
      </c>
      <c r="AQ485" s="97"/>
      <c r="AR485" s="92"/>
      <c r="AS485" s="92"/>
      <c r="AT485" s="92"/>
      <c r="AU485" s="92"/>
      <c r="AV485" s="92"/>
      <c r="AY485" s="93"/>
    </row>
    <row r="486" spans="1:51" s="91" customFormat="1" ht="21" customHeight="1">
      <c r="A486" s="103" t="s">
        <v>133</v>
      </c>
      <c r="B486" s="99" t="s">
        <v>1344</v>
      </c>
      <c r="C486" s="99" t="s">
        <v>1351</v>
      </c>
      <c r="D486" s="100" t="s">
        <v>374</v>
      </c>
      <c r="E486" s="99" t="s">
        <v>137</v>
      </c>
      <c r="F486" s="105" t="s">
        <v>1346</v>
      </c>
      <c r="G486" s="99" t="s">
        <v>352</v>
      </c>
      <c r="H486" s="99"/>
      <c r="I486" s="99"/>
      <c r="J486" s="99"/>
      <c r="K486" s="99" t="s">
        <v>140</v>
      </c>
      <c r="L486" s="99" t="s">
        <v>137</v>
      </c>
      <c r="M486" s="105">
        <v>16</v>
      </c>
      <c r="N486" s="99" t="s">
        <v>161</v>
      </c>
      <c r="O486" s="99">
        <v>0</v>
      </c>
      <c r="P486" s="99">
        <v>4</v>
      </c>
      <c r="Q486" s="99">
        <v>8</v>
      </c>
      <c r="R486" s="99">
        <v>12</v>
      </c>
      <c r="S486" s="99">
        <v>16</v>
      </c>
      <c r="T486" s="99">
        <v>0</v>
      </c>
      <c r="U486" s="99"/>
      <c r="V486" s="99" t="s">
        <v>161</v>
      </c>
      <c r="W486" s="99">
        <v>0</v>
      </c>
      <c r="X486" s="99">
        <v>4</v>
      </c>
      <c r="Y486" s="99">
        <v>8</v>
      </c>
      <c r="Z486" s="99">
        <v>12</v>
      </c>
      <c r="AA486" s="99">
        <v>16</v>
      </c>
      <c r="AB486" s="105"/>
      <c r="AC486" s="99"/>
      <c r="AD486" s="99"/>
      <c r="AE486" s="99"/>
      <c r="AF486" s="99"/>
      <c r="AG486" s="99"/>
      <c r="AH486" s="99"/>
      <c r="AI486" s="99"/>
      <c r="AJ486" s="99" t="s">
        <v>167</v>
      </c>
      <c r="AK486" s="99">
        <v>0</v>
      </c>
      <c r="AL486" s="99" t="s">
        <v>137</v>
      </c>
      <c r="AM486" s="99" t="s">
        <v>1352</v>
      </c>
      <c r="AN486" s="99" t="s">
        <v>169</v>
      </c>
      <c r="AO486" s="99"/>
      <c r="AP486" s="99" t="s">
        <v>1348</v>
      </c>
      <c r="AQ486" s="97"/>
      <c r="AR486" s="92"/>
      <c r="AS486" s="92"/>
      <c r="AT486" s="92"/>
      <c r="AU486" s="92"/>
      <c r="AV486" s="92"/>
      <c r="AY486" s="93"/>
    </row>
    <row r="487" spans="1:51" s="91" customFormat="1" ht="21" customHeight="1">
      <c r="A487" s="103" t="s">
        <v>133</v>
      </c>
      <c r="B487" s="99" t="s">
        <v>1344</v>
      </c>
      <c r="C487" s="99" t="s">
        <v>1353</v>
      </c>
      <c r="D487" s="100" t="s">
        <v>374</v>
      </c>
      <c r="E487" s="99" t="s">
        <v>137</v>
      </c>
      <c r="F487" s="105" t="s">
        <v>1346</v>
      </c>
      <c r="G487" s="99" t="s">
        <v>352</v>
      </c>
      <c r="H487" s="99"/>
      <c r="I487" s="99"/>
      <c r="J487" s="99"/>
      <c r="K487" s="99" t="s">
        <v>140</v>
      </c>
      <c r="L487" s="99" t="s">
        <v>137</v>
      </c>
      <c r="M487" s="105">
        <v>16</v>
      </c>
      <c r="N487" s="99" t="s">
        <v>161</v>
      </c>
      <c r="O487" s="99">
        <v>0</v>
      </c>
      <c r="P487" s="99">
        <v>4</v>
      </c>
      <c r="Q487" s="99">
        <v>8</v>
      </c>
      <c r="R487" s="99">
        <v>12</v>
      </c>
      <c r="S487" s="99">
        <v>16</v>
      </c>
      <c r="T487" s="99">
        <v>0</v>
      </c>
      <c r="U487" s="99"/>
      <c r="V487" s="99" t="s">
        <v>161</v>
      </c>
      <c r="W487" s="99">
        <v>0</v>
      </c>
      <c r="X487" s="99">
        <v>4</v>
      </c>
      <c r="Y487" s="99">
        <v>8</v>
      </c>
      <c r="Z487" s="99">
        <v>12</v>
      </c>
      <c r="AA487" s="99">
        <v>16</v>
      </c>
      <c r="AB487" s="105"/>
      <c r="AC487" s="99"/>
      <c r="AD487" s="99"/>
      <c r="AE487" s="99"/>
      <c r="AF487" s="99"/>
      <c r="AG487" s="99"/>
      <c r="AH487" s="99"/>
      <c r="AI487" s="99"/>
      <c r="AJ487" s="99" t="s">
        <v>167</v>
      </c>
      <c r="AK487" s="99">
        <v>0</v>
      </c>
      <c r="AL487" s="99" t="s">
        <v>137</v>
      </c>
      <c r="AM487" s="99" t="s">
        <v>1354</v>
      </c>
      <c r="AN487" s="99" t="s">
        <v>169</v>
      </c>
      <c r="AO487" s="99"/>
      <c r="AP487" s="99" t="s">
        <v>1348</v>
      </c>
      <c r="AQ487" s="97"/>
      <c r="AR487" s="92"/>
      <c r="AS487" s="92"/>
      <c r="AT487" s="92"/>
      <c r="AU487" s="92"/>
      <c r="AV487" s="92"/>
      <c r="AY487" s="93"/>
    </row>
    <row r="488" spans="1:51" s="91" customFormat="1" ht="21" customHeight="1">
      <c r="A488" s="103" t="s">
        <v>133</v>
      </c>
      <c r="B488" s="99" t="s">
        <v>1355</v>
      </c>
      <c r="C488" s="99" t="s">
        <v>948</v>
      </c>
      <c r="D488" s="100" t="s">
        <v>814</v>
      </c>
      <c r="E488" s="99" t="s">
        <v>137</v>
      </c>
      <c r="F488" s="105" t="s">
        <v>1356</v>
      </c>
      <c r="G488" s="99" t="s">
        <v>189</v>
      </c>
      <c r="H488" s="99"/>
      <c r="I488" s="99"/>
      <c r="J488" s="99"/>
      <c r="K488" s="99" t="s">
        <v>189</v>
      </c>
      <c r="L488" s="99" t="s">
        <v>137</v>
      </c>
      <c r="M488" s="105" t="s">
        <v>137</v>
      </c>
      <c r="N488" s="99" t="s">
        <v>203</v>
      </c>
      <c r="O488" s="99">
        <v>-50</v>
      </c>
      <c r="P488" s="99">
        <v>-25</v>
      </c>
      <c r="Q488" s="99">
        <v>0</v>
      </c>
      <c r="R488" s="99">
        <v>25</v>
      </c>
      <c r="S488" s="99">
        <v>50</v>
      </c>
      <c r="T488" s="99"/>
      <c r="U488" s="99"/>
      <c r="V488" s="99" t="s">
        <v>203</v>
      </c>
      <c r="W488" s="99">
        <v>-50</v>
      </c>
      <c r="X488" s="99">
        <v>-25</v>
      </c>
      <c r="Y488" s="99">
        <v>0</v>
      </c>
      <c r="Z488" s="99">
        <v>25</v>
      </c>
      <c r="AA488" s="99">
        <v>50</v>
      </c>
      <c r="AB488" s="105"/>
      <c r="AC488" s="99"/>
      <c r="AD488" s="99"/>
      <c r="AE488" s="99"/>
      <c r="AF488" s="99"/>
      <c r="AG488" s="99"/>
      <c r="AH488" s="99"/>
      <c r="AI488" s="99"/>
      <c r="AJ488" s="99" t="s">
        <v>414</v>
      </c>
      <c r="AK488" s="99" t="s">
        <v>962</v>
      </c>
      <c r="AL488" s="99" t="s">
        <v>137</v>
      </c>
      <c r="AM488" s="99" t="s">
        <v>1357</v>
      </c>
      <c r="AN488" s="99" t="s">
        <v>417</v>
      </c>
      <c r="AO488" s="99"/>
      <c r="AP488" s="99" t="s">
        <v>137</v>
      </c>
      <c r="AQ488" s="97"/>
      <c r="AR488" s="92"/>
      <c r="AS488" s="92"/>
      <c r="AT488" s="92"/>
      <c r="AU488" s="92"/>
      <c r="AV488" s="92"/>
      <c r="AY488" s="93"/>
    </row>
    <row r="489" spans="1:51" s="91" customFormat="1" ht="21" customHeight="1">
      <c r="A489" s="103" t="s">
        <v>133</v>
      </c>
      <c r="B489" s="99" t="s">
        <v>1355</v>
      </c>
      <c r="C489" s="99" t="s">
        <v>951</v>
      </c>
      <c r="D489" s="100" t="s">
        <v>814</v>
      </c>
      <c r="E489" s="99" t="s">
        <v>137</v>
      </c>
      <c r="F489" s="105" t="s">
        <v>1356</v>
      </c>
      <c r="G489" s="99" t="s">
        <v>189</v>
      </c>
      <c r="H489" s="99"/>
      <c r="I489" s="99"/>
      <c r="J489" s="99"/>
      <c r="K489" s="99" t="s">
        <v>189</v>
      </c>
      <c r="L489" s="99" t="s">
        <v>137</v>
      </c>
      <c r="M489" s="105" t="s">
        <v>137</v>
      </c>
      <c r="N489" s="99" t="s">
        <v>203</v>
      </c>
      <c r="O489" s="99">
        <v>-50</v>
      </c>
      <c r="P489" s="99">
        <v>-25</v>
      </c>
      <c r="Q489" s="99">
        <v>0</v>
      </c>
      <c r="R489" s="99">
        <v>25</v>
      </c>
      <c r="S489" s="99">
        <v>50</v>
      </c>
      <c r="T489" s="99"/>
      <c r="U489" s="99"/>
      <c r="V489" s="99" t="s">
        <v>203</v>
      </c>
      <c r="W489" s="99">
        <v>-50</v>
      </c>
      <c r="X489" s="99">
        <v>-25</v>
      </c>
      <c r="Y489" s="99">
        <v>0</v>
      </c>
      <c r="Z489" s="99">
        <v>25</v>
      </c>
      <c r="AA489" s="99">
        <v>50</v>
      </c>
      <c r="AB489" s="105"/>
      <c r="AC489" s="99"/>
      <c r="AD489" s="99"/>
      <c r="AE489" s="99"/>
      <c r="AF489" s="99"/>
      <c r="AG489" s="99"/>
      <c r="AH489" s="99"/>
      <c r="AI489" s="99"/>
      <c r="AJ489" s="99" t="s">
        <v>414</v>
      </c>
      <c r="AK489" s="99" t="s">
        <v>962</v>
      </c>
      <c r="AL489" s="99" t="s">
        <v>137</v>
      </c>
      <c r="AM489" s="99" t="s">
        <v>1358</v>
      </c>
      <c r="AN489" s="99" t="s">
        <v>417</v>
      </c>
      <c r="AO489" s="99"/>
      <c r="AP489" s="99" t="s">
        <v>137</v>
      </c>
      <c r="AQ489" s="97"/>
      <c r="AR489" s="92"/>
      <c r="AS489" s="92"/>
      <c r="AT489" s="92"/>
      <c r="AU489" s="92"/>
      <c r="AV489" s="92"/>
      <c r="AY489" s="93"/>
    </row>
    <row r="490" spans="1:51" s="91" customFormat="1" ht="21" customHeight="1">
      <c r="A490" s="103" t="s">
        <v>133</v>
      </c>
      <c r="B490" s="99" t="s">
        <v>1355</v>
      </c>
      <c r="C490" s="99" t="s">
        <v>954</v>
      </c>
      <c r="D490" s="100" t="s">
        <v>814</v>
      </c>
      <c r="E490" s="99" t="s">
        <v>137</v>
      </c>
      <c r="F490" s="105" t="s">
        <v>1356</v>
      </c>
      <c r="G490" s="99" t="s">
        <v>189</v>
      </c>
      <c r="H490" s="99"/>
      <c r="I490" s="99"/>
      <c r="J490" s="99"/>
      <c r="K490" s="99" t="s">
        <v>189</v>
      </c>
      <c r="L490" s="99" t="s">
        <v>137</v>
      </c>
      <c r="M490" s="105" t="s">
        <v>137</v>
      </c>
      <c r="N490" s="99" t="s">
        <v>203</v>
      </c>
      <c r="O490" s="99">
        <v>-50</v>
      </c>
      <c r="P490" s="99">
        <v>-25</v>
      </c>
      <c r="Q490" s="99">
        <v>0</v>
      </c>
      <c r="R490" s="99">
        <v>25</v>
      </c>
      <c r="S490" s="99">
        <v>50</v>
      </c>
      <c r="T490" s="99"/>
      <c r="U490" s="99"/>
      <c r="V490" s="99" t="s">
        <v>203</v>
      </c>
      <c r="W490" s="99">
        <v>-50</v>
      </c>
      <c r="X490" s="99">
        <v>-25</v>
      </c>
      <c r="Y490" s="99">
        <v>0</v>
      </c>
      <c r="Z490" s="99">
        <v>25</v>
      </c>
      <c r="AA490" s="99">
        <v>50</v>
      </c>
      <c r="AB490" s="105"/>
      <c r="AC490" s="99"/>
      <c r="AD490" s="99"/>
      <c r="AE490" s="99"/>
      <c r="AF490" s="99"/>
      <c r="AG490" s="99"/>
      <c r="AH490" s="99"/>
      <c r="AI490" s="99"/>
      <c r="AJ490" s="99" t="s">
        <v>414</v>
      </c>
      <c r="AK490" s="99" t="s">
        <v>962</v>
      </c>
      <c r="AL490" s="99" t="s">
        <v>137</v>
      </c>
      <c r="AM490" s="99" t="s">
        <v>1359</v>
      </c>
      <c r="AN490" s="99" t="s">
        <v>417</v>
      </c>
      <c r="AO490" s="99"/>
      <c r="AP490" s="99" t="s">
        <v>137</v>
      </c>
      <c r="AQ490" s="97"/>
      <c r="AR490" s="92"/>
      <c r="AS490" s="92"/>
      <c r="AT490" s="92"/>
      <c r="AU490" s="92"/>
      <c r="AV490" s="92"/>
      <c r="AY490" s="93"/>
    </row>
    <row r="491" spans="1:51" s="91" customFormat="1" ht="21" customHeight="1">
      <c r="A491" s="103" t="s">
        <v>133</v>
      </c>
      <c r="B491" s="99" t="s">
        <v>1355</v>
      </c>
      <c r="C491" s="99" t="s">
        <v>948</v>
      </c>
      <c r="D491" s="100" t="s">
        <v>374</v>
      </c>
      <c r="E491" s="99" t="s">
        <v>137</v>
      </c>
      <c r="F491" s="105" t="s">
        <v>1356</v>
      </c>
      <c r="G491" s="99" t="s">
        <v>189</v>
      </c>
      <c r="H491" s="99"/>
      <c r="I491" s="99"/>
      <c r="J491" s="99"/>
      <c r="K491" s="99" t="s">
        <v>189</v>
      </c>
      <c r="L491" s="99" t="s">
        <v>137</v>
      </c>
      <c r="M491" s="105" t="s">
        <v>137</v>
      </c>
      <c r="N491" s="99" t="s">
        <v>203</v>
      </c>
      <c r="O491" s="99">
        <v>-50</v>
      </c>
      <c r="P491" s="99">
        <v>-25</v>
      </c>
      <c r="Q491" s="99">
        <v>0</v>
      </c>
      <c r="R491" s="99">
        <v>25</v>
      </c>
      <c r="S491" s="99">
        <v>50</v>
      </c>
      <c r="T491" s="99"/>
      <c r="U491" s="99"/>
      <c r="V491" s="99" t="s">
        <v>203</v>
      </c>
      <c r="W491" s="99">
        <v>-50</v>
      </c>
      <c r="X491" s="99">
        <v>-25</v>
      </c>
      <c r="Y491" s="99">
        <v>0</v>
      </c>
      <c r="Z491" s="99">
        <v>25</v>
      </c>
      <c r="AA491" s="99">
        <v>50</v>
      </c>
      <c r="AB491" s="105"/>
      <c r="AC491" s="99"/>
      <c r="AD491" s="99"/>
      <c r="AE491" s="99"/>
      <c r="AF491" s="99"/>
      <c r="AG491" s="99"/>
      <c r="AH491" s="99"/>
      <c r="AI491" s="99"/>
      <c r="AJ491" s="99" t="s">
        <v>414</v>
      </c>
      <c r="AK491" s="99" t="s">
        <v>569</v>
      </c>
      <c r="AL491" s="99" t="s">
        <v>137</v>
      </c>
      <c r="AM491" s="99" t="s">
        <v>1360</v>
      </c>
      <c r="AN491" s="99" t="s">
        <v>417</v>
      </c>
      <c r="AO491" s="99"/>
      <c r="AP491" s="99" t="s">
        <v>137</v>
      </c>
      <c r="AQ491" s="97"/>
      <c r="AR491" s="92"/>
      <c r="AS491" s="92"/>
      <c r="AT491" s="92"/>
      <c r="AU491" s="92"/>
      <c r="AV491" s="92"/>
      <c r="AY491" s="93"/>
    </row>
    <row r="492" spans="1:51" s="91" customFormat="1" ht="21" customHeight="1">
      <c r="A492" s="103" t="s">
        <v>133</v>
      </c>
      <c r="B492" s="99" t="s">
        <v>1355</v>
      </c>
      <c r="C492" s="99" t="s">
        <v>951</v>
      </c>
      <c r="D492" s="100" t="s">
        <v>374</v>
      </c>
      <c r="E492" s="99" t="s">
        <v>137</v>
      </c>
      <c r="F492" s="105" t="s">
        <v>1356</v>
      </c>
      <c r="G492" s="99" t="s">
        <v>189</v>
      </c>
      <c r="H492" s="99"/>
      <c r="I492" s="99"/>
      <c r="J492" s="99"/>
      <c r="K492" s="99" t="s">
        <v>189</v>
      </c>
      <c r="L492" s="99" t="s">
        <v>137</v>
      </c>
      <c r="M492" s="105" t="s">
        <v>137</v>
      </c>
      <c r="N492" s="99" t="s">
        <v>203</v>
      </c>
      <c r="O492" s="99">
        <v>-50</v>
      </c>
      <c r="P492" s="99">
        <v>-25</v>
      </c>
      <c r="Q492" s="99">
        <v>0</v>
      </c>
      <c r="R492" s="99">
        <v>25</v>
      </c>
      <c r="S492" s="99">
        <v>50</v>
      </c>
      <c r="T492" s="99"/>
      <c r="U492" s="99"/>
      <c r="V492" s="99" t="s">
        <v>203</v>
      </c>
      <c r="W492" s="99">
        <v>-50</v>
      </c>
      <c r="X492" s="99">
        <v>-25</v>
      </c>
      <c r="Y492" s="99">
        <v>0</v>
      </c>
      <c r="Z492" s="99">
        <v>25</v>
      </c>
      <c r="AA492" s="99">
        <v>50</v>
      </c>
      <c r="AB492" s="105"/>
      <c r="AC492" s="99"/>
      <c r="AD492" s="99"/>
      <c r="AE492" s="99"/>
      <c r="AF492" s="99"/>
      <c r="AG492" s="99"/>
      <c r="AH492" s="99"/>
      <c r="AI492" s="99"/>
      <c r="AJ492" s="99" t="s">
        <v>414</v>
      </c>
      <c r="AK492" s="99" t="s">
        <v>569</v>
      </c>
      <c r="AL492" s="99" t="s">
        <v>137</v>
      </c>
      <c r="AM492" s="99" t="s">
        <v>1361</v>
      </c>
      <c r="AN492" s="99" t="s">
        <v>417</v>
      </c>
      <c r="AO492" s="99"/>
      <c r="AP492" s="99" t="s">
        <v>137</v>
      </c>
      <c r="AQ492" s="97"/>
      <c r="AR492" s="92"/>
      <c r="AS492" s="92"/>
      <c r="AT492" s="92"/>
      <c r="AU492" s="92"/>
      <c r="AV492" s="92"/>
      <c r="AY492" s="93"/>
    </row>
    <row r="493" spans="1:51" s="91" customFormat="1" ht="21" customHeight="1">
      <c r="A493" s="103" t="s">
        <v>133</v>
      </c>
      <c r="B493" s="99" t="s">
        <v>1355</v>
      </c>
      <c r="C493" s="99" t="s">
        <v>954</v>
      </c>
      <c r="D493" s="100" t="s">
        <v>374</v>
      </c>
      <c r="E493" s="99" t="s">
        <v>137</v>
      </c>
      <c r="F493" s="105" t="s">
        <v>1356</v>
      </c>
      <c r="G493" s="99" t="s">
        <v>189</v>
      </c>
      <c r="H493" s="99"/>
      <c r="I493" s="99"/>
      <c r="J493" s="99"/>
      <c r="K493" s="99" t="s">
        <v>189</v>
      </c>
      <c r="L493" s="99" t="s">
        <v>137</v>
      </c>
      <c r="M493" s="105" t="s">
        <v>137</v>
      </c>
      <c r="N493" s="99" t="s">
        <v>203</v>
      </c>
      <c r="O493" s="99">
        <v>-50</v>
      </c>
      <c r="P493" s="99">
        <v>-25</v>
      </c>
      <c r="Q493" s="99">
        <v>0</v>
      </c>
      <c r="R493" s="99">
        <v>25</v>
      </c>
      <c r="S493" s="99">
        <v>50</v>
      </c>
      <c r="T493" s="99"/>
      <c r="U493" s="99"/>
      <c r="V493" s="99" t="s">
        <v>203</v>
      </c>
      <c r="W493" s="99">
        <v>-50</v>
      </c>
      <c r="X493" s="99">
        <v>-25</v>
      </c>
      <c r="Y493" s="99">
        <v>0</v>
      </c>
      <c r="Z493" s="99">
        <v>25</v>
      </c>
      <c r="AA493" s="99">
        <v>50</v>
      </c>
      <c r="AB493" s="105"/>
      <c r="AC493" s="99"/>
      <c r="AD493" s="99"/>
      <c r="AE493" s="99"/>
      <c r="AF493" s="99"/>
      <c r="AG493" s="99"/>
      <c r="AH493" s="99"/>
      <c r="AI493" s="99"/>
      <c r="AJ493" s="99" t="s">
        <v>414</v>
      </c>
      <c r="AK493" s="99" t="s">
        <v>569</v>
      </c>
      <c r="AL493" s="99" t="s">
        <v>137</v>
      </c>
      <c r="AM493" s="99" t="s">
        <v>1362</v>
      </c>
      <c r="AN493" s="99" t="s">
        <v>417</v>
      </c>
      <c r="AO493" s="99"/>
      <c r="AP493" s="99" t="s">
        <v>137</v>
      </c>
      <c r="AQ493" s="97"/>
      <c r="AR493" s="92"/>
      <c r="AS493" s="92"/>
      <c r="AT493" s="92"/>
      <c r="AU493" s="92"/>
      <c r="AV493" s="92"/>
      <c r="AY493" s="93"/>
    </row>
    <row r="494" spans="1:51" s="91" customFormat="1" ht="21" customHeight="1">
      <c r="A494" s="103" t="s">
        <v>133</v>
      </c>
      <c r="B494" s="99" t="s">
        <v>1355</v>
      </c>
      <c r="C494" s="99" t="s">
        <v>1363</v>
      </c>
      <c r="D494" s="100" t="s">
        <v>374</v>
      </c>
      <c r="E494" s="99" t="s">
        <v>137</v>
      </c>
      <c r="F494" s="105" t="s">
        <v>1356</v>
      </c>
      <c r="G494" s="99" t="s">
        <v>189</v>
      </c>
      <c r="H494" s="99"/>
      <c r="I494" s="99"/>
      <c r="J494" s="99"/>
      <c r="K494" s="99" t="s">
        <v>189</v>
      </c>
      <c r="L494" s="99" t="s">
        <v>137</v>
      </c>
      <c r="M494" s="105" t="s">
        <v>137</v>
      </c>
      <c r="N494" s="99" t="s">
        <v>203</v>
      </c>
      <c r="O494" s="99">
        <v>-50</v>
      </c>
      <c r="P494" s="99">
        <v>-25</v>
      </c>
      <c r="Q494" s="99">
        <v>0</v>
      </c>
      <c r="R494" s="99">
        <v>25</v>
      </c>
      <c r="S494" s="99">
        <v>50</v>
      </c>
      <c r="T494" s="99"/>
      <c r="U494" s="99"/>
      <c r="V494" s="99" t="s">
        <v>203</v>
      </c>
      <c r="W494" s="99">
        <v>-50</v>
      </c>
      <c r="X494" s="99">
        <v>-25</v>
      </c>
      <c r="Y494" s="99">
        <v>0</v>
      </c>
      <c r="Z494" s="99">
        <v>25</v>
      </c>
      <c r="AA494" s="99">
        <v>50</v>
      </c>
      <c r="AB494" s="105"/>
      <c r="AC494" s="99"/>
      <c r="AD494" s="99"/>
      <c r="AE494" s="99"/>
      <c r="AF494" s="99"/>
      <c r="AG494" s="99"/>
      <c r="AH494" s="99"/>
      <c r="AI494" s="99"/>
      <c r="AJ494" s="99" t="s">
        <v>414</v>
      </c>
      <c r="AK494" s="99" t="s">
        <v>569</v>
      </c>
      <c r="AL494" s="99" t="s">
        <v>137</v>
      </c>
      <c r="AM494" s="99" t="s">
        <v>1364</v>
      </c>
      <c r="AN494" s="99" t="s">
        <v>417</v>
      </c>
      <c r="AO494" s="99"/>
      <c r="AP494" s="99" t="s">
        <v>137</v>
      </c>
      <c r="AQ494" s="97"/>
      <c r="AR494" s="92"/>
      <c r="AS494" s="92"/>
      <c r="AT494" s="92"/>
      <c r="AU494" s="92"/>
      <c r="AV494" s="92"/>
      <c r="AY494" s="93"/>
    </row>
    <row r="495" spans="1:51" s="91" customFormat="1" ht="21" customHeight="1">
      <c r="A495" s="103" t="s">
        <v>133</v>
      </c>
      <c r="B495" s="119" t="s">
        <v>1365</v>
      </c>
      <c r="C495" s="119" t="s">
        <v>1366</v>
      </c>
      <c r="D495" s="120" t="s">
        <v>1367</v>
      </c>
      <c r="E495" s="119" t="s">
        <v>104</v>
      </c>
      <c r="F495" s="102" t="s">
        <v>1368</v>
      </c>
      <c r="G495" s="101" t="s">
        <v>1369</v>
      </c>
      <c r="H495" s="101"/>
      <c r="I495" s="101"/>
      <c r="J495" s="101"/>
      <c r="K495" s="101" t="s">
        <v>1369</v>
      </c>
      <c r="L495" s="101" t="s">
        <v>137</v>
      </c>
      <c r="M495" s="101" t="s">
        <v>137</v>
      </c>
      <c r="N495" s="101" t="s">
        <v>1370</v>
      </c>
      <c r="O495" s="101">
        <v>0</v>
      </c>
      <c r="P495" s="101">
        <v>37.5</v>
      </c>
      <c r="Q495" s="101">
        <v>75</v>
      </c>
      <c r="R495" s="101">
        <v>112.5</v>
      </c>
      <c r="S495" s="101">
        <v>150</v>
      </c>
      <c r="T495" s="101"/>
      <c r="U495" s="101"/>
      <c r="V495" s="101" t="s">
        <v>115</v>
      </c>
      <c r="W495" s="101" t="s">
        <v>116</v>
      </c>
      <c r="X495" s="101" t="s">
        <v>117</v>
      </c>
      <c r="Y495" s="101" t="s">
        <v>118</v>
      </c>
      <c r="Z495" s="101" t="s">
        <v>119</v>
      </c>
      <c r="AA495" s="101" t="s">
        <v>120</v>
      </c>
      <c r="AB495" s="101"/>
      <c r="AC495" s="101"/>
      <c r="AD495" s="101">
        <v>100</v>
      </c>
      <c r="AE495" s="101"/>
      <c r="AF495" s="101"/>
      <c r="AG495" s="101"/>
      <c r="AH495" s="101"/>
      <c r="AI495" s="101"/>
      <c r="AJ495" s="101" t="s">
        <v>137</v>
      </c>
      <c r="AK495" s="101" t="s">
        <v>1371</v>
      </c>
      <c r="AL495" s="101" t="s">
        <v>125</v>
      </c>
      <c r="AM495" s="101" t="s">
        <v>1372</v>
      </c>
      <c r="AN495" s="101" t="s">
        <v>137</v>
      </c>
      <c r="AO495" s="101"/>
      <c r="AP495" s="101" t="s">
        <v>137</v>
      </c>
      <c r="AQ495" s="97" t="s">
        <v>1373</v>
      </c>
      <c r="AR495" s="92"/>
      <c r="AS495" s="92"/>
      <c r="AT495" s="92"/>
      <c r="AU495" s="92"/>
      <c r="AV495" s="92"/>
      <c r="AY495" s="93"/>
    </row>
    <row r="496" spans="1:51" s="91" customFormat="1" ht="21" customHeight="1">
      <c r="A496" s="103" t="s">
        <v>133</v>
      </c>
      <c r="B496" s="119" t="s">
        <v>1365</v>
      </c>
      <c r="C496" s="119" t="s">
        <v>1374</v>
      </c>
      <c r="D496" s="120" t="s">
        <v>1375</v>
      </c>
      <c r="E496" s="119" t="s">
        <v>1376</v>
      </c>
      <c r="F496" s="102" t="s">
        <v>1368</v>
      </c>
      <c r="G496" s="101" t="s">
        <v>1377</v>
      </c>
      <c r="H496" s="101"/>
      <c r="I496" s="101"/>
      <c r="J496" s="101"/>
      <c r="K496" s="101" t="s">
        <v>1377</v>
      </c>
      <c r="L496" s="101" t="s">
        <v>137</v>
      </c>
      <c r="M496" s="101" t="s">
        <v>137</v>
      </c>
      <c r="N496" s="101" t="s">
        <v>1378</v>
      </c>
      <c r="O496" s="101">
        <v>0</v>
      </c>
      <c r="P496" s="101">
        <v>37.5</v>
      </c>
      <c r="Q496" s="101">
        <v>75</v>
      </c>
      <c r="R496" s="101">
        <v>112.5</v>
      </c>
      <c r="S496" s="101">
        <v>150</v>
      </c>
      <c r="T496" s="101"/>
      <c r="U496" s="101"/>
      <c r="V496" s="101" t="s">
        <v>115</v>
      </c>
      <c r="W496" s="101" t="s">
        <v>116</v>
      </c>
      <c r="X496" s="101" t="s">
        <v>117</v>
      </c>
      <c r="Y496" s="101" t="s">
        <v>118</v>
      </c>
      <c r="Z496" s="101" t="s">
        <v>119</v>
      </c>
      <c r="AA496" s="101" t="s">
        <v>120</v>
      </c>
      <c r="AB496" s="101"/>
      <c r="AC496" s="101"/>
      <c r="AD496" s="101"/>
      <c r="AE496" s="101"/>
      <c r="AF496" s="101"/>
      <c r="AG496" s="101"/>
      <c r="AH496" s="101"/>
      <c r="AI496" s="101"/>
      <c r="AJ496" s="101" t="s">
        <v>137</v>
      </c>
      <c r="AK496" s="101" t="s">
        <v>1371</v>
      </c>
      <c r="AL496" s="101" t="s">
        <v>125</v>
      </c>
      <c r="AM496" s="101" t="s">
        <v>1379</v>
      </c>
      <c r="AN496" s="101" t="s">
        <v>137</v>
      </c>
      <c r="AO496" s="101"/>
      <c r="AP496" s="101" t="s">
        <v>137</v>
      </c>
      <c r="AQ496" s="98" t="s">
        <v>1380</v>
      </c>
      <c r="AR496" s="92"/>
      <c r="AS496" s="92"/>
      <c r="AT496" s="92"/>
      <c r="AU496" s="92"/>
      <c r="AV496" s="92"/>
      <c r="AY496" s="93"/>
    </row>
    <row r="497" spans="1:51" s="91" customFormat="1" ht="21" customHeight="1">
      <c r="A497" s="103" t="s">
        <v>133</v>
      </c>
      <c r="B497" s="119" t="s">
        <v>1365</v>
      </c>
      <c r="C497" s="119" t="s">
        <v>1366</v>
      </c>
      <c r="D497" s="120" t="s">
        <v>1381</v>
      </c>
      <c r="E497" s="119" t="s">
        <v>104</v>
      </c>
      <c r="F497" s="102" t="s">
        <v>1368</v>
      </c>
      <c r="G497" s="101" t="s">
        <v>1369</v>
      </c>
      <c r="H497" s="101"/>
      <c r="I497" s="101"/>
      <c r="J497" s="101"/>
      <c r="K497" s="101" t="s">
        <v>1369</v>
      </c>
      <c r="L497" s="101" t="s">
        <v>137</v>
      </c>
      <c r="M497" s="101" t="s">
        <v>137</v>
      </c>
      <c r="N497" s="101" t="s">
        <v>1370</v>
      </c>
      <c r="O497" s="101">
        <v>0</v>
      </c>
      <c r="P497" s="101">
        <v>37.5</v>
      </c>
      <c r="Q497" s="101">
        <v>75</v>
      </c>
      <c r="R497" s="101">
        <v>112.5</v>
      </c>
      <c r="S497" s="101">
        <v>150</v>
      </c>
      <c r="T497" s="101"/>
      <c r="U497" s="101"/>
      <c r="V497" s="101" t="s">
        <v>115</v>
      </c>
      <c r="W497" s="101" t="s">
        <v>116</v>
      </c>
      <c r="X497" s="101" t="s">
        <v>117</v>
      </c>
      <c r="Y497" s="101" t="s">
        <v>118</v>
      </c>
      <c r="Z497" s="101" t="s">
        <v>119</v>
      </c>
      <c r="AA497" s="101" t="s">
        <v>120</v>
      </c>
      <c r="AB497" s="101"/>
      <c r="AC497" s="101"/>
      <c r="AD497" s="101">
        <v>100</v>
      </c>
      <c r="AE497" s="101"/>
      <c r="AF497" s="101"/>
      <c r="AG497" s="101"/>
      <c r="AH497" s="101"/>
      <c r="AI497" s="101"/>
      <c r="AJ497" s="101" t="s">
        <v>137</v>
      </c>
      <c r="AK497" s="101" t="s">
        <v>1382</v>
      </c>
      <c r="AL497" s="101" t="s">
        <v>125</v>
      </c>
      <c r="AM497" s="101" t="s">
        <v>1383</v>
      </c>
      <c r="AN497" s="101" t="s">
        <v>137</v>
      </c>
      <c r="AO497" s="101"/>
      <c r="AP497" s="101" t="s">
        <v>137</v>
      </c>
      <c r="AQ497" s="97" t="s">
        <v>1373</v>
      </c>
      <c r="AR497" s="92"/>
      <c r="AS497" s="92"/>
      <c r="AT497" s="92"/>
      <c r="AU497" s="92"/>
      <c r="AV497" s="92"/>
      <c r="AY497" s="93"/>
    </row>
    <row r="498" spans="1:51" s="91" customFormat="1" ht="21" customHeight="1">
      <c r="A498" s="103" t="s">
        <v>133</v>
      </c>
      <c r="B498" s="119" t="s">
        <v>1365</v>
      </c>
      <c r="C498" s="119" t="s">
        <v>1374</v>
      </c>
      <c r="D498" s="120" t="s">
        <v>1384</v>
      </c>
      <c r="E498" s="119" t="s">
        <v>1376</v>
      </c>
      <c r="F498" s="102" t="s">
        <v>1368</v>
      </c>
      <c r="G498" s="101" t="s">
        <v>1377</v>
      </c>
      <c r="H498" s="101"/>
      <c r="I498" s="101"/>
      <c r="J498" s="101"/>
      <c r="K498" s="101" t="s">
        <v>1377</v>
      </c>
      <c r="L498" s="101" t="s">
        <v>137</v>
      </c>
      <c r="M498" s="101" t="s">
        <v>137</v>
      </c>
      <c r="N498" s="101" t="s">
        <v>1378</v>
      </c>
      <c r="O498" s="101">
        <v>0</v>
      </c>
      <c r="P498" s="101">
        <v>37.5</v>
      </c>
      <c r="Q498" s="101">
        <v>75</v>
      </c>
      <c r="R498" s="101">
        <v>112.5</v>
      </c>
      <c r="S498" s="101">
        <v>150</v>
      </c>
      <c r="T498" s="101"/>
      <c r="U498" s="101"/>
      <c r="V498" s="101" t="s">
        <v>115</v>
      </c>
      <c r="W498" s="101" t="s">
        <v>116</v>
      </c>
      <c r="X498" s="101" t="s">
        <v>117</v>
      </c>
      <c r="Y498" s="101" t="s">
        <v>118</v>
      </c>
      <c r="Z498" s="101" t="s">
        <v>119</v>
      </c>
      <c r="AA498" s="101" t="s">
        <v>120</v>
      </c>
      <c r="AB498" s="101"/>
      <c r="AC498" s="101"/>
      <c r="AD498" s="101"/>
      <c r="AE498" s="101"/>
      <c r="AF498" s="101"/>
      <c r="AG498" s="101"/>
      <c r="AH498" s="101"/>
      <c r="AI498" s="101"/>
      <c r="AJ498" s="101" t="s">
        <v>137</v>
      </c>
      <c r="AK498" s="101" t="s">
        <v>1382</v>
      </c>
      <c r="AL498" s="101" t="s">
        <v>125</v>
      </c>
      <c r="AM498" s="101" t="s">
        <v>1385</v>
      </c>
      <c r="AN498" s="101" t="s">
        <v>137</v>
      </c>
      <c r="AO498" s="101"/>
      <c r="AP498" s="101" t="s">
        <v>137</v>
      </c>
      <c r="AQ498" s="98" t="s">
        <v>1380</v>
      </c>
      <c r="AR498" s="92"/>
      <c r="AS498" s="92"/>
      <c r="AT498" s="92"/>
      <c r="AU498" s="92"/>
      <c r="AV498" s="92"/>
      <c r="AY498" s="93"/>
    </row>
    <row r="499" spans="1:51" s="91" customFormat="1" ht="21" customHeight="1">
      <c r="A499" s="103" t="s">
        <v>133</v>
      </c>
      <c r="B499" s="119" t="s">
        <v>1365</v>
      </c>
      <c r="C499" s="119" t="s">
        <v>1366</v>
      </c>
      <c r="D499" s="120" t="s">
        <v>1386</v>
      </c>
      <c r="E499" s="119" t="s">
        <v>104</v>
      </c>
      <c r="F499" s="102" t="s">
        <v>1368</v>
      </c>
      <c r="G499" s="101" t="s">
        <v>1369</v>
      </c>
      <c r="H499" s="101"/>
      <c r="I499" s="101"/>
      <c r="J499" s="101"/>
      <c r="K499" s="101" t="s">
        <v>1369</v>
      </c>
      <c r="L499" s="101" t="s">
        <v>137</v>
      </c>
      <c r="M499" s="101" t="s">
        <v>137</v>
      </c>
      <c r="N499" s="101" t="s">
        <v>1370</v>
      </c>
      <c r="O499" s="101">
        <v>0</v>
      </c>
      <c r="P499" s="101">
        <v>37.5</v>
      </c>
      <c r="Q499" s="101">
        <v>75</v>
      </c>
      <c r="R499" s="101">
        <v>112.5</v>
      </c>
      <c r="S499" s="101">
        <v>150</v>
      </c>
      <c r="T499" s="101"/>
      <c r="U499" s="101"/>
      <c r="V499" s="101" t="s">
        <v>115</v>
      </c>
      <c r="W499" s="101" t="s">
        <v>116</v>
      </c>
      <c r="X499" s="101" t="s">
        <v>117</v>
      </c>
      <c r="Y499" s="101" t="s">
        <v>118</v>
      </c>
      <c r="Z499" s="101" t="s">
        <v>119</v>
      </c>
      <c r="AA499" s="101" t="s">
        <v>120</v>
      </c>
      <c r="AB499" s="101"/>
      <c r="AC499" s="101"/>
      <c r="AD499" s="101">
        <v>100</v>
      </c>
      <c r="AE499" s="101"/>
      <c r="AF499" s="101"/>
      <c r="AG499" s="101"/>
      <c r="AH499" s="101"/>
      <c r="AI499" s="101"/>
      <c r="AJ499" s="101" t="s">
        <v>137</v>
      </c>
      <c r="AK499" s="101" t="s">
        <v>1387</v>
      </c>
      <c r="AL499" s="101" t="s">
        <v>125</v>
      </c>
      <c r="AM499" s="101" t="s">
        <v>1388</v>
      </c>
      <c r="AN499" s="101" t="s">
        <v>137</v>
      </c>
      <c r="AO499" s="101"/>
      <c r="AP499" s="101" t="s">
        <v>137</v>
      </c>
      <c r="AQ499" s="97" t="s">
        <v>1373</v>
      </c>
      <c r="AR499" s="92"/>
      <c r="AS499" s="92"/>
      <c r="AT499" s="92"/>
      <c r="AU499" s="92"/>
      <c r="AV499" s="92"/>
      <c r="AY499" s="93"/>
    </row>
    <row r="500" spans="1:51" s="91" customFormat="1" ht="21" customHeight="1">
      <c r="A500" s="103" t="s">
        <v>133</v>
      </c>
      <c r="B500" s="119" t="s">
        <v>1365</v>
      </c>
      <c r="C500" s="119" t="s">
        <v>1374</v>
      </c>
      <c r="D500" s="120" t="s">
        <v>1389</v>
      </c>
      <c r="E500" s="119" t="s">
        <v>1376</v>
      </c>
      <c r="F500" s="102" t="s">
        <v>1368</v>
      </c>
      <c r="G500" s="101" t="s">
        <v>1377</v>
      </c>
      <c r="H500" s="101"/>
      <c r="I500" s="101"/>
      <c r="J500" s="101"/>
      <c r="K500" s="101" t="s">
        <v>1377</v>
      </c>
      <c r="L500" s="101" t="s">
        <v>137</v>
      </c>
      <c r="M500" s="101" t="s">
        <v>137</v>
      </c>
      <c r="N500" s="101" t="s">
        <v>1378</v>
      </c>
      <c r="O500" s="101">
        <v>0</v>
      </c>
      <c r="P500" s="101">
        <v>37.5</v>
      </c>
      <c r="Q500" s="101">
        <v>75</v>
      </c>
      <c r="R500" s="101">
        <v>112.5</v>
      </c>
      <c r="S500" s="101">
        <v>150</v>
      </c>
      <c r="T500" s="101"/>
      <c r="U500" s="101"/>
      <c r="V500" s="101" t="s">
        <v>115</v>
      </c>
      <c r="W500" s="101" t="s">
        <v>116</v>
      </c>
      <c r="X500" s="101" t="s">
        <v>117</v>
      </c>
      <c r="Y500" s="101" t="s">
        <v>118</v>
      </c>
      <c r="Z500" s="101" t="s">
        <v>119</v>
      </c>
      <c r="AA500" s="101" t="s">
        <v>120</v>
      </c>
      <c r="AB500" s="101"/>
      <c r="AC500" s="101"/>
      <c r="AD500" s="101"/>
      <c r="AE500" s="101"/>
      <c r="AF500" s="101"/>
      <c r="AG500" s="101"/>
      <c r="AH500" s="101"/>
      <c r="AI500" s="101"/>
      <c r="AJ500" s="101" t="s">
        <v>137</v>
      </c>
      <c r="AK500" s="101" t="s">
        <v>1387</v>
      </c>
      <c r="AL500" s="101" t="s">
        <v>125</v>
      </c>
      <c r="AM500" s="101" t="s">
        <v>1390</v>
      </c>
      <c r="AN500" s="101" t="s">
        <v>137</v>
      </c>
      <c r="AO500" s="101"/>
      <c r="AP500" s="101" t="s">
        <v>137</v>
      </c>
      <c r="AQ500" s="97" t="s">
        <v>1380</v>
      </c>
      <c r="AR500" s="92"/>
      <c r="AS500" s="92"/>
      <c r="AT500" s="92"/>
      <c r="AU500" s="92"/>
      <c r="AV500" s="92"/>
      <c r="AY500" s="93"/>
    </row>
    <row r="501" spans="1:51" s="91" customFormat="1" ht="21" customHeight="1">
      <c r="A501" s="103" t="s">
        <v>133</v>
      </c>
      <c r="B501" s="119" t="s">
        <v>1365</v>
      </c>
      <c r="C501" s="119" t="s">
        <v>1366</v>
      </c>
      <c r="D501" s="120" t="s">
        <v>1391</v>
      </c>
      <c r="E501" s="119" t="s">
        <v>104</v>
      </c>
      <c r="F501" s="102" t="s">
        <v>1368</v>
      </c>
      <c r="G501" s="101" t="s">
        <v>1369</v>
      </c>
      <c r="H501" s="101"/>
      <c r="I501" s="101"/>
      <c r="J501" s="101"/>
      <c r="K501" s="101" t="s">
        <v>1369</v>
      </c>
      <c r="L501" s="101" t="s">
        <v>137</v>
      </c>
      <c r="M501" s="101" t="s">
        <v>137</v>
      </c>
      <c r="N501" s="101" t="s">
        <v>1370</v>
      </c>
      <c r="O501" s="101">
        <v>0</v>
      </c>
      <c r="P501" s="101">
        <v>37.5</v>
      </c>
      <c r="Q501" s="101">
        <v>75</v>
      </c>
      <c r="R501" s="101">
        <v>112.5</v>
      </c>
      <c r="S501" s="101">
        <v>150</v>
      </c>
      <c r="T501" s="101"/>
      <c r="U501" s="101"/>
      <c r="V501" s="101" t="s">
        <v>115</v>
      </c>
      <c r="W501" s="101" t="s">
        <v>116</v>
      </c>
      <c r="X501" s="101" t="s">
        <v>117</v>
      </c>
      <c r="Y501" s="101" t="s">
        <v>118</v>
      </c>
      <c r="Z501" s="101" t="s">
        <v>119</v>
      </c>
      <c r="AA501" s="101" t="s">
        <v>120</v>
      </c>
      <c r="AB501" s="101"/>
      <c r="AC501" s="101"/>
      <c r="AD501" s="101">
        <v>100</v>
      </c>
      <c r="AE501" s="101"/>
      <c r="AF501" s="101"/>
      <c r="AG501" s="101"/>
      <c r="AH501" s="101"/>
      <c r="AI501" s="101"/>
      <c r="AJ501" s="101" t="s">
        <v>137</v>
      </c>
      <c r="AK501" s="101" t="s">
        <v>1392</v>
      </c>
      <c r="AL501" s="101" t="s">
        <v>125</v>
      </c>
      <c r="AM501" s="101" t="s">
        <v>1393</v>
      </c>
      <c r="AN501" s="101" t="s">
        <v>137</v>
      </c>
      <c r="AO501" s="101"/>
      <c r="AP501" s="101" t="s">
        <v>137</v>
      </c>
      <c r="AQ501" s="97" t="s">
        <v>1373</v>
      </c>
      <c r="AR501" s="92"/>
      <c r="AS501" s="92"/>
      <c r="AT501" s="92"/>
      <c r="AU501" s="92"/>
      <c r="AV501" s="92"/>
      <c r="AY501" s="93"/>
    </row>
    <row r="502" spans="1:51" s="91" customFormat="1" ht="21" customHeight="1">
      <c r="A502" s="103" t="s">
        <v>133</v>
      </c>
      <c r="B502" s="119" t="s">
        <v>1365</v>
      </c>
      <c r="C502" s="119" t="s">
        <v>1374</v>
      </c>
      <c r="D502" s="120" t="s">
        <v>1394</v>
      </c>
      <c r="E502" s="119" t="s">
        <v>1376</v>
      </c>
      <c r="F502" s="102" t="s">
        <v>1368</v>
      </c>
      <c r="G502" s="101" t="s">
        <v>1377</v>
      </c>
      <c r="H502" s="101"/>
      <c r="I502" s="101"/>
      <c r="J502" s="101"/>
      <c r="K502" s="101" t="s">
        <v>1377</v>
      </c>
      <c r="L502" s="101" t="s">
        <v>137</v>
      </c>
      <c r="M502" s="101" t="s">
        <v>137</v>
      </c>
      <c r="N502" s="101" t="s">
        <v>1378</v>
      </c>
      <c r="O502" s="101">
        <v>0</v>
      </c>
      <c r="P502" s="101">
        <v>37.5</v>
      </c>
      <c r="Q502" s="101">
        <v>75</v>
      </c>
      <c r="R502" s="101">
        <v>112.5</v>
      </c>
      <c r="S502" s="101">
        <v>150</v>
      </c>
      <c r="T502" s="101"/>
      <c r="U502" s="101"/>
      <c r="V502" s="101" t="s">
        <v>115</v>
      </c>
      <c r="W502" s="101" t="s">
        <v>116</v>
      </c>
      <c r="X502" s="101" t="s">
        <v>117</v>
      </c>
      <c r="Y502" s="101" t="s">
        <v>118</v>
      </c>
      <c r="Z502" s="101" t="s">
        <v>119</v>
      </c>
      <c r="AA502" s="101" t="s">
        <v>120</v>
      </c>
      <c r="AB502" s="101"/>
      <c r="AC502" s="101"/>
      <c r="AD502" s="101"/>
      <c r="AE502" s="101"/>
      <c r="AF502" s="101"/>
      <c r="AG502" s="101"/>
      <c r="AH502" s="101"/>
      <c r="AI502" s="101"/>
      <c r="AJ502" s="101" t="s">
        <v>137</v>
      </c>
      <c r="AK502" s="101" t="s">
        <v>1392</v>
      </c>
      <c r="AL502" s="101" t="s">
        <v>125</v>
      </c>
      <c r="AM502" s="101" t="s">
        <v>1395</v>
      </c>
      <c r="AN502" s="101" t="s">
        <v>137</v>
      </c>
      <c r="AO502" s="101"/>
      <c r="AP502" s="101" t="s">
        <v>137</v>
      </c>
      <c r="AQ502" s="97" t="s">
        <v>1380</v>
      </c>
      <c r="AR502" s="92"/>
      <c r="AS502" s="92"/>
      <c r="AT502" s="92"/>
      <c r="AU502" s="92"/>
      <c r="AV502" s="92"/>
      <c r="AY502" s="93"/>
    </row>
    <row r="503" spans="1:51" s="91" customFormat="1" ht="21" customHeight="1">
      <c r="A503" s="103" t="s">
        <v>133</v>
      </c>
      <c r="B503" s="119" t="s">
        <v>1365</v>
      </c>
      <c r="C503" s="119" t="s">
        <v>1366</v>
      </c>
      <c r="D503" s="120" t="s">
        <v>1396</v>
      </c>
      <c r="E503" s="119" t="s">
        <v>104</v>
      </c>
      <c r="F503" s="102" t="s">
        <v>1368</v>
      </c>
      <c r="G503" s="101" t="s">
        <v>1369</v>
      </c>
      <c r="H503" s="101"/>
      <c r="I503" s="101"/>
      <c r="J503" s="101"/>
      <c r="K503" s="101" t="s">
        <v>1369</v>
      </c>
      <c r="L503" s="101" t="s">
        <v>137</v>
      </c>
      <c r="M503" s="101" t="s">
        <v>137</v>
      </c>
      <c r="N503" s="101" t="s">
        <v>1370</v>
      </c>
      <c r="O503" s="101">
        <v>0</v>
      </c>
      <c r="P503" s="101">
        <v>37.5</v>
      </c>
      <c r="Q503" s="101">
        <v>75</v>
      </c>
      <c r="R503" s="101">
        <v>112.5</v>
      </c>
      <c r="S503" s="101">
        <v>150</v>
      </c>
      <c r="T503" s="101"/>
      <c r="U503" s="101"/>
      <c r="V503" s="101" t="s">
        <v>115</v>
      </c>
      <c r="W503" s="101" t="s">
        <v>116</v>
      </c>
      <c r="X503" s="101" t="s">
        <v>117</v>
      </c>
      <c r="Y503" s="101" t="s">
        <v>118</v>
      </c>
      <c r="Z503" s="101" t="s">
        <v>119</v>
      </c>
      <c r="AA503" s="101" t="s">
        <v>120</v>
      </c>
      <c r="AB503" s="101"/>
      <c r="AC503" s="101"/>
      <c r="AD503" s="101">
        <v>100</v>
      </c>
      <c r="AE503" s="101"/>
      <c r="AF503" s="101"/>
      <c r="AG503" s="101"/>
      <c r="AH503" s="101"/>
      <c r="AI503" s="101"/>
      <c r="AJ503" s="101" t="s">
        <v>137</v>
      </c>
      <c r="AK503" s="101" t="s">
        <v>1397</v>
      </c>
      <c r="AL503" s="101" t="s">
        <v>125</v>
      </c>
      <c r="AM503" s="101" t="s">
        <v>1398</v>
      </c>
      <c r="AN503" s="101" t="s">
        <v>137</v>
      </c>
      <c r="AO503" s="101"/>
      <c r="AP503" s="101" t="s">
        <v>137</v>
      </c>
      <c r="AQ503" s="97" t="s">
        <v>1373</v>
      </c>
      <c r="AR503" s="92"/>
      <c r="AS503" s="92"/>
      <c r="AT503" s="92"/>
      <c r="AU503" s="92"/>
      <c r="AV503" s="92"/>
      <c r="AY503" s="93"/>
    </row>
    <row r="504" spans="1:51" s="91" customFormat="1" ht="21" customHeight="1">
      <c r="A504" s="103" t="s">
        <v>133</v>
      </c>
      <c r="B504" s="119" t="s">
        <v>1365</v>
      </c>
      <c r="C504" s="119" t="s">
        <v>1374</v>
      </c>
      <c r="D504" s="120" t="s">
        <v>1399</v>
      </c>
      <c r="E504" s="119" t="s">
        <v>1376</v>
      </c>
      <c r="F504" s="102" t="s">
        <v>1368</v>
      </c>
      <c r="G504" s="101" t="s">
        <v>1377</v>
      </c>
      <c r="H504" s="101"/>
      <c r="I504" s="101"/>
      <c r="J504" s="101"/>
      <c r="K504" s="101" t="s">
        <v>1377</v>
      </c>
      <c r="L504" s="101" t="s">
        <v>137</v>
      </c>
      <c r="M504" s="101" t="s">
        <v>137</v>
      </c>
      <c r="N504" s="101" t="s">
        <v>1378</v>
      </c>
      <c r="O504" s="101">
        <v>0</v>
      </c>
      <c r="P504" s="101">
        <v>37.5</v>
      </c>
      <c r="Q504" s="101">
        <v>75</v>
      </c>
      <c r="R504" s="101">
        <v>112.5</v>
      </c>
      <c r="S504" s="101">
        <v>150</v>
      </c>
      <c r="T504" s="101"/>
      <c r="U504" s="101"/>
      <c r="V504" s="101" t="s">
        <v>115</v>
      </c>
      <c r="W504" s="101" t="s">
        <v>116</v>
      </c>
      <c r="X504" s="101" t="s">
        <v>117</v>
      </c>
      <c r="Y504" s="101" t="s">
        <v>118</v>
      </c>
      <c r="Z504" s="101" t="s">
        <v>119</v>
      </c>
      <c r="AA504" s="101" t="s">
        <v>120</v>
      </c>
      <c r="AB504" s="101"/>
      <c r="AC504" s="101"/>
      <c r="AD504" s="101"/>
      <c r="AE504" s="101"/>
      <c r="AF504" s="101"/>
      <c r="AG504" s="101"/>
      <c r="AH504" s="101"/>
      <c r="AI504" s="101"/>
      <c r="AJ504" s="101" t="s">
        <v>137</v>
      </c>
      <c r="AK504" s="101" t="s">
        <v>1397</v>
      </c>
      <c r="AL504" s="101" t="s">
        <v>125</v>
      </c>
      <c r="AM504" s="101" t="s">
        <v>1400</v>
      </c>
      <c r="AN504" s="101" t="s">
        <v>137</v>
      </c>
      <c r="AO504" s="101"/>
      <c r="AP504" s="101" t="s">
        <v>137</v>
      </c>
      <c r="AQ504" s="97" t="s">
        <v>1380</v>
      </c>
      <c r="AR504" s="92"/>
      <c r="AS504" s="92"/>
      <c r="AT504" s="92"/>
      <c r="AU504" s="92"/>
      <c r="AV504" s="92"/>
      <c r="AY504" s="93"/>
    </row>
    <row r="505" spans="1:51" s="91" customFormat="1" ht="21" customHeight="1">
      <c r="A505" s="103" t="s">
        <v>133</v>
      </c>
      <c r="B505" s="119" t="s">
        <v>1365</v>
      </c>
      <c r="C505" s="119" t="s">
        <v>1366</v>
      </c>
      <c r="D505" s="120" t="s">
        <v>1401</v>
      </c>
      <c r="E505" s="119" t="s">
        <v>104</v>
      </c>
      <c r="F505" s="102" t="s">
        <v>1368</v>
      </c>
      <c r="G505" s="101" t="s">
        <v>1369</v>
      </c>
      <c r="H505" s="101"/>
      <c r="I505" s="101"/>
      <c r="J505" s="101"/>
      <c r="K505" s="101" t="s">
        <v>1369</v>
      </c>
      <c r="L505" s="101" t="s">
        <v>137</v>
      </c>
      <c r="M505" s="101" t="s">
        <v>137</v>
      </c>
      <c r="N505" s="101" t="s">
        <v>1370</v>
      </c>
      <c r="O505" s="101">
        <v>0</v>
      </c>
      <c r="P505" s="101">
        <v>37.5</v>
      </c>
      <c r="Q505" s="101">
        <v>75</v>
      </c>
      <c r="R505" s="101">
        <v>112.5</v>
      </c>
      <c r="S505" s="101">
        <v>150</v>
      </c>
      <c r="T505" s="101"/>
      <c r="U505" s="101"/>
      <c r="V505" s="101" t="s">
        <v>115</v>
      </c>
      <c r="W505" s="101" t="s">
        <v>116</v>
      </c>
      <c r="X505" s="101" t="s">
        <v>117</v>
      </c>
      <c r="Y505" s="101" t="s">
        <v>118</v>
      </c>
      <c r="Z505" s="101" t="s">
        <v>119</v>
      </c>
      <c r="AA505" s="101" t="s">
        <v>120</v>
      </c>
      <c r="AB505" s="101"/>
      <c r="AC505" s="101"/>
      <c r="AD505" s="101">
        <v>100</v>
      </c>
      <c r="AE505" s="101"/>
      <c r="AF505" s="101"/>
      <c r="AG505" s="101"/>
      <c r="AH505" s="101"/>
      <c r="AI505" s="101"/>
      <c r="AJ505" s="101" t="s">
        <v>137</v>
      </c>
      <c r="AK505" s="101" t="s">
        <v>1402</v>
      </c>
      <c r="AL505" s="101" t="s">
        <v>125</v>
      </c>
      <c r="AM505" s="101" t="s">
        <v>1403</v>
      </c>
      <c r="AN505" s="101" t="s">
        <v>137</v>
      </c>
      <c r="AO505" s="101"/>
      <c r="AP505" s="101" t="s">
        <v>137</v>
      </c>
      <c r="AQ505" s="97"/>
      <c r="AR505" s="92"/>
      <c r="AS505" s="92"/>
      <c r="AT505" s="92"/>
      <c r="AU505" s="92"/>
      <c r="AV505" s="92"/>
      <c r="AY505" s="93"/>
    </row>
    <row r="506" spans="1:51" s="91" customFormat="1" ht="21" customHeight="1">
      <c r="A506" s="103" t="s">
        <v>133</v>
      </c>
      <c r="B506" s="119" t="s">
        <v>1365</v>
      </c>
      <c r="C506" s="119" t="s">
        <v>1374</v>
      </c>
      <c r="D506" s="120" t="s">
        <v>1404</v>
      </c>
      <c r="E506" s="119" t="s">
        <v>1376</v>
      </c>
      <c r="F506" s="102" t="s">
        <v>1368</v>
      </c>
      <c r="G506" s="101" t="s">
        <v>1377</v>
      </c>
      <c r="H506" s="101"/>
      <c r="I506" s="101"/>
      <c r="J506" s="101"/>
      <c r="K506" s="101" t="s">
        <v>1377</v>
      </c>
      <c r="L506" s="101" t="s">
        <v>137</v>
      </c>
      <c r="M506" s="101" t="s">
        <v>137</v>
      </c>
      <c r="N506" s="101" t="s">
        <v>1378</v>
      </c>
      <c r="O506" s="101">
        <v>0</v>
      </c>
      <c r="P506" s="101">
        <v>37.5</v>
      </c>
      <c r="Q506" s="101">
        <v>75</v>
      </c>
      <c r="R506" s="101">
        <v>112.5</v>
      </c>
      <c r="S506" s="101">
        <v>150</v>
      </c>
      <c r="T506" s="101"/>
      <c r="U506" s="101"/>
      <c r="V506" s="101" t="s">
        <v>115</v>
      </c>
      <c r="W506" s="101" t="s">
        <v>116</v>
      </c>
      <c r="X506" s="101" t="s">
        <v>117</v>
      </c>
      <c r="Y506" s="101" t="s">
        <v>118</v>
      </c>
      <c r="Z506" s="101" t="s">
        <v>119</v>
      </c>
      <c r="AA506" s="101" t="s">
        <v>120</v>
      </c>
      <c r="AB506" s="101"/>
      <c r="AC506" s="101"/>
      <c r="AD506" s="101"/>
      <c r="AE506" s="101"/>
      <c r="AF506" s="101"/>
      <c r="AG506" s="101"/>
      <c r="AH506" s="101"/>
      <c r="AI506" s="101"/>
      <c r="AJ506" s="101" t="s">
        <v>137</v>
      </c>
      <c r="AK506" s="101" t="s">
        <v>1402</v>
      </c>
      <c r="AL506" s="101" t="s">
        <v>125</v>
      </c>
      <c r="AM506" s="101" t="s">
        <v>1405</v>
      </c>
      <c r="AN506" s="101" t="s">
        <v>137</v>
      </c>
      <c r="AO506" s="101"/>
      <c r="AP506" s="101" t="s">
        <v>137</v>
      </c>
      <c r="AQ506" s="97"/>
      <c r="AR506" s="92"/>
      <c r="AS506" s="92"/>
      <c r="AT506" s="92"/>
      <c r="AU506" s="92"/>
      <c r="AV506" s="92"/>
      <c r="AY506" s="93"/>
    </row>
    <row r="507" spans="1:51" s="91" customFormat="1" ht="21" customHeight="1">
      <c r="A507" s="103" t="s">
        <v>133</v>
      </c>
      <c r="B507" s="119" t="s">
        <v>1365</v>
      </c>
      <c r="C507" s="119" t="s">
        <v>1366</v>
      </c>
      <c r="D507" s="120" t="s">
        <v>1406</v>
      </c>
      <c r="E507" s="119" t="s">
        <v>104</v>
      </c>
      <c r="F507" s="102" t="s">
        <v>1368</v>
      </c>
      <c r="G507" s="101" t="s">
        <v>1407</v>
      </c>
      <c r="H507" s="101"/>
      <c r="I507" s="101"/>
      <c r="J507" s="101"/>
      <c r="K507" s="101" t="s">
        <v>1407</v>
      </c>
      <c r="L507" s="101" t="s">
        <v>137</v>
      </c>
      <c r="M507" s="101" t="s">
        <v>137</v>
      </c>
      <c r="N507" s="101" t="s">
        <v>1370</v>
      </c>
      <c r="O507" s="101">
        <v>0</v>
      </c>
      <c r="P507" s="101">
        <v>75</v>
      </c>
      <c r="Q507" s="101">
        <v>150</v>
      </c>
      <c r="R507" s="101">
        <v>225</v>
      </c>
      <c r="S507" s="101">
        <v>300</v>
      </c>
      <c r="T507" s="101"/>
      <c r="U507" s="101"/>
      <c r="V507" s="101" t="s">
        <v>115</v>
      </c>
      <c r="W507" s="101" t="s">
        <v>116</v>
      </c>
      <c r="X507" s="101" t="s">
        <v>117</v>
      </c>
      <c r="Y507" s="101" t="s">
        <v>118</v>
      </c>
      <c r="Z507" s="101" t="s">
        <v>119</v>
      </c>
      <c r="AA507" s="101" t="s">
        <v>120</v>
      </c>
      <c r="AB507" s="101"/>
      <c r="AC507" s="101"/>
      <c r="AD507" s="101">
        <v>215</v>
      </c>
      <c r="AE507" s="101"/>
      <c r="AF507" s="101"/>
      <c r="AG507" s="101"/>
      <c r="AH507" s="101"/>
      <c r="AI507" s="101"/>
      <c r="AJ507" s="101" t="s">
        <v>137</v>
      </c>
      <c r="AK507" s="101" t="s">
        <v>1408</v>
      </c>
      <c r="AL507" s="101" t="s">
        <v>125</v>
      </c>
      <c r="AM507" s="101" t="s">
        <v>1409</v>
      </c>
      <c r="AN507" s="101" t="s">
        <v>137</v>
      </c>
      <c r="AO507" s="101"/>
      <c r="AP507" s="101" t="s">
        <v>137</v>
      </c>
      <c r="AQ507" s="97" t="s">
        <v>1373</v>
      </c>
      <c r="AR507" s="92"/>
      <c r="AS507" s="92"/>
      <c r="AT507" s="92"/>
      <c r="AU507" s="92"/>
      <c r="AV507" s="92"/>
      <c r="AY507" s="93"/>
    </row>
    <row r="508" spans="1:51" s="91" customFormat="1" ht="21" customHeight="1">
      <c r="A508" s="103" t="s">
        <v>133</v>
      </c>
      <c r="B508" s="119" t="s">
        <v>1365</v>
      </c>
      <c r="C508" s="119" t="s">
        <v>1374</v>
      </c>
      <c r="D508" s="120" t="s">
        <v>1410</v>
      </c>
      <c r="E508" s="119" t="s">
        <v>1376</v>
      </c>
      <c r="F508" s="102" t="s">
        <v>1368</v>
      </c>
      <c r="G508" s="101" t="s">
        <v>1411</v>
      </c>
      <c r="H508" s="101"/>
      <c r="I508" s="101"/>
      <c r="J508" s="101"/>
      <c r="K508" s="101" t="s">
        <v>1411</v>
      </c>
      <c r="L508" s="101" t="s">
        <v>137</v>
      </c>
      <c r="M508" s="101" t="s">
        <v>137</v>
      </c>
      <c r="N508" s="101" t="s">
        <v>1378</v>
      </c>
      <c r="O508" s="101">
        <v>0</v>
      </c>
      <c r="P508" s="101">
        <v>10</v>
      </c>
      <c r="Q508" s="101">
        <v>20</v>
      </c>
      <c r="R508" s="101">
        <v>30</v>
      </c>
      <c r="S508" s="101">
        <v>40</v>
      </c>
      <c r="T508" s="101"/>
      <c r="U508" s="101"/>
      <c r="V508" s="101" t="s">
        <v>115</v>
      </c>
      <c r="W508" s="101" t="s">
        <v>116</v>
      </c>
      <c r="X508" s="101" t="s">
        <v>117</v>
      </c>
      <c r="Y508" s="101" t="s">
        <v>118</v>
      </c>
      <c r="Z508" s="101" t="s">
        <v>119</v>
      </c>
      <c r="AA508" s="101" t="s">
        <v>120</v>
      </c>
      <c r="AB508" s="101"/>
      <c r="AC508" s="101"/>
      <c r="AD508" s="101"/>
      <c r="AE508" s="101"/>
      <c r="AF508" s="101"/>
      <c r="AG508" s="101"/>
      <c r="AH508" s="101"/>
      <c r="AI508" s="101"/>
      <c r="AJ508" s="101" t="s">
        <v>137</v>
      </c>
      <c r="AK508" s="101" t="s">
        <v>1408</v>
      </c>
      <c r="AL508" s="101" t="s">
        <v>125</v>
      </c>
      <c r="AM508" s="101" t="s">
        <v>1412</v>
      </c>
      <c r="AN508" s="101" t="s">
        <v>137</v>
      </c>
      <c r="AO508" s="101"/>
      <c r="AP508" s="101" t="s">
        <v>137</v>
      </c>
      <c r="AQ508" s="97" t="s">
        <v>1373</v>
      </c>
      <c r="AR508" s="92"/>
      <c r="AS508" s="92"/>
      <c r="AT508" s="92"/>
      <c r="AU508" s="92"/>
      <c r="AV508" s="92"/>
      <c r="AY508" s="93"/>
    </row>
    <row r="509" spans="1:51" s="91" customFormat="1" ht="21" customHeight="1">
      <c r="A509" s="103" t="s">
        <v>133</v>
      </c>
      <c r="B509" s="119" t="s">
        <v>1365</v>
      </c>
      <c r="C509" s="119" t="s">
        <v>1366</v>
      </c>
      <c r="D509" s="120" t="s">
        <v>1413</v>
      </c>
      <c r="E509" s="119" t="s">
        <v>104</v>
      </c>
      <c r="F509" s="102" t="s">
        <v>1368</v>
      </c>
      <c r="G509" s="101" t="s">
        <v>1407</v>
      </c>
      <c r="H509" s="101"/>
      <c r="I509" s="101"/>
      <c r="J509" s="101"/>
      <c r="K509" s="101" t="s">
        <v>1407</v>
      </c>
      <c r="L509" s="101" t="s">
        <v>137</v>
      </c>
      <c r="M509" s="101" t="s">
        <v>137</v>
      </c>
      <c r="N509" s="101" t="s">
        <v>1370</v>
      </c>
      <c r="O509" s="101">
        <v>0</v>
      </c>
      <c r="P509" s="101">
        <v>75</v>
      </c>
      <c r="Q509" s="101">
        <v>150</v>
      </c>
      <c r="R509" s="101">
        <v>225</v>
      </c>
      <c r="S509" s="101">
        <v>300</v>
      </c>
      <c r="T509" s="101"/>
      <c r="U509" s="101"/>
      <c r="V509" s="101" t="s">
        <v>115</v>
      </c>
      <c r="W509" s="101" t="s">
        <v>116</v>
      </c>
      <c r="X509" s="101" t="s">
        <v>117</v>
      </c>
      <c r="Y509" s="101" t="s">
        <v>118</v>
      </c>
      <c r="Z509" s="101" t="s">
        <v>119</v>
      </c>
      <c r="AA509" s="101" t="s">
        <v>120</v>
      </c>
      <c r="AB509" s="101"/>
      <c r="AC509" s="101"/>
      <c r="AD509" s="101">
        <v>215</v>
      </c>
      <c r="AE509" s="101"/>
      <c r="AF509" s="101"/>
      <c r="AG509" s="101"/>
      <c r="AH509" s="101"/>
      <c r="AI509" s="101"/>
      <c r="AJ509" s="101" t="s">
        <v>137</v>
      </c>
      <c r="AK509" s="101" t="s">
        <v>1414</v>
      </c>
      <c r="AL509" s="101" t="s">
        <v>125</v>
      </c>
      <c r="AM509" s="101" t="s">
        <v>1415</v>
      </c>
      <c r="AN509" s="101" t="s">
        <v>137</v>
      </c>
      <c r="AO509" s="101"/>
      <c r="AP509" s="101" t="s">
        <v>137</v>
      </c>
      <c r="AQ509" s="97" t="s">
        <v>1373</v>
      </c>
      <c r="AR509" s="92"/>
      <c r="AS509" s="92"/>
      <c r="AT509" s="92"/>
      <c r="AU509" s="92"/>
      <c r="AV509" s="92"/>
      <c r="AY509" s="93"/>
    </row>
    <row r="510" spans="1:51" s="91" customFormat="1" ht="21" customHeight="1">
      <c r="A510" s="103" t="s">
        <v>133</v>
      </c>
      <c r="B510" s="119" t="s">
        <v>1365</v>
      </c>
      <c r="C510" s="119" t="s">
        <v>1374</v>
      </c>
      <c r="D510" s="120" t="s">
        <v>1416</v>
      </c>
      <c r="E510" s="119" t="s">
        <v>1376</v>
      </c>
      <c r="F510" s="102" t="s">
        <v>1368</v>
      </c>
      <c r="G510" s="101" t="s">
        <v>1411</v>
      </c>
      <c r="H510" s="101"/>
      <c r="I510" s="101"/>
      <c r="J510" s="101"/>
      <c r="K510" s="101" t="s">
        <v>1411</v>
      </c>
      <c r="L510" s="101" t="s">
        <v>137</v>
      </c>
      <c r="M510" s="101" t="s">
        <v>137</v>
      </c>
      <c r="N510" s="101" t="s">
        <v>1378</v>
      </c>
      <c r="O510" s="101">
        <v>0</v>
      </c>
      <c r="P510" s="101">
        <v>10</v>
      </c>
      <c r="Q510" s="101">
        <v>20</v>
      </c>
      <c r="R510" s="101">
        <v>30</v>
      </c>
      <c r="S510" s="101">
        <v>40</v>
      </c>
      <c r="T510" s="101"/>
      <c r="U510" s="101"/>
      <c r="V510" s="101" t="s">
        <v>115</v>
      </c>
      <c r="W510" s="101" t="s">
        <v>116</v>
      </c>
      <c r="X510" s="101" t="s">
        <v>117</v>
      </c>
      <c r="Y510" s="101" t="s">
        <v>118</v>
      </c>
      <c r="Z510" s="101" t="s">
        <v>119</v>
      </c>
      <c r="AA510" s="101" t="s">
        <v>120</v>
      </c>
      <c r="AB510" s="101"/>
      <c r="AC510" s="101"/>
      <c r="AD510" s="101"/>
      <c r="AE510" s="101"/>
      <c r="AF510" s="101"/>
      <c r="AG510" s="101"/>
      <c r="AH510" s="101"/>
      <c r="AI510" s="101"/>
      <c r="AJ510" s="101" t="s">
        <v>137</v>
      </c>
      <c r="AK510" s="101" t="s">
        <v>1414</v>
      </c>
      <c r="AL510" s="101" t="s">
        <v>125</v>
      </c>
      <c r="AM510" s="101" t="s">
        <v>1417</v>
      </c>
      <c r="AN510" s="101" t="s">
        <v>137</v>
      </c>
      <c r="AO510" s="101"/>
      <c r="AP510" s="101" t="s">
        <v>137</v>
      </c>
      <c r="AQ510" s="97" t="s">
        <v>1373</v>
      </c>
      <c r="AR510" s="92"/>
      <c r="AS510" s="92"/>
      <c r="AT510" s="92"/>
      <c r="AU510" s="92"/>
      <c r="AV510" s="92"/>
      <c r="AY510" s="93"/>
    </row>
    <row r="511" spans="1:51" s="91" customFormat="1" ht="21" customHeight="1">
      <c r="A511" s="103" t="s">
        <v>133</v>
      </c>
      <c r="B511" s="119" t="s">
        <v>1365</v>
      </c>
      <c r="C511" s="119" t="s">
        <v>1366</v>
      </c>
      <c r="D511" s="120" t="s">
        <v>1418</v>
      </c>
      <c r="E511" s="119" t="s">
        <v>104</v>
      </c>
      <c r="F511" s="102" t="s">
        <v>1368</v>
      </c>
      <c r="G511" s="101" t="s">
        <v>1369</v>
      </c>
      <c r="H511" s="101"/>
      <c r="I511" s="101"/>
      <c r="J511" s="101"/>
      <c r="K511" s="101" t="s">
        <v>1369</v>
      </c>
      <c r="L511" s="101" t="s">
        <v>137</v>
      </c>
      <c r="M511" s="101" t="s">
        <v>137</v>
      </c>
      <c r="N511" s="101" t="s">
        <v>1370</v>
      </c>
      <c r="O511" s="101">
        <v>0</v>
      </c>
      <c r="P511" s="101">
        <v>37.5</v>
      </c>
      <c r="Q511" s="101">
        <v>75</v>
      </c>
      <c r="R511" s="101">
        <v>112.5</v>
      </c>
      <c r="S511" s="101">
        <v>150</v>
      </c>
      <c r="T511" s="101"/>
      <c r="U511" s="101"/>
      <c r="V511" s="101" t="s">
        <v>115</v>
      </c>
      <c r="W511" s="101" t="s">
        <v>116</v>
      </c>
      <c r="X511" s="101" t="s">
        <v>117</v>
      </c>
      <c r="Y511" s="101" t="s">
        <v>118</v>
      </c>
      <c r="Z511" s="101" t="s">
        <v>119</v>
      </c>
      <c r="AA511" s="101" t="s">
        <v>120</v>
      </c>
      <c r="AB511" s="101"/>
      <c r="AC511" s="101"/>
      <c r="AD511" s="101">
        <v>100</v>
      </c>
      <c r="AE511" s="101"/>
      <c r="AF511" s="101"/>
      <c r="AG511" s="101"/>
      <c r="AH511" s="101"/>
      <c r="AI511" s="101"/>
      <c r="AJ511" s="101" t="s">
        <v>137</v>
      </c>
      <c r="AK511" s="101" t="s">
        <v>1408</v>
      </c>
      <c r="AL511" s="101" t="s">
        <v>125</v>
      </c>
      <c r="AM511" s="101" t="s">
        <v>1419</v>
      </c>
      <c r="AN511" s="101" t="s">
        <v>137</v>
      </c>
      <c r="AO511" s="101"/>
      <c r="AP511" s="101" t="s">
        <v>137</v>
      </c>
      <c r="AQ511" s="97" t="s">
        <v>1373</v>
      </c>
      <c r="AR511" s="92"/>
      <c r="AS511" s="92"/>
      <c r="AT511" s="92"/>
      <c r="AU511" s="92"/>
      <c r="AV511" s="92"/>
      <c r="AY511" s="93"/>
    </row>
    <row r="512" spans="1:51" s="91" customFormat="1" ht="21" customHeight="1">
      <c r="A512" s="103" t="s">
        <v>133</v>
      </c>
      <c r="B512" s="119" t="s">
        <v>1365</v>
      </c>
      <c r="C512" s="119" t="s">
        <v>1374</v>
      </c>
      <c r="D512" s="120" t="s">
        <v>1420</v>
      </c>
      <c r="E512" s="119" t="s">
        <v>1376</v>
      </c>
      <c r="F512" s="102" t="s">
        <v>1368</v>
      </c>
      <c r="G512" s="101" t="s">
        <v>1377</v>
      </c>
      <c r="H512" s="101"/>
      <c r="I512" s="101"/>
      <c r="J512" s="101"/>
      <c r="K512" s="101" t="s">
        <v>1377</v>
      </c>
      <c r="L512" s="101" t="s">
        <v>137</v>
      </c>
      <c r="M512" s="101" t="s">
        <v>137</v>
      </c>
      <c r="N512" s="101" t="s">
        <v>1378</v>
      </c>
      <c r="O512" s="101">
        <v>0</v>
      </c>
      <c r="P512" s="101">
        <v>37.5</v>
      </c>
      <c r="Q512" s="101">
        <v>75</v>
      </c>
      <c r="R512" s="101">
        <v>112.5</v>
      </c>
      <c r="S512" s="101">
        <v>150</v>
      </c>
      <c r="T512" s="101"/>
      <c r="U512" s="101"/>
      <c r="V512" s="101" t="s">
        <v>115</v>
      </c>
      <c r="W512" s="101" t="s">
        <v>116</v>
      </c>
      <c r="X512" s="101" t="s">
        <v>117</v>
      </c>
      <c r="Y512" s="101" t="s">
        <v>118</v>
      </c>
      <c r="Z512" s="101" t="s">
        <v>119</v>
      </c>
      <c r="AA512" s="101" t="s">
        <v>120</v>
      </c>
      <c r="AB512" s="101"/>
      <c r="AC512" s="101"/>
      <c r="AD512" s="101"/>
      <c r="AE512" s="101"/>
      <c r="AF512" s="101"/>
      <c r="AG512" s="101"/>
      <c r="AH512" s="101"/>
      <c r="AI512" s="101"/>
      <c r="AJ512" s="101" t="s">
        <v>137</v>
      </c>
      <c r="AK512" s="101" t="s">
        <v>1408</v>
      </c>
      <c r="AL512" s="101" t="s">
        <v>125</v>
      </c>
      <c r="AM512" s="101" t="s">
        <v>1421</v>
      </c>
      <c r="AN512" s="101" t="s">
        <v>137</v>
      </c>
      <c r="AO512" s="101"/>
      <c r="AP512" s="101" t="s">
        <v>137</v>
      </c>
      <c r="AQ512" s="97" t="s">
        <v>1380</v>
      </c>
      <c r="AR512" s="92"/>
      <c r="AS512" s="92"/>
      <c r="AT512" s="92"/>
      <c r="AU512" s="92"/>
      <c r="AV512" s="92"/>
      <c r="AY512" s="93"/>
    </row>
    <row r="513" spans="1:51" s="91" customFormat="1" ht="21" customHeight="1">
      <c r="A513" s="103" t="s">
        <v>133</v>
      </c>
      <c r="B513" s="119" t="s">
        <v>1365</v>
      </c>
      <c r="C513" s="119" t="s">
        <v>1366</v>
      </c>
      <c r="D513" s="120" t="s">
        <v>1422</v>
      </c>
      <c r="E513" s="119" t="s">
        <v>104</v>
      </c>
      <c r="F513" s="102" t="s">
        <v>1368</v>
      </c>
      <c r="G513" s="101" t="s">
        <v>1369</v>
      </c>
      <c r="H513" s="101"/>
      <c r="I513" s="101"/>
      <c r="J513" s="101"/>
      <c r="K513" s="101" t="s">
        <v>1369</v>
      </c>
      <c r="L513" s="101" t="s">
        <v>137</v>
      </c>
      <c r="M513" s="101" t="s">
        <v>137</v>
      </c>
      <c r="N513" s="101" t="s">
        <v>1370</v>
      </c>
      <c r="O513" s="101">
        <v>0</v>
      </c>
      <c r="P513" s="101">
        <v>37.5</v>
      </c>
      <c r="Q513" s="101">
        <v>75</v>
      </c>
      <c r="R513" s="101">
        <v>112.5</v>
      </c>
      <c r="S513" s="101">
        <v>150</v>
      </c>
      <c r="T513" s="101"/>
      <c r="U513" s="101"/>
      <c r="V513" s="101" t="s">
        <v>115</v>
      </c>
      <c r="W513" s="101" t="s">
        <v>116</v>
      </c>
      <c r="X513" s="101" t="s">
        <v>117</v>
      </c>
      <c r="Y513" s="101" t="s">
        <v>118</v>
      </c>
      <c r="Z513" s="101" t="s">
        <v>119</v>
      </c>
      <c r="AA513" s="101" t="s">
        <v>120</v>
      </c>
      <c r="AB513" s="101"/>
      <c r="AC513" s="101"/>
      <c r="AD513" s="101">
        <v>100</v>
      </c>
      <c r="AE513" s="101"/>
      <c r="AF513" s="101"/>
      <c r="AG513" s="101"/>
      <c r="AH513" s="101"/>
      <c r="AI513" s="101"/>
      <c r="AJ513" s="101" t="s">
        <v>137</v>
      </c>
      <c r="AK513" s="101" t="s">
        <v>1414</v>
      </c>
      <c r="AL513" s="101" t="s">
        <v>125</v>
      </c>
      <c r="AM513" s="101" t="s">
        <v>1423</v>
      </c>
      <c r="AN513" s="101" t="s">
        <v>137</v>
      </c>
      <c r="AO513" s="101"/>
      <c r="AP513" s="101" t="s">
        <v>137</v>
      </c>
      <c r="AQ513" s="97" t="s">
        <v>1373</v>
      </c>
      <c r="AR513" s="92"/>
      <c r="AS513" s="92"/>
      <c r="AT513" s="92"/>
      <c r="AU513" s="92"/>
      <c r="AV513" s="92"/>
      <c r="AY513" s="93"/>
    </row>
    <row r="514" spans="1:51" s="91" customFormat="1" ht="21" customHeight="1">
      <c r="A514" s="103" t="s">
        <v>133</v>
      </c>
      <c r="B514" s="119" t="s">
        <v>1365</v>
      </c>
      <c r="C514" s="119" t="s">
        <v>1374</v>
      </c>
      <c r="D514" s="120" t="s">
        <v>1424</v>
      </c>
      <c r="E514" s="119" t="s">
        <v>1376</v>
      </c>
      <c r="F514" s="102" t="s">
        <v>1368</v>
      </c>
      <c r="G514" s="101" t="s">
        <v>1425</v>
      </c>
      <c r="H514" s="101"/>
      <c r="I514" s="101"/>
      <c r="J514" s="101"/>
      <c r="K514" s="101" t="s">
        <v>1425</v>
      </c>
      <c r="L514" s="101" t="s">
        <v>137</v>
      </c>
      <c r="M514" s="101" t="s">
        <v>137</v>
      </c>
      <c r="N514" s="101" t="s">
        <v>1378</v>
      </c>
      <c r="O514" s="101">
        <v>0</v>
      </c>
      <c r="P514" s="101">
        <v>25</v>
      </c>
      <c r="Q514" s="101">
        <v>50</v>
      </c>
      <c r="R514" s="101">
        <v>75</v>
      </c>
      <c r="S514" s="101">
        <v>100</v>
      </c>
      <c r="T514" s="101"/>
      <c r="U514" s="101"/>
      <c r="V514" s="101" t="s">
        <v>115</v>
      </c>
      <c r="W514" s="101" t="s">
        <v>116</v>
      </c>
      <c r="X514" s="101" t="s">
        <v>117</v>
      </c>
      <c r="Y514" s="101" t="s">
        <v>118</v>
      </c>
      <c r="Z514" s="101" t="s">
        <v>119</v>
      </c>
      <c r="AA514" s="101" t="s">
        <v>120</v>
      </c>
      <c r="AB514" s="101"/>
      <c r="AC514" s="101"/>
      <c r="AD514" s="101"/>
      <c r="AE514" s="101"/>
      <c r="AF514" s="101"/>
      <c r="AG514" s="101"/>
      <c r="AH514" s="101"/>
      <c r="AI514" s="101"/>
      <c r="AJ514" s="101" t="s">
        <v>137</v>
      </c>
      <c r="AK514" s="101" t="s">
        <v>1414</v>
      </c>
      <c r="AL514" s="101" t="s">
        <v>125</v>
      </c>
      <c r="AM514" s="101" t="s">
        <v>1426</v>
      </c>
      <c r="AN514" s="101" t="s">
        <v>137</v>
      </c>
      <c r="AO514" s="101"/>
      <c r="AP514" s="101" t="s">
        <v>137</v>
      </c>
      <c r="AQ514" s="97" t="s">
        <v>1373</v>
      </c>
      <c r="AR514" s="92"/>
      <c r="AS514" s="92"/>
      <c r="AT514" s="92"/>
      <c r="AU514" s="92"/>
      <c r="AV514" s="92"/>
      <c r="AY514" s="93"/>
    </row>
    <row r="515" spans="1:51" s="91" customFormat="1" ht="21" customHeight="1">
      <c r="A515" s="103" t="s">
        <v>133</v>
      </c>
      <c r="B515" s="119" t="s">
        <v>1365</v>
      </c>
      <c r="C515" s="119" t="s">
        <v>1366</v>
      </c>
      <c r="D515" s="120" t="s">
        <v>1427</v>
      </c>
      <c r="E515" s="119" t="s">
        <v>104</v>
      </c>
      <c r="F515" s="102" t="s">
        <v>1368</v>
      </c>
      <c r="G515" s="101" t="s">
        <v>1407</v>
      </c>
      <c r="H515" s="101"/>
      <c r="I515" s="101"/>
      <c r="J515" s="101"/>
      <c r="K515" s="101" t="s">
        <v>1407</v>
      </c>
      <c r="L515" s="101" t="s">
        <v>137</v>
      </c>
      <c r="M515" s="101" t="s">
        <v>137</v>
      </c>
      <c r="N515" s="101" t="s">
        <v>1370</v>
      </c>
      <c r="O515" s="101">
        <v>0</v>
      </c>
      <c r="P515" s="101">
        <v>75</v>
      </c>
      <c r="Q515" s="101">
        <v>150</v>
      </c>
      <c r="R515" s="101">
        <v>225</v>
      </c>
      <c r="S515" s="101">
        <v>300</v>
      </c>
      <c r="T515" s="101"/>
      <c r="U515" s="101"/>
      <c r="V515" s="101" t="s">
        <v>115</v>
      </c>
      <c r="W515" s="101" t="s">
        <v>116</v>
      </c>
      <c r="X515" s="101" t="s">
        <v>117</v>
      </c>
      <c r="Y515" s="101" t="s">
        <v>118</v>
      </c>
      <c r="Z515" s="101" t="s">
        <v>119</v>
      </c>
      <c r="AA515" s="101" t="s">
        <v>120</v>
      </c>
      <c r="AB515" s="101"/>
      <c r="AC515" s="101"/>
      <c r="AD515" s="101">
        <v>215</v>
      </c>
      <c r="AE515" s="101"/>
      <c r="AF515" s="101"/>
      <c r="AG515" s="101"/>
      <c r="AH515" s="101"/>
      <c r="AI515" s="101"/>
      <c r="AJ515" s="101" t="s">
        <v>137</v>
      </c>
      <c r="AK515" s="101" t="s">
        <v>1428</v>
      </c>
      <c r="AL515" s="101" t="s">
        <v>125</v>
      </c>
      <c r="AM515" s="101" t="s">
        <v>1429</v>
      </c>
      <c r="AN515" s="101" t="s">
        <v>137</v>
      </c>
      <c r="AO515" s="101"/>
      <c r="AP515" s="101" t="s">
        <v>137</v>
      </c>
      <c r="AQ515" s="97" t="s">
        <v>1373</v>
      </c>
      <c r="AR515" s="92"/>
      <c r="AS515" s="92"/>
      <c r="AT515" s="92"/>
      <c r="AU515" s="92"/>
      <c r="AV515" s="92"/>
      <c r="AY515" s="93"/>
    </row>
    <row r="516" spans="1:51" s="91" customFormat="1" ht="21" customHeight="1">
      <c r="A516" s="103" t="s">
        <v>133</v>
      </c>
      <c r="B516" s="119" t="s">
        <v>1365</v>
      </c>
      <c r="C516" s="119" t="s">
        <v>1374</v>
      </c>
      <c r="D516" s="120" t="s">
        <v>1430</v>
      </c>
      <c r="E516" s="119" t="s">
        <v>104</v>
      </c>
      <c r="F516" s="102" t="s">
        <v>1368</v>
      </c>
      <c r="G516" s="101" t="s">
        <v>1407</v>
      </c>
      <c r="H516" s="101"/>
      <c r="I516" s="101"/>
      <c r="J516" s="101"/>
      <c r="K516" s="101" t="s">
        <v>1407</v>
      </c>
      <c r="L516" s="101" t="s">
        <v>137</v>
      </c>
      <c r="M516" s="101" t="s">
        <v>137</v>
      </c>
      <c r="N516" s="101" t="s">
        <v>1370</v>
      </c>
      <c r="O516" s="101">
        <v>0</v>
      </c>
      <c r="P516" s="101">
        <v>75</v>
      </c>
      <c r="Q516" s="101">
        <v>150</v>
      </c>
      <c r="R516" s="101">
        <v>225</v>
      </c>
      <c r="S516" s="101">
        <v>300</v>
      </c>
      <c r="T516" s="101"/>
      <c r="U516" s="101"/>
      <c r="V516" s="101" t="s">
        <v>115</v>
      </c>
      <c r="W516" s="101" t="s">
        <v>116</v>
      </c>
      <c r="X516" s="101" t="s">
        <v>117</v>
      </c>
      <c r="Y516" s="101" t="s">
        <v>118</v>
      </c>
      <c r="Z516" s="101" t="s">
        <v>119</v>
      </c>
      <c r="AA516" s="101" t="s">
        <v>120</v>
      </c>
      <c r="AB516" s="101"/>
      <c r="AC516" s="101"/>
      <c r="AD516" s="101">
        <v>215</v>
      </c>
      <c r="AE516" s="101"/>
      <c r="AF516" s="101"/>
      <c r="AG516" s="101"/>
      <c r="AH516" s="101"/>
      <c r="AI516" s="101"/>
      <c r="AJ516" s="101" t="s">
        <v>137</v>
      </c>
      <c r="AK516" s="101" t="s">
        <v>1431</v>
      </c>
      <c r="AL516" s="101" t="s">
        <v>125</v>
      </c>
      <c r="AM516" s="101" t="s">
        <v>1432</v>
      </c>
      <c r="AN516" s="101" t="s">
        <v>137</v>
      </c>
      <c r="AO516" s="101"/>
      <c r="AP516" s="101" t="s">
        <v>137</v>
      </c>
      <c r="AQ516" s="97" t="s">
        <v>1368</v>
      </c>
      <c r="AR516" s="92"/>
      <c r="AS516" s="92"/>
      <c r="AT516" s="92"/>
      <c r="AU516" s="92"/>
      <c r="AV516" s="92"/>
      <c r="AY516" s="93"/>
    </row>
    <row r="517" spans="1:51" s="91" customFormat="1" ht="21" customHeight="1">
      <c r="A517" s="103" t="s">
        <v>133</v>
      </c>
      <c r="B517" s="119" t="s">
        <v>1365</v>
      </c>
      <c r="C517" s="119" t="s">
        <v>1366</v>
      </c>
      <c r="D517" s="120" t="s">
        <v>1433</v>
      </c>
      <c r="E517" s="119" t="s">
        <v>104</v>
      </c>
      <c r="F517" s="102" t="s">
        <v>1368</v>
      </c>
      <c r="G517" s="101" t="s">
        <v>1369</v>
      </c>
      <c r="H517" s="101"/>
      <c r="I517" s="101"/>
      <c r="J517" s="101"/>
      <c r="K517" s="101" t="s">
        <v>1369</v>
      </c>
      <c r="L517" s="101" t="s">
        <v>137</v>
      </c>
      <c r="M517" s="101" t="s">
        <v>137</v>
      </c>
      <c r="N517" s="101" t="s">
        <v>1370</v>
      </c>
      <c r="O517" s="101">
        <v>0</v>
      </c>
      <c r="P517" s="101">
        <v>37.5</v>
      </c>
      <c r="Q517" s="101">
        <v>75</v>
      </c>
      <c r="R517" s="101">
        <v>112.5</v>
      </c>
      <c r="S517" s="101">
        <v>150</v>
      </c>
      <c r="T517" s="101"/>
      <c r="U517" s="101"/>
      <c r="V517" s="101" t="s">
        <v>115</v>
      </c>
      <c r="W517" s="101" t="s">
        <v>116</v>
      </c>
      <c r="X517" s="101" t="s">
        <v>117</v>
      </c>
      <c r="Y517" s="101" t="s">
        <v>118</v>
      </c>
      <c r="Z517" s="101" t="s">
        <v>119</v>
      </c>
      <c r="AA517" s="101" t="s">
        <v>120</v>
      </c>
      <c r="AB517" s="101"/>
      <c r="AC517" s="101"/>
      <c r="AD517" s="101">
        <v>100</v>
      </c>
      <c r="AE517" s="101"/>
      <c r="AF517" s="101"/>
      <c r="AG517" s="101"/>
      <c r="AH517" s="101"/>
      <c r="AI517" s="101"/>
      <c r="AJ517" s="101" t="s">
        <v>137</v>
      </c>
      <c r="AK517" s="101" t="s">
        <v>1428</v>
      </c>
      <c r="AL517" s="101" t="s">
        <v>125</v>
      </c>
      <c r="AM517" s="101" t="s">
        <v>1434</v>
      </c>
      <c r="AN517" s="101" t="s">
        <v>137</v>
      </c>
      <c r="AO517" s="101"/>
      <c r="AP517" s="101" t="s">
        <v>137</v>
      </c>
      <c r="AQ517" s="97" t="s">
        <v>1373</v>
      </c>
      <c r="AR517" s="92"/>
      <c r="AS517" s="92"/>
      <c r="AT517" s="92"/>
      <c r="AU517" s="92"/>
      <c r="AV517" s="92"/>
      <c r="AY517" s="93"/>
    </row>
    <row r="518" spans="1:51" s="91" customFormat="1" ht="20.45" customHeight="1">
      <c r="A518" s="103" t="s">
        <v>133</v>
      </c>
      <c r="B518" s="119" t="s">
        <v>1365</v>
      </c>
      <c r="C518" s="119" t="s">
        <v>1366</v>
      </c>
      <c r="D518" s="120" t="s">
        <v>1435</v>
      </c>
      <c r="E518" s="119" t="s">
        <v>104</v>
      </c>
      <c r="F518" s="102" t="s">
        <v>1368</v>
      </c>
      <c r="G518" s="101" t="s">
        <v>1369</v>
      </c>
      <c r="H518" s="101"/>
      <c r="I518" s="101"/>
      <c r="J518" s="101"/>
      <c r="K518" s="101" t="s">
        <v>1369</v>
      </c>
      <c r="L518" s="101" t="s">
        <v>137</v>
      </c>
      <c r="M518" s="101" t="s">
        <v>137</v>
      </c>
      <c r="N518" s="101" t="s">
        <v>1370</v>
      </c>
      <c r="O518" s="101">
        <v>0</v>
      </c>
      <c r="P518" s="101">
        <v>37.5</v>
      </c>
      <c r="Q518" s="101">
        <v>75</v>
      </c>
      <c r="R518" s="101">
        <v>112.5</v>
      </c>
      <c r="S518" s="101">
        <v>150</v>
      </c>
      <c r="T518" s="101"/>
      <c r="U518" s="101"/>
      <c r="V518" s="101" t="s">
        <v>115</v>
      </c>
      <c r="W518" s="101" t="s">
        <v>116</v>
      </c>
      <c r="X518" s="101" t="s">
        <v>117</v>
      </c>
      <c r="Y518" s="101" t="s">
        <v>118</v>
      </c>
      <c r="Z518" s="101" t="s">
        <v>119</v>
      </c>
      <c r="AA518" s="101" t="s">
        <v>120</v>
      </c>
      <c r="AB518" s="101"/>
      <c r="AC518" s="101"/>
      <c r="AD518" s="101">
        <v>100</v>
      </c>
      <c r="AE518" s="101"/>
      <c r="AF518" s="101"/>
      <c r="AG518" s="101"/>
      <c r="AH518" s="101"/>
      <c r="AI518" s="101"/>
      <c r="AJ518" s="101" t="s">
        <v>137</v>
      </c>
      <c r="AK518" s="101" t="s">
        <v>1431</v>
      </c>
      <c r="AL518" s="101" t="s">
        <v>125</v>
      </c>
      <c r="AM518" s="101" t="s">
        <v>1436</v>
      </c>
      <c r="AN518" s="101" t="s">
        <v>137</v>
      </c>
      <c r="AO518" s="101"/>
      <c r="AP518" s="101" t="s">
        <v>137</v>
      </c>
      <c r="AQ518" s="97" t="s">
        <v>1373</v>
      </c>
      <c r="AR518" s="92"/>
      <c r="AS518" s="92"/>
      <c r="AT518" s="92"/>
      <c r="AU518" s="92"/>
      <c r="AV518" s="92"/>
      <c r="AY518" s="93"/>
    </row>
    <row r="519" spans="1:51" s="91" customFormat="1" ht="21" customHeight="1">
      <c r="A519" s="103" t="s">
        <v>133</v>
      </c>
      <c r="B519" s="119" t="s">
        <v>1365</v>
      </c>
      <c r="C519" s="119" t="s">
        <v>1366</v>
      </c>
      <c r="D519" s="120" t="s">
        <v>1430</v>
      </c>
      <c r="E519" s="119" t="s">
        <v>104</v>
      </c>
      <c r="F519" s="102" t="s">
        <v>1368</v>
      </c>
      <c r="G519" s="101" t="s">
        <v>1407</v>
      </c>
      <c r="H519" s="101"/>
      <c r="I519" s="101"/>
      <c r="J519" s="101"/>
      <c r="K519" s="101" t="s">
        <v>1407</v>
      </c>
      <c r="L519" s="101" t="s">
        <v>137</v>
      </c>
      <c r="M519" s="101" t="s">
        <v>137</v>
      </c>
      <c r="N519" s="101" t="s">
        <v>1370</v>
      </c>
      <c r="O519" s="101">
        <v>0</v>
      </c>
      <c r="P519" s="101">
        <v>75</v>
      </c>
      <c r="Q519" s="101">
        <v>150</v>
      </c>
      <c r="R519" s="101">
        <v>225</v>
      </c>
      <c r="S519" s="101">
        <v>300</v>
      </c>
      <c r="T519" s="101"/>
      <c r="U519" s="101"/>
      <c r="V519" s="101" t="s">
        <v>115</v>
      </c>
      <c r="W519" s="101" t="s">
        <v>116</v>
      </c>
      <c r="X519" s="101" t="s">
        <v>117</v>
      </c>
      <c r="Y519" s="101" t="s">
        <v>118</v>
      </c>
      <c r="Z519" s="101" t="s">
        <v>119</v>
      </c>
      <c r="AA519" s="101" t="s">
        <v>120</v>
      </c>
      <c r="AB519" s="101"/>
      <c r="AC519" s="101"/>
      <c r="AD519" s="101"/>
      <c r="AE519" s="101"/>
      <c r="AF519" s="101"/>
      <c r="AG519" s="101"/>
      <c r="AH519" s="101"/>
      <c r="AI519" s="101"/>
      <c r="AJ519" s="101" t="s">
        <v>137</v>
      </c>
      <c r="AK519" s="101" t="s">
        <v>1431</v>
      </c>
      <c r="AL519" s="101" t="s">
        <v>137</v>
      </c>
      <c r="AM519" s="101" t="s">
        <v>1437</v>
      </c>
      <c r="AN519" s="101" t="s">
        <v>137</v>
      </c>
      <c r="AO519" s="101"/>
      <c r="AP519" s="101" t="s">
        <v>137</v>
      </c>
      <c r="AQ519" s="97" t="s">
        <v>1373</v>
      </c>
      <c r="AR519" s="92"/>
      <c r="AS519" s="92"/>
      <c r="AT519" s="92"/>
      <c r="AU519" s="92"/>
      <c r="AV519" s="92"/>
      <c r="AY519" s="93"/>
    </row>
    <row r="520" spans="1:51" s="91" customFormat="1" ht="21.6" customHeight="1">
      <c r="A520" s="103" t="s">
        <v>133</v>
      </c>
      <c r="B520" s="119" t="s">
        <v>1438</v>
      </c>
      <c r="C520" s="119" t="s">
        <v>1366</v>
      </c>
      <c r="D520" s="120" t="s">
        <v>1439</v>
      </c>
      <c r="E520" s="119" t="s">
        <v>104</v>
      </c>
      <c r="F520" s="102" t="s">
        <v>1368</v>
      </c>
      <c r="G520" s="101" t="s">
        <v>1440</v>
      </c>
      <c r="H520" s="101"/>
      <c r="I520" s="101"/>
      <c r="J520" s="101"/>
      <c r="K520" s="101" t="s">
        <v>1440</v>
      </c>
      <c r="L520" s="101" t="s">
        <v>137</v>
      </c>
      <c r="M520" s="101" t="s">
        <v>137</v>
      </c>
      <c r="N520" s="101" t="s">
        <v>1370</v>
      </c>
      <c r="O520" s="101">
        <v>0</v>
      </c>
      <c r="P520" s="101">
        <v>12.5</v>
      </c>
      <c r="Q520" s="101">
        <v>25</v>
      </c>
      <c r="R520" s="101">
        <v>37.5</v>
      </c>
      <c r="S520" s="101">
        <v>50</v>
      </c>
      <c r="T520" s="101"/>
      <c r="U520" s="101"/>
      <c r="V520" s="101" t="s">
        <v>115</v>
      </c>
      <c r="W520" s="101">
        <v>4</v>
      </c>
      <c r="X520" s="101">
        <v>8</v>
      </c>
      <c r="Y520" s="101">
        <v>12</v>
      </c>
      <c r="Z520" s="101">
        <v>16</v>
      </c>
      <c r="AA520" s="101">
        <v>20</v>
      </c>
      <c r="AB520" s="101"/>
      <c r="AC520" s="101"/>
      <c r="AD520" s="101"/>
      <c r="AE520" s="101"/>
      <c r="AF520" s="101"/>
      <c r="AG520" s="101"/>
      <c r="AH520" s="101"/>
      <c r="AI520" s="101"/>
      <c r="AJ520" s="101" t="s">
        <v>137</v>
      </c>
      <c r="AK520" s="101" t="s">
        <v>1371</v>
      </c>
      <c r="AL520" s="101" t="s">
        <v>125</v>
      </c>
      <c r="AM520" s="101" t="s">
        <v>1441</v>
      </c>
      <c r="AN520" s="101" t="s">
        <v>137</v>
      </c>
      <c r="AO520" s="101"/>
      <c r="AP520" s="101" t="s">
        <v>137</v>
      </c>
      <c r="AQ520" s="97" t="s">
        <v>1373</v>
      </c>
      <c r="AR520" s="92"/>
      <c r="AS520" s="92"/>
      <c r="AT520" s="92"/>
      <c r="AU520" s="92"/>
      <c r="AV520" s="92"/>
      <c r="AY520" s="93"/>
    </row>
    <row r="521" spans="1:51" s="91" customFormat="1" ht="21" customHeight="1">
      <c r="A521" s="103" t="s">
        <v>133</v>
      </c>
      <c r="B521" s="119" t="s">
        <v>1438</v>
      </c>
      <c r="C521" s="119" t="s">
        <v>1442</v>
      </c>
      <c r="D521" s="120" t="s">
        <v>1443</v>
      </c>
      <c r="E521" s="119" t="s">
        <v>104</v>
      </c>
      <c r="F521" s="102" t="s">
        <v>1368</v>
      </c>
      <c r="G521" s="101" t="s">
        <v>1440</v>
      </c>
      <c r="H521" s="101"/>
      <c r="I521" s="101"/>
      <c r="J521" s="101"/>
      <c r="K521" s="101" t="s">
        <v>1440</v>
      </c>
      <c r="L521" s="101" t="s">
        <v>137</v>
      </c>
      <c r="M521" s="101" t="s">
        <v>137</v>
      </c>
      <c r="N521" s="101" t="s">
        <v>1370</v>
      </c>
      <c r="O521" s="101">
        <v>0</v>
      </c>
      <c r="P521" s="101">
        <v>12.5</v>
      </c>
      <c r="Q521" s="101">
        <v>25</v>
      </c>
      <c r="R521" s="101">
        <v>37.5</v>
      </c>
      <c r="S521" s="101">
        <v>50</v>
      </c>
      <c r="T521" s="101"/>
      <c r="U521" s="101"/>
      <c r="V521" s="101" t="s">
        <v>115</v>
      </c>
      <c r="W521" s="101">
        <v>4</v>
      </c>
      <c r="X521" s="101">
        <v>8</v>
      </c>
      <c r="Y521" s="101">
        <v>12</v>
      </c>
      <c r="Z521" s="101">
        <v>16</v>
      </c>
      <c r="AA521" s="101">
        <v>20</v>
      </c>
      <c r="AB521" s="101"/>
      <c r="AC521" s="101"/>
      <c r="AD521" s="101"/>
      <c r="AE521" s="101"/>
      <c r="AF521" s="101"/>
      <c r="AG521" s="101"/>
      <c r="AH521" s="101"/>
      <c r="AI521" s="101"/>
      <c r="AJ521" s="101" t="s">
        <v>137</v>
      </c>
      <c r="AK521" s="101" t="s">
        <v>1371</v>
      </c>
      <c r="AL521" s="101" t="s">
        <v>125</v>
      </c>
      <c r="AM521" s="101" t="s">
        <v>1444</v>
      </c>
      <c r="AN521" s="101" t="s">
        <v>137</v>
      </c>
      <c r="AO521" s="101"/>
      <c r="AP521" s="101" t="s">
        <v>137</v>
      </c>
      <c r="AQ521" s="97" t="s">
        <v>1373</v>
      </c>
      <c r="AR521" s="92"/>
      <c r="AS521" s="92"/>
      <c r="AT521" s="92"/>
      <c r="AU521" s="92"/>
      <c r="AV521" s="92"/>
      <c r="AY521" s="93"/>
    </row>
    <row r="522" spans="1:51" s="91" customFormat="1" ht="21" customHeight="1">
      <c r="A522" s="103" t="s">
        <v>133</v>
      </c>
      <c r="B522" s="119" t="s">
        <v>1438</v>
      </c>
      <c r="C522" s="119" t="s">
        <v>1366</v>
      </c>
      <c r="D522" s="120" t="s">
        <v>1445</v>
      </c>
      <c r="E522" s="119" t="s">
        <v>104</v>
      </c>
      <c r="F522" s="102" t="s">
        <v>1368</v>
      </c>
      <c r="G522" s="101" t="s">
        <v>1440</v>
      </c>
      <c r="H522" s="101"/>
      <c r="I522" s="101"/>
      <c r="J522" s="101"/>
      <c r="K522" s="101" t="s">
        <v>1440</v>
      </c>
      <c r="L522" s="101" t="s">
        <v>137</v>
      </c>
      <c r="M522" s="101" t="s">
        <v>137</v>
      </c>
      <c r="N522" s="101" t="s">
        <v>1370</v>
      </c>
      <c r="O522" s="101">
        <v>0</v>
      </c>
      <c r="P522" s="101">
        <v>12.5</v>
      </c>
      <c r="Q522" s="101">
        <v>25</v>
      </c>
      <c r="R522" s="101">
        <v>37.5</v>
      </c>
      <c r="S522" s="101">
        <v>50</v>
      </c>
      <c r="T522" s="101"/>
      <c r="U522" s="101"/>
      <c r="V522" s="101" t="s">
        <v>115</v>
      </c>
      <c r="W522" s="101">
        <v>4</v>
      </c>
      <c r="X522" s="101">
        <v>8</v>
      </c>
      <c r="Y522" s="101">
        <v>12</v>
      </c>
      <c r="Z522" s="101">
        <v>16</v>
      </c>
      <c r="AA522" s="101">
        <v>20</v>
      </c>
      <c r="AB522" s="101"/>
      <c r="AC522" s="101"/>
      <c r="AD522" s="101"/>
      <c r="AE522" s="101"/>
      <c r="AF522" s="101"/>
      <c r="AG522" s="101"/>
      <c r="AH522" s="101"/>
      <c r="AI522" s="101"/>
      <c r="AJ522" s="101" t="s">
        <v>137</v>
      </c>
      <c r="AK522" s="101" t="s">
        <v>1382</v>
      </c>
      <c r="AL522" s="101" t="s">
        <v>125</v>
      </c>
      <c r="AM522" s="101" t="s">
        <v>1446</v>
      </c>
      <c r="AN522" s="101" t="s">
        <v>137</v>
      </c>
      <c r="AO522" s="101"/>
      <c r="AP522" s="101" t="s">
        <v>137</v>
      </c>
      <c r="AQ522" s="97" t="s">
        <v>1373</v>
      </c>
      <c r="AR522" s="92"/>
      <c r="AS522" s="92"/>
      <c r="AT522" s="92"/>
      <c r="AU522" s="92"/>
      <c r="AV522" s="92"/>
      <c r="AY522" s="93"/>
    </row>
    <row r="523" spans="1:51" s="91" customFormat="1" ht="21" customHeight="1">
      <c r="A523" s="103" t="s">
        <v>133</v>
      </c>
      <c r="B523" s="119" t="s">
        <v>1438</v>
      </c>
      <c r="C523" s="119" t="s">
        <v>1442</v>
      </c>
      <c r="D523" s="120" t="s">
        <v>1447</v>
      </c>
      <c r="E523" s="119" t="s">
        <v>104</v>
      </c>
      <c r="F523" s="102" t="s">
        <v>1368</v>
      </c>
      <c r="G523" s="101" t="s">
        <v>1440</v>
      </c>
      <c r="H523" s="101"/>
      <c r="I523" s="101"/>
      <c r="J523" s="101"/>
      <c r="K523" s="101" t="s">
        <v>1440</v>
      </c>
      <c r="L523" s="101" t="s">
        <v>137</v>
      </c>
      <c r="M523" s="101" t="s">
        <v>137</v>
      </c>
      <c r="N523" s="101" t="s">
        <v>1370</v>
      </c>
      <c r="O523" s="101">
        <v>0</v>
      </c>
      <c r="P523" s="101">
        <v>12.5</v>
      </c>
      <c r="Q523" s="101">
        <v>25</v>
      </c>
      <c r="R523" s="101">
        <v>37.5</v>
      </c>
      <c r="S523" s="101">
        <v>50</v>
      </c>
      <c r="T523" s="101"/>
      <c r="U523" s="101"/>
      <c r="V523" s="101" t="s">
        <v>115</v>
      </c>
      <c r="W523" s="101">
        <v>4</v>
      </c>
      <c r="X523" s="101">
        <v>8</v>
      </c>
      <c r="Y523" s="101">
        <v>12</v>
      </c>
      <c r="Z523" s="101">
        <v>16</v>
      </c>
      <c r="AA523" s="101">
        <v>20</v>
      </c>
      <c r="AB523" s="101"/>
      <c r="AC523" s="101"/>
      <c r="AD523" s="101"/>
      <c r="AE523" s="101"/>
      <c r="AF523" s="101"/>
      <c r="AG523" s="101"/>
      <c r="AH523" s="101"/>
      <c r="AI523" s="101"/>
      <c r="AJ523" s="101" t="s">
        <v>137</v>
      </c>
      <c r="AK523" s="101" t="s">
        <v>1382</v>
      </c>
      <c r="AL523" s="101" t="s">
        <v>125</v>
      </c>
      <c r="AM523" s="101" t="s">
        <v>1448</v>
      </c>
      <c r="AN523" s="101" t="s">
        <v>137</v>
      </c>
      <c r="AO523" s="101"/>
      <c r="AP523" s="101" t="s">
        <v>137</v>
      </c>
      <c r="AQ523" s="97" t="s">
        <v>1373</v>
      </c>
      <c r="AR523" s="92"/>
      <c r="AS523" s="92"/>
      <c r="AT523" s="92"/>
      <c r="AU523" s="92"/>
      <c r="AV523" s="92"/>
      <c r="AY523" s="93"/>
    </row>
    <row r="524" spans="1:51" s="91" customFormat="1" ht="21" customHeight="1">
      <c r="A524" s="103" t="s">
        <v>133</v>
      </c>
      <c r="B524" s="119" t="s">
        <v>1438</v>
      </c>
      <c r="C524" s="119" t="s">
        <v>1366</v>
      </c>
      <c r="D524" s="120" t="s">
        <v>1449</v>
      </c>
      <c r="E524" s="119" t="s">
        <v>104</v>
      </c>
      <c r="F524" s="102" t="s">
        <v>1368</v>
      </c>
      <c r="G524" s="101" t="s">
        <v>1440</v>
      </c>
      <c r="H524" s="101"/>
      <c r="I524" s="101"/>
      <c r="J524" s="101"/>
      <c r="K524" s="101" t="s">
        <v>1440</v>
      </c>
      <c r="L524" s="101" t="s">
        <v>137</v>
      </c>
      <c r="M524" s="101" t="s">
        <v>137</v>
      </c>
      <c r="N524" s="101" t="s">
        <v>1370</v>
      </c>
      <c r="O524" s="101">
        <v>0</v>
      </c>
      <c r="P524" s="101">
        <v>12.5</v>
      </c>
      <c r="Q524" s="101">
        <v>25</v>
      </c>
      <c r="R524" s="101">
        <v>37.5</v>
      </c>
      <c r="S524" s="101">
        <v>50</v>
      </c>
      <c r="T524" s="101"/>
      <c r="U524" s="101"/>
      <c r="V524" s="101" t="s">
        <v>115</v>
      </c>
      <c r="W524" s="101">
        <v>4</v>
      </c>
      <c r="X524" s="101">
        <v>8</v>
      </c>
      <c r="Y524" s="101">
        <v>12</v>
      </c>
      <c r="Z524" s="101">
        <v>16</v>
      </c>
      <c r="AA524" s="101">
        <v>20</v>
      </c>
      <c r="AB524" s="101"/>
      <c r="AC524" s="101"/>
      <c r="AD524" s="101"/>
      <c r="AE524" s="101"/>
      <c r="AF524" s="101"/>
      <c r="AG524" s="101"/>
      <c r="AH524" s="101"/>
      <c r="AI524" s="101"/>
      <c r="AJ524" s="101" t="s">
        <v>137</v>
      </c>
      <c r="AK524" s="101" t="s">
        <v>1387</v>
      </c>
      <c r="AL524" s="101" t="s">
        <v>125</v>
      </c>
      <c r="AM524" s="101" t="s">
        <v>1450</v>
      </c>
      <c r="AN524" s="101" t="s">
        <v>137</v>
      </c>
      <c r="AO524" s="101"/>
      <c r="AP524" s="101" t="s">
        <v>137</v>
      </c>
      <c r="AQ524" s="97" t="s">
        <v>1373</v>
      </c>
      <c r="AR524" s="92"/>
      <c r="AS524" s="92"/>
      <c r="AT524" s="92"/>
      <c r="AU524" s="92"/>
      <c r="AV524" s="92"/>
      <c r="AY524" s="93"/>
    </row>
    <row r="525" spans="1:51" s="91" customFormat="1" ht="21" customHeight="1">
      <c r="A525" s="103" t="s">
        <v>133</v>
      </c>
      <c r="B525" s="119" t="s">
        <v>1438</v>
      </c>
      <c r="C525" s="119" t="s">
        <v>1374</v>
      </c>
      <c r="D525" s="120" t="s">
        <v>1451</v>
      </c>
      <c r="E525" s="119" t="s">
        <v>104</v>
      </c>
      <c r="F525" s="102" t="s">
        <v>1368</v>
      </c>
      <c r="G525" s="101" t="s">
        <v>1440</v>
      </c>
      <c r="H525" s="101"/>
      <c r="I525" s="101"/>
      <c r="J525" s="101"/>
      <c r="K525" s="101" t="s">
        <v>1440</v>
      </c>
      <c r="L525" s="101" t="s">
        <v>137</v>
      </c>
      <c r="M525" s="101" t="s">
        <v>137</v>
      </c>
      <c r="N525" s="101" t="s">
        <v>1370</v>
      </c>
      <c r="O525" s="101">
        <v>0</v>
      </c>
      <c r="P525" s="101">
        <v>12.5</v>
      </c>
      <c r="Q525" s="101">
        <v>25</v>
      </c>
      <c r="R525" s="101">
        <v>37.5</v>
      </c>
      <c r="S525" s="101">
        <v>50</v>
      </c>
      <c r="T525" s="101"/>
      <c r="U525" s="101"/>
      <c r="V525" s="101" t="s">
        <v>115</v>
      </c>
      <c r="W525" s="101">
        <v>4</v>
      </c>
      <c r="X525" s="101">
        <v>8</v>
      </c>
      <c r="Y525" s="101">
        <v>12</v>
      </c>
      <c r="Z525" s="101">
        <v>16</v>
      </c>
      <c r="AA525" s="101">
        <v>20</v>
      </c>
      <c r="AB525" s="101"/>
      <c r="AC525" s="101"/>
      <c r="AD525" s="101"/>
      <c r="AE525" s="101"/>
      <c r="AF525" s="101"/>
      <c r="AG525" s="101"/>
      <c r="AH525" s="101"/>
      <c r="AI525" s="101"/>
      <c r="AJ525" s="101" t="s">
        <v>137</v>
      </c>
      <c r="AK525" s="101" t="s">
        <v>1387</v>
      </c>
      <c r="AL525" s="101" t="s">
        <v>125</v>
      </c>
      <c r="AM525" s="101" t="s">
        <v>1452</v>
      </c>
      <c r="AN525" s="101" t="s">
        <v>137</v>
      </c>
      <c r="AO525" s="101"/>
      <c r="AP525" s="101" t="s">
        <v>137</v>
      </c>
      <c r="AQ525" s="97" t="s">
        <v>1373</v>
      </c>
      <c r="AR525" s="92"/>
      <c r="AS525" s="92"/>
      <c r="AT525" s="92"/>
      <c r="AU525" s="92"/>
      <c r="AV525" s="92"/>
      <c r="AY525" s="93"/>
    </row>
    <row r="526" spans="1:51" s="91" customFormat="1" ht="21" customHeight="1">
      <c r="A526" s="103" t="s">
        <v>133</v>
      </c>
      <c r="B526" s="119" t="s">
        <v>1438</v>
      </c>
      <c r="C526" s="119" t="s">
        <v>1366</v>
      </c>
      <c r="D526" s="120" t="s">
        <v>1453</v>
      </c>
      <c r="E526" s="119" t="s">
        <v>104</v>
      </c>
      <c r="F526" s="102" t="s">
        <v>1368</v>
      </c>
      <c r="G526" s="101" t="s">
        <v>1440</v>
      </c>
      <c r="H526" s="101"/>
      <c r="I526" s="101"/>
      <c r="J526" s="101"/>
      <c r="K526" s="101" t="s">
        <v>1440</v>
      </c>
      <c r="L526" s="101" t="s">
        <v>137</v>
      </c>
      <c r="M526" s="101" t="s">
        <v>137</v>
      </c>
      <c r="N526" s="101" t="s">
        <v>1370</v>
      </c>
      <c r="O526" s="101">
        <v>0</v>
      </c>
      <c r="P526" s="101">
        <v>12.5</v>
      </c>
      <c r="Q526" s="101">
        <v>25</v>
      </c>
      <c r="R526" s="101">
        <v>37.5</v>
      </c>
      <c r="S526" s="101">
        <v>50</v>
      </c>
      <c r="T526" s="101"/>
      <c r="U526" s="101"/>
      <c r="V526" s="101" t="s">
        <v>115</v>
      </c>
      <c r="W526" s="101">
        <v>4</v>
      </c>
      <c r="X526" s="101">
        <v>8</v>
      </c>
      <c r="Y526" s="101">
        <v>12</v>
      </c>
      <c r="Z526" s="101">
        <v>16</v>
      </c>
      <c r="AA526" s="101">
        <v>20</v>
      </c>
      <c r="AB526" s="101"/>
      <c r="AC526" s="101"/>
      <c r="AD526" s="101"/>
      <c r="AE526" s="101"/>
      <c r="AF526" s="101"/>
      <c r="AG526" s="101"/>
      <c r="AH526" s="101"/>
      <c r="AI526" s="101"/>
      <c r="AJ526" s="101" t="s">
        <v>137</v>
      </c>
      <c r="AK526" s="101" t="s">
        <v>1392</v>
      </c>
      <c r="AL526" s="101" t="s">
        <v>125</v>
      </c>
      <c r="AM526" s="101" t="s">
        <v>1454</v>
      </c>
      <c r="AN526" s="101" t="s">
        <v>137</v>
      </c>
      <c r="AO526" s="101"/>
      <c r="AP526" s="101" t="s">
        <v>137</v>
      </c>
      <c r="AQ526" s="97" t="s">
        <v>1373</v>
      </c>
      <c r="AR526" s="92"/>
      <c r="AS526" s="92"/>
      <c r="AT526" s="92"/>
      <c r="AU526" s="92"/>
      <c r="AV526" s="92"/>
      <c r="AY526" s="93"/>
    </row>
    <row r="527" spans="1:51" s="91" customFormat="1" ht="21" customHeight="1">
      <c r="A527" s="103" t="s">
        <v>133</v>
      </c>
      <c r="B527" s="119" t="s">
        <v>1438</v>
      </c>
      <c r="C527" s="119" t="s">
        <v>1374</v>
      </c>
      <c r="D527" s="120" t="s">
        <v>1455</v>
      </c>
      <c r="E527" s="119" t="s">
        <v>104</v>
      </c>
      <c r="F527" s="102" t="s">
        <v>1368</v>
      </c>
      <c r="G527" s="101" t="s">
        <v>1440</v>
      </c>
      <c r="H527" s="101"/>
      <c r="I527" s="101"/>
      <c r="J527" s="101"/>
      <c r="K527" s="101" t="s">
        <v>1440</v>
      </c>
      <c r="L527" s="101" t="s">
        <v>137</v>
      </c>
      <c r="M527" s="101" t="s">
        <v>137</v>
      </c>
      <c r="N527" s="101" t="s">
        <v>1370</v>
      </c>
      <c r="O527" s="101">
        <v>0</v>
      </c>
      <c r="P527" s="101">
        <v>12.5</v>
      </c>
      <c r="Q527" s="101">
        <v>25</v>
      </c>
      <c r="R527" s="101">
        <v>37.5</v>
      </c>
      <c r="S527" s="101">
        <v>50</v>
      </c>
      <c r="T527" s="101"/>
      <c r="U527" s="101"/>
      <c r="V527" s="101" t="s">
        <v>115</v>
      </c>
      <c r="W527" s="101">
        <v>4</v>
      </c>
      <c r="X527" s="101">
        <v>8</v>
      </c>
      <c r="Y527" s="101">
        <v>12</v>
      </c>
      <c r="Z527" s="101">
        <v>16</v>
      </c>
      <c r="AA527" s="101">
        <v>20</v>
      </c>
      <c r="AB527" s="101"/>
      <c r="AC527" s="101"/>
      <c r="AD527" s="101"/>
      <c r="AE527" s="101"/>
      <c r="AF527" s="101"/>
      <c r="AG527" s="101"/>
      <c r="AH527" s="101"/>
      <c r="AI527" s="101"/>
      <c r="AJ527" s="101" t="s">
        <v>137</v>
      </c>
      <c r="AK527" s="101" t="s">
        <v>1392</v>
      </c>
      <c r="AL527" s="101" t="s">
        <v>125</v>
      </c>
      <c r="AM527" s="101" t="s">
        <v>1456</v>
      </c>
      <c r="AN527" s="101" t="s">
        <v>137</v>
      </c>
      <c r="AO527" s="101"/>
      <c r="AP527" s="101" t="s">
        <v>137</v>
      </c>
      <c r="AQ527" s="97" t="s">
        <v>1373</v>
      </c>
      <c r="AR527" s="92"/>
      <c r="AS527" s="92"/>
      <c r="AT527" s="92"/>
      <c r="AU527" s="92"/>
      <c r="AV527" s="92"/>
      <c r="AY527" s="93"/>
    </row>
    <row r="528" spans="1:51" s="91" customFormat="1" ht="21" customHeight="1">
      <c r="A528" s="103" t="s">
        <v>133</v>
      </c>
      <c r="B528" s="119" t="s">
        <v>1438</v>
      </c>
      <c r="C528" s="119" t="s">
        <v>1366</v>
      </c>
      <c r="D528" s="120" t="s">
        <v>1457</v>
      </c>
      <c r="E528" s="119" t="s">
        <v>104</v>
      </c>
      <c r="F528" s="102" t="s">
        <v>1368</v>
      </c>
      <c r="G528" s="101" t="s">
        <v>1440</v>
      </c>
      <c r="H528" s="101"/>
      <c r="I528" s="101"/>
      <c r="J528" s="101"/>
      <c r="K528" s="101" t="s">
        <v>1440</v>
      </c>
      <c r="L528" s="101" t="s">
        <v>137</v>
      </c>
      <c r="M528" s="101" t="s">
        <v>137</v>
      </c>
      <c r="N528" s="101" t="s">
        <v>1370</v>
      </c>
      <c r="O528" s="101">
        <v>0</v>
      </c>
      <c r="P528" s="101">
        <v>12.5</v>
      </c>
      <c r="Q528" s="101">
        <v>25</v>
      </c>
      <c r="R528" s="101">
        <v>37.5</v>
      </c>
      <c r="S528" s="101">
        <v>50</v>
      </c>
      <c r="T528" s="101"/>
      <c r="U528" s="101"/>
      <c r="V528" s="101" t="s">
        <v>115</v>
      </c>
      <c r="W528" s="101">
        <v>4</v>
      </c>
      <c r="X528" s="101">
        <v>8</v>
      </c>
      <c r="Y528" s="101">
        <v>12</v>
      </c>
      <c r="Z528" s="101">
        <v>16</v>
      </c>
      <c r="AA528" s="101">
        <v>20</v>
      </c>
      <c r="AB528" s="101"/>
      <c r="AC528" s="101"/>
      <c r="AD528" s="101"/>
      <c r="AE528" s="101"/>
      <c r="AF528" s="101"/>
      <c r="AG528" s="101"/>
      <c r="AH528" s="101"/>
      <c r="AI528" s="101"/>
      <c r="AJ528" s="101" t="s">
        <v>137</v>
      </c>
      <c r="AK528" s="101" t="s">
        <v>1397</v>
      </c>
      <c r="AL528" s="101" t="s">
        <v>125</v>
      </c>
      <c r="AM528" s="101" t="s">
        <v>1458</v>
      </c>
      <c r="AN528" s="101" t="s">
        <v>137</v>
      </c>
      <c r="AO528" s="101"/>
      <c r="AP528" s="101" t="s">
        <v>137</v>
      </c>
      <c r="AQ528" s="97" t="s">
        <v>1373</v>
      </c>
      <c r="AR528" s="92"/>
      <c r="AS528" s="92"/>
      <c r="AT528" s="92"/>
      <c r="AU528" s="92"/>
      <c r="AV528" s="92"/>
      <c r="AY528" s="93"/>
    </row>
    <row r="529" spans="1:51" s="91" customFormat="1" ht="21" customHeight="1">
      <c r="A529" s="103" t="s">
        <v>133</v>
      </c>
      <c r="B529" s="119" t="s">
        <v>1438</v>
      </c>
      <c r="C529" s="119" t="s">
        <v>1374</v>
      </c>
      <c r="D529" s="120" t="s">
        <v>1459</v>
      </c>
      <c r="E529" s="119" t="s">
        <v>104</v>
      </c>
      <c r="F529" s="102" t="s">
        <v>1368</v>
      </c>
      <c r="G529" s="101" t="s">
        <v>1440</v>
      </c>
      <c r="H529" s="101"/>
      <c r="I529" s="101"/>
      <c r="J529" s="101"/>
      <c r="K529" s="101" t="s">
        <v>1440</v>
      </c>
      <c r="L529" s="101" t="s">
        <v>137</v>
      </c>
      <c r="M529" s="101" t="s">
        <v>137</v>
      </c>
      <c r="N529" s="101" t="s">
        <v>1370</v>
      </c>
      <c r="O529" s="101">
        <v>0</v>
      </c>
      <c r="P529" s="101">
        <v>12.5</v>
      </c>
      <c r="Q529" s="101">
        <v>25</v>
      </c>
      <c r="R529" s="101">
        <v>37.5</v>
      </c>
      <c r="S529" s="101">
        <v>50</v>
      </c>
      <c r="T529" s="101"/>
      <c r="U529" s="101"/>
      <c r="V529" s="101" t="s">
        <v>115</v>
      </c>
      <c r="W529" s="101">
        <v>4</v>
      </c>
      <c r="X529" s="101">
        <v>8</v>
      </c>
      <c r="Y529" s="101">
        <v>12</v>
      </c>
      <c r="Z529" s="101">
        <v>16</v>
      </c>
      <c r="AA529" s="101">
        <v>20</v>
      </c>
      <c r="AB529" s="101"/>
      <c r="AC529" s="101"/>
      <c r="AD529" s="101"/>
      <c r="AE529" s="101"/>
      <c r="AF529" s="101"/>
      <c r="AG529" s="101"/>
      <c r="AH529" s="101"/>
      <c r="AI529" s="101"/>
      <c r="AJ529" s="101" t="s">
        <v>137</v>
      </c>
      <c r="AK529" s="101" t="s">
        <v>1397</v>
      </c>
      <c r="AL529" s="101" t="s">
        <v>125</v>
      </c>
      <c r="AM529" s="101" t="s">
        <v>1460</v>
      </c>
      <c r="AN529" s="101" t="s">
        <v>137</v>
      </c>
      <c r="AO529" s="101"/>
      <c r="AP529" s="101" t="s">
        <v>137</v>
      </c>
      <c r="AQ529" s="97" t="s">
        <v>1373</v>
      </c>
      <c r="AR529" s="92"/>
      <c r="AS529" s="92"/>
      <c r="AT529" s="92"/>
      <c r="AU529" s="92"/>
      <c r="AV529" s="92"/>
      <c r="AY529" s="93"/>
    </row>
    <row r="530" spans="1:51" s="91" customFormat="1" ht="21" customHeight="1">
      <c r="A530" s="103" t="s">
        <v>133</v>
      </c>
      <c r="B530" s="119" t="s">
        <v>1438</v>
      </c>
      <c r="C530" s="119" t="s">
        <v>1366</v>
      </c>
      <c r="D530" s="120" t="s">
        <v>1461</v>
      </c>
      <c r="E530" s="119" t="s">
        <v>104</v>
      </c>
      <c r="F530" s="102" t="s">
        <v>1368</v>
      </c>
      <c r="G530" s="101" t="s">
        <v>1440</v>
      </c>
      <c r="H530" s="101"/>
      <c r="I530" s="101"/>
      <c r="J530" s="101"/>
      <c r="K530" s="101" t="s">
        <v>1440</v>
      </c>
      <c r="L530" s="101" t="s">
        <v>137</v>
      </c>
      <c r="M530" s="101" t="s">
        <v>137</v>
      </c>
      <c r="N530" s="101" t="s">
        <v>1370</v>
      </c>
      <c r="O530" s="101">
        <v>0</v>
      </c>
      <c r="P530" s="101">
        <v>12.5</v>
      </c>
      <c r="Q530" s="101">
        <v>25</v>
      </c>
      <c r="R530" s="101">
        <v>37.5</v>
      </c>
      <c r="S530" s="101">
        <v>50</v>
      </c>
      <c r="T530" s="101"/>
      <c r="U530" s="101"/>
      <c r="V530" s="101" t="s">
        <v>115</v>
      </c>
      <c r="W530" s="101">
        <v>4</v>
      </c>
      <c r="X530" s="101">
        <v>8</v>
      </c>
      <c r="Y530" s="101">
        <v>12</v>
      </c>
      <c r="Z530" s="101">
        <v>16</v>
      </c>
      <c r="AA530" s="101">
        <v>20</v>
      </c>
      <c r="AB530" s="101"/>
      <c r="AC530" s="101"/>
      <c r="AD530" s="101"/>
      <c r="AE530" s="101"/>
      <c r="AF530" s="101"/>
      <c r="AG530" s="101"/>
      <c r="AH530" s="101"/>
      <c r="AI530" s="101"/>
      <c r="AJ530" s="101" t="s">
        <v>137</v>
      </c>
      <c r="AK530" s="101" t="s">
        <v>1462</v>
      </c>
      <c r="AL530" s="101" t="s">
        <v>125</v>
      </c>
      <c r="AM530" s="101" t="s">
        <v>1463</v>
      </c>
      <c r="AN530" s="101" t="s">
        <v>137</v>
      </c>
      <c r="AO530" s="101"/>
      <c r="AP530" s="101" t="s">
        <v>137</v>
      </c>
      <c r="AQ530" s="97" t="s">
        <v>1368</v>
      </c>
      <c r="AR530" s="92"/>
      <c r="AS530" s="92"/>
      <c r="AT530" s="92"/>
      <c r="AU530" s="92"/>
      <c r="AV530" s="92"/>
      <c r="AY530" s="93"/>
    </row>
    <row r="531" spans="1:51" s="91" customFormat="1" ht="21" customHeight="1">
      <c r="A531" s="103" t="s">
        <v>133</v>
      </c>
      <c r="B531" s="119" t="s">
        <v>1438</v>
      </c>
      <c r="C531" s="119" t="s">
        <v>1374</v>
      </c>
      <c r="D531" s="120" t="s">
        <v>1464</v>
      </c>
      <c r="E531" s="119" t="s">
        <v>104</v>
      </c>
      <c r="F531" s="102" t="s">
        <v>1368</v>
      </c>
      <c r="G531" s="101" t="s">
        <v>1440</v>
      </c>
      <c r="H531" s="101"/>
      <c r="I531" s="101"/>
      <c r="J531" s="101"/>
      <c r="K531" s="101" t="s">
        <v>1440</v>
      </c>
      <c r="L531" s="101" t="s">
        <v>137</v>
      </c>
      <c r="M531" s="101" t="s">
        <v>137</v>
      </c>
      <c r="N531" s="101" t="s">
        <v>1370</v>
      </c>
      <c r="O531" s="101">
        <v>0</v>
      </c>
      <c r="P531" s="101">
        <v>12.5</v>
      </c>
      <c r="Q531" s="101">
        <v>25</v>
      </c>
      <c r="R531" s="101">
        <v>37.5</v>
      </c>
      <c r="S531" s="101">
        <v>50</v>
      </c>
      <c r="T531" s="101"/>
      <c r="U531" s="101"/>
      <c r="V531" s="101" t="s">
        <v>115</v>
      </c>
      <c r="W531" s="101">
        <v>4</v>
      </c>
      <c r="X531" s="101">
        <v>8</v>
      </c>
      <c r="Y531" s="101">
        <v>12</v>
      </c>
      <c r="Z531" s="101">
        <v>16</v>
      </c>
      <c r="AA531" s="101">
        <v>20</v>
      </c>
      <c r="AB531" s="101"/>
      <c r="AC531" s="101"/>
      <c r="AD531" s="101"/>
      <c r="AE531" s="101"/>
      <c r="AF531" s="101"/>
      <c r="AG531" s="101"/>
      <c r="AH531" s="101"/>
      <c r="AI531" s="101"/>
      <c r="AJ531" s="101" t="s">
        <v>137</v>
      </c>
      <c r="AK531" s="101" t="s">
        <v>1462</v>
      </c>
      <c r="AL531" s="101" t="s">
        <v>125</v>
      </c>
      <c r="AM531" s="101" t="s">
        <v>1465</v>
      </c>
      <c r="AN531" s="101" t="s">
        <v>137</v>
      </c>
      <c r="AO531" s="101"/>
      <c r="AP531" s="101" t="s">
        <v>137</v>
      </c>
      <c r="AQ531" s="97" t="s">
        <v>1368</v>
      </c>
      <c r="AR531" s="92"/>
      <c r="AS531" s="92"/>
      <c r="AT531" s="92"/>
      <c r="AU531" s="92"/>
      <c r="AV531" s="92"/>
      <c r="AY531" s="93"/>
    </row>
    <row r="532" spans="1:51" s="91" customFormat="1" ht="21" customHeight="1">
      <c r="A532" s="103" t="s">
        <v>133</v>
      </c>
      <c r="B532" s="119" t="s">
        <v>1438</v>
      </c>
      <c r="C532" s="119" t="s">
        <v>1366</v>
      </c>
      <c r="D532" s="120" t="s">
        <v>1466</v>
      </c>
      <c r="E532" s="119" t="s">
        <v>104</v>
      </c>
      <c r="F532" s="102" t="s">
        <v>1368</v>
      </c>
      <c r="G532" s="101" t="s">
        <v>1440</v>
      </c>
      <c r="H532" s="101"/>
      <c r="I532" s="101"/>
      <c r="J532" s="101"/>
      <c r="K532" s="101" t="s">
        <v>1440</v>
      </c>
      <c r="L532" s="101" t="s">
        <v>137</v>
      </c>
      <c r="M532" s="101" t="s">
        <v>137</v>
      </c>
      <c r="N532" s="101" t="s">
        <v>1370</v>
      </c>
      <c r="O532" s="101">
        <v>0</v>
      </c>
      <c r="P532" s="101">
        <v>12.5</v>
      </c>
      <c r="Q532" s="101">
        <v>25</v>
      </c>
      <c r="R532" s="101">
        <v>37.5</v>
      </c>
      <c r="S532" s="101">
        <v>50</v>
      </c>
      <c r="T532" s="101"/>
      <c r="U532" s="101"/>
      <c r="V532" s="101" t="s">
        <v>115</v>
      </c>
      <c r="W532" s="101">
        <v>4</v>
      </c>
      <c r="X532" s="101">
        <v>8</v>
      </c>
      <c r="Y532" s="101">
        <v>12</v>
      </c>
      <c r="Z532" s="101">
        <v>16</v>
      </c>
      <c r="AA532" s="101">
        <v>20</v>
      </c>
      <c r="AB532" s="101"/>
      <c r="AC532" s="101"/>
      <c r="AD532" s="101"/>
      <c r="AE532" s="101"/>
      <c r="AF532" s="101"/>
      <c r="AG532" s="101"/>
      <c r="AH532" s="101"/>
      <c r="AI532" s="101"/>
      <c r="AJ532" s="101" t="s">
        <v>137</v>
      </c>
      <c r="AK532" s="101" t="s">
        <v>1467</v>
      </c>
      <c r="AL532" s="101" t="s">
        <v>125</v>
      </c>
      <c r="AM532" s="101" t="s">
        <v>1468</v>
      </c>
      <c r="AN532" s="101" t="s">
        <v>137</v>
      </c>
      <c r="AO532" s="101"/>
      <c r="AP532" s="101" t="s">
        <v>137</v>
      </c>
      <c r="AQ532" s="97" t="s">
        <v>1373</v>
      </c>
      <c r="AR532" s="92"/>
      <c r="AS532" s="92"/>
      <c r="AT532" s="92"/>
      <c r="AU532" s="92"/>
      <c r="AV532" s="92"/>
      <c r="AY532" s="93"/>
    </row>
    <row r="533" spans="1:51" s="91" customFormat="1" ht="21" customHeight="1">
      <c r="A533" s="103" t="s">
        <v>133</v>
      </c>
      <c r="B533" s="119" t="s">
        <v>1438</v>
      </c>
      <c r="C533" s="119" t="s">
        <v>1442</v>
      </c>
      <c r="D533" s="120" t="s">
        <v>1469</v>
      </c>
      <c r="E533" s="119" t="s">
        <v>104</v>
      </c>
      <c r="F533" s="102" t="s">
        <v>1368</v>
      </c>
      <c r="G533" s="101" t="s">
        <v>1440</v>
      </c>
      <c r="H533" s="101"/>
      <c r="I533" s="101"/>
      <c r="J533" s="101"/>
      <c r="K533" s="101" t="s">
        <v>1440</v>
      </c>
      <c r="L533" s="101" t="s">
        <v>137</v>
      </c>
      <c r="M533" s="101" t="s">
        <v>137</v>
      </c>
      <c r="N533" s="101" t="s">
        <v>1370</v>
      </c>
      <c r="O533" s="101">
        <v>0</v>
      </c>
      <c r="P533" s="101">
        <v>12.5</v>
      </c>
      <c r="Q533" s="101">
        <v>25</v>
      </c>
      <c r="R533" s="101">
        <v>37.5</v>
      </c>
      <c r="S533" s="101">
        <v>50</v>
      </c>
      <c r="T533" s="101"/>
      <c r="U533" s="101"/>
      <c r="V533" s="101" t="s">
        <v>115</v>
      </c>
      <c r="W533" s="101">
        <v>4</v>
      </c>
      <c r="X533" s="101">
        <v>8</v>
      </c>
      <c r="Y533" s="101">
        <v>12</v>
      </c>
      <c r="Z533" s="101">
        <v>16</v>
      </c>
      <c r="AA533" s="101">
        <v>20</v>
      </c>
      <c r="AB533" s="101"/>
      <c r="AC533" s="101"/>
      <c r="AD533" s="101"/>
      <c r="AE533" s="101"/>
      <c r="AF533" s="101"/>
      <c r="AG533" s="101"/>
      <c r="AH533" s="101"/>
      <c r="AI533" s="101"/>
      <c r="AJ533" s="101" t="s">
        <v>137</v>
      </c>
      <c r="AK533" s="101" t="s">
        <v>1467</v>
      </c>
      <c r="AL533" s="101" t="s">
        <v>125</v>
      </c>
      <c r="AM533" s="101" t="s">
        <v>1470</v>
      </c>
      <c r="AN533" s="101" t="s">
        <v>137</v>
      </c>
      <c r="AO533" s="101"/>
      <c r="AP533" s="101" t="s">
        <v>137</v>
      </c>
      <c r="AQ533" s="97" t="s">
        <v>1373</v>
      </c>
      <c r="AR533" s="92"/>
      <c r="AS533" s="92"/>
      <c r="AT533" s="92"/>
      <c r="AU533" s="92"/>
      <c r="AV533" s="92"/>
      <c r="AY533" s="93"/>
    </row>
    <row r="534" spans="1:51" s="91" customFormat="1" ht="21" customHeight="1">
      <c r="A534" s="103" t="s">
        <v>133</v>
      </c>
      <c r="B534" s="119" t="s">
        <v>1438</v>
      </c>
      <c r="C534" s="119" t="s">
        <v>1471</v>
      </c>
      <c r="D534" s="120" t="s">
        <v>1472</v>
      </c>
      <c r="E534" s="119" t="s">
        <v>104</v>
      </c>
      <c r="F534" s="102" t="s">
        <v>1368</v>
      </c>
      <c r="G534" s="101" t="s">
        <v>1440</v>
      </c>
      <c r="H534" s="101"/>
      <c r="I534" s="101"/>
      <c r="J534" s="101"/>
      <c r="K534" s="101" t="s">
        <v>1440</v>
      </c>
      <c r="L534" s="101" t="s">
        <v>137</v>
      </c>
      <c r="M534" s="101" t="s">
        <v>137</v>
      </c>
      <c r="N534" s="101" t="s">
        <v>1370</v>
      </c>
      <c r="O534" s="101">
        <v>0</v>
      </c>
      <c r="P534" s="101">
        <v>12.5</v>
      </c>
      <c r="Q534" s="101">
        <v>25</v>
      </c>
      <c r="R534" s="101">
        <v>37.5</v>
      </c>
      <c r="S534" s="101">
        <v>50</v>
      </c>
      <c r="T534" s="101"/>
      <c r="U534" s="101"/>
      <c r="V534" s="101" t="s">
        <v>115</v>
      </c>
      <c r="W534" s="101">
        <v>4</v>
      </c>
      <c r="X534" s="101">
        <v>8</v>
      </c>
      <c r="Y534" s="101">
        <v>12</v>
      </c>
      <c r="Z534" s="101">
        <v>16</v>
      </c>
      <c r="AA534" s="101">
        <v>20</v>
      </c>
      <c r="AB534" s="101"/>
      <c r="AC534" s="101"/>
      <c r="AD534" s="101"/>
      <c r="AE534" s="101"/>
      <c r="AF534" s="101"/>
      <c r="AG534" s="101"/>
      <c r="AH534" s="101"/>
      <c r="AI534" s="101"/>
      <c r="AJ534" s="101" t="s">
        <v>137</v>
      </c>
      <c r="AK534" s="101" t="s">
        <v>1467</v>
      </c>
      <c r="AL534" s="101" t="s">
        <v>137</v>
      </c>
      <c r="AM534" s="101" t="s">
        <v>1473</v>
      </c>
      <c r="AN534" s="101" t="s">
        <v>137</v>
      </c>
      <c r="AO534" s="101"/>
      <c r="AP534" s="101" t="s">
        <v>137</v>
      </c>
      <c r="AQ534" s="97" t="s">
        <v>1373</v>
      </c>
      <c r="AR534" s="92"/>
      <c r="AS534" s="92"/>
      <c r="AT534" s="92"/>
      <c r="AU534" s="92"/>
      <c r="AV534" s="92"/>
      <c r="AY534" s="93"/>
    </row>
    <row r="535" spans="1:51" s="91" customFormat="1" ht="21" customHeight="1">
      <c r="A535" s="103" t="s">
        <v>133</v>
      </c>
      <c r="B535" s="119" t="s">
        <v>1438</v>
      </c>
      <c r="C535" s="119" t="s">
        <v>1474</v>
      </c>
      <c r="D535" s="120" t="s">
        <v>1475</v>
      </c>
      <c r="E535" s="119" t="s">
        <v>104</v>
      </c>
      <c r="F535" s="102" t="s">
        <v>1368</v>
      </c>
      <c r="G535" s="101" t="s">
        <v>1440</v>
      </c>
      <c r="H535" s="101"/>
      <c r="I535" s="101"/>
      <c r="J535" s="101"/>
      <c r="K535" s="101" t="s">
        <v>1440</v>
      </c>
      <c r="L535" s="101" t="s">
        <v>137</v>
      </c>
      <c r="M535" s="101" t="s">
        <v>137</v>
      </c>
      <c r="N535" s="101" t="s">
        <v>1370</v>
      </c>
      <c r="O535" s="101">
        <v>0</v>
      </c>
      <c r="P535" s="101">
        <v>12.5</v>
      </c>
      <c r="Q535" s="101">
        <v>25</v>
      </c>
      <c r="R535" s="101">
        <v>37.5</v>
      </c>
      <c r="S535" s="101">
        <v>50</v>
      </c>
      <c r="T535" s="101"/>
      <c r="U535" s="101"/>
      <c r="V535" s="101" t="s">
        <v>115</v>
      </c>
      <c r="W535" s="101">
        <v>4</v>
      </c>
      <c r="X535" s="101">
        <v>8</v>
      </c>
      <c r="Y535" s="101">
        <v>12</v>
      </c>
      <c r="Z535" s="101">
        <v>16</v>
      </c>
      <c r="AA535" s="101">
        <v>20</v>
      </c>
      <c r="AB535" s="101"/>
      <c r="AC535" s="101"/>
      <c r="AD535" s="101"/>
      <c r="AE535" s="101"/>
      <c r="AF535" s="101"/>
      <c r="AG535" s="101"/>
      <c r="AH535" s="101"/>
      <c r="AI535" s="101"/>
      <c r="AJ535" s="101" t="s">
        <v>137</v>
      </c>
      <c r="AK535" s="101" t="s">
        <v>1467</v>
      </c>
      <c r="AL535" s="101" t="s">
        <v>137</v>
      </c>
      <c r="AM535" s="101" t="s">
        <v>1476</v>
      </c>
      <c r="AN535" s="101" t="s">
        <v>137</v>
      </c>
      <c r="AO535" s="101"/>
      <c r="AP535" s="101" t="s">
        <v>137</v>
      </c>
      <c r="AQ535" s="97" t="s">
        <v>1373</v>
      </c>
      <c r="AR535" s="92"/>
      <c r="AS535" s="92"/>
      <c r="AT535" s="92"/>
      <c r="AU535" s="92"/>
      <c r="AV535" s="92"/>
      <c r="AY535" s="93"/>
    </row>
    <row r="536" spans="1:51" s="91" customFormat="1" ht="21" customHeight="1">
      <c r="A536" s="103" t="s">
        <v>133</v>
      </c>
      <c r="B536" s="119" t="s">
        <v>1438</v>
      </c>
      <c r="C536" s="119" t="s">
        <v>1477</v>
      </c>
      <c r="D536" s="120" t="s">
        <v>1478</v>
      </c>
      <c r="E536" s="119" t="s">
        <v>104</v>
      </c>
      <c r="F536" s="102" t="s">
        <v>1368</v>
      </c>
      <c r="G536" s="101" t="s">
        <v>1440</v>
      </c>
      <c r="H536" s="101"/>
      <c r="I536" s="101"/>
      <c r="J536" s="101"/>
      <c r="K536" s="101" t="s">
        <v>1440</v>
      </c>
      <c r="L536" s="101" t="s">
        <v>137</v>
      </c>
      <c r="M536" s="101" t="s">
        <v>137</v>
      </c>
      <c r="N536" s="101" t="s">
        <v>1370</v>
      </c>
      <c r="O536" s="101">
        <v>0</v>
      </c>
      <c r="P536" s="101">
        <v>12.5</v>
      </c>
      <c r="Q536" s="101">
        <v>25</v>
      </c>
      <c r="R536" s="101">
        <v>37.5</v>
      </c>
      <c r="S536" s="101">
        <v>50</v>
      </c>
      <c r="T536" s="101"/>
      <c r="U536" s="101"/>
      <c r="V536" s="101" t="s">
        <v>115</v>
      </c>
      <c r="W536" s="101">
        <v>4</v>
      </c>
      <c r="X536" s="101">
        <v>8</v>
      </c>
      <c r="Y536" s="101">
        <v>12</v>
      </c>
      <c r="Z536" s="101">
        <v>16</v>
      </c>
      <c r="AA536" s="101">
        <v>20</v>
      </c>
      <c r="AB536" s="101"/>
      <c r="AC536" s="101"/>
      <c r="AD536" s="101"/>
      <c r="AE536" s="101"/>
      <c r="AF536" s="101"/>
      <c r="AG536" s="101"/>
      <c r="AH536" s="101"/>
      <c r="AI536" s="101"/>
      <c r="AJ536" s="101" t="s">
        <v>137</v>
      </c>
      <c r="AK536" s="101" t="s">
        <v>1467</v>
      </c>
      <c r="AL536" s="101" t="s">
        <v>137</v>
      </c>
      <c r="AM536" s="101" t="s">
        <v>1479</v>
      </c>
      <c r="AN536" s="101" t="s">
        <v>137</v>
      </c>
      <c r="AO536" s="101"/>
      <c r="AP536" s="101" t="s">
        <v>137</v>
      </c>
      <c r="AQ536" s="97" t="s">
        <v>1373</v>
      </c>
      <c r="AR536" s="92"/>
      <c r="AS536" s="92"/>
      <c r="AT536" s="92"/>
      <c r="AU536" s="92"/>
      <c r="AV536" s="92"/>
      <c r="AY536" s="93"/>
    </row>
    <row r="537" spans="1:51" s="91" customFormat="1" ht="21" customHeight="1">
      <c r="A537" s="103" t="s">
        <v>133</v>
      </c>
      <c r="B537" s="119" t="s">
        <v>1438</v>
      </c>
      <c r="C537" s="119" t="s">
        <v>1480</v>
      </c>
      <c r="D537" s="120" t="s">
        <v>1481</v>
      </c>
      <c r="E537" s="119" t="s">
        <v>104</v>
      </c>
      <c r="F537" s="102" t="s">
        <v>1368</v>
      </c>
      <c r="G537" s="101" t="s">
        <v>1440</v>
      </c>
      <c r="H537" s="101"/>
      <c r="I537" s="101"/>
      <c r="J537" s="101"/>
      <c r="K537" s="101" t="s">
        <v>1440</v>
      </c>
      <c r="L537" s="101" t="s">
        <v>137</v>
      </c>
      <c r="M537" s="101" t="s">
        <v>137</v>
      </c>
      <c r="N537" s="101" t="s">
        <v>1370</v>
      </c>
      <c r="O537" s="101">
        <v>0</v>
      </c>
      <c r="P537" s="101">
        <v>12.5</v>
      </c>
      <c r="Q537" s="101">
        <v>25</v>
      </c>
      <c r="R537" s="101">
        <v>37.5</v>
      </c>
      <c r="S537" s="101">
        <v>50</v>
      </c>
      <c r="T537" s="101"/>
      <c r="U537" s="101"/>
      <c r="V537" s="101" t="s">
        <v>115</v>
      </c>
      <c r="W537" s="101">
        <v>4</v>
      </c>
      <c r="X537" s="101">
        <v>8</v>
      </c>
      <c r="Y537" s="101">
        <v>12</v>
      </c>
      <c r="Z537" s="101">
        <v>16</v>
      </c>
      <c r="AA537" s="101">
        <v>20</v>
      </c>
      <c r="AB537" s="101"/>
      <c r="AC537" s="101"/>
      <c r="AD537" s="101"/>
      <c r="AE537" s="101"/>
      <c r="AF537" s="101"/>
      <c r="AG537" s="101"/>
      <c r="AH537" s="101"/>
      <c r="AI537" s="101"/>
      <c r="AJ537" s="101" t="s">
        <v>137</v>
      </c>
      <c r="AK537" s="101" t="s">
        <v>1467</v>
      </c>
      <c r="AL537" s="101" t="s">
        <v>137</v>
      </c>
      <c r="AM537" s="101" t="s">
        <v>1482</v>
      </c>
      <c r="AN537" s="101" t="s">
        <v>137</v>
      </c>
      <c r="AO537" s="101"/>
      <c r="AP537" s="101" t="s">
        <v>137</v>
      </c>
      <c r="AQ537" s="97" t="s">
        <v>1373</v>
      </c>
      <c r="AR537" s="92"/>
      <c r="AS537" s="92"/>
      <c r="AT537" s="92"/>
      <c r="AU537" s="92"/>
      <c r="AV537" s="92"/>
      <c r="AY537" s="93"/>
    </row>
    <row r="538" spans="1:51" s="91" customFormat="1" ht="21" customHeight="1">
      <c r="A538" s="103" t="s">
        <v>133</v>
      </c>
      <c r="B538" s="119" t="s">
        <v>1438</v>
      </c>
      <c r="C538" s="119" t="s">
        <v>1483</v>
      </c>
      <c r="D538" s="120" t="s">
        <v>1484</v>
      </c>
      <c r="E538" s="119" t="s">
        <v>104</v>
      </c>
      <c r="F538" s="102" t="s">
        <v>1368</v>
      </c>
      <c r="G538" s="101" t="s">
        <v>1440</v>
      </c>
      <c r="H538" s="101"/>
      <c r="I538" s="101"/>
      <c r="J538" s="101"/>
      <c r="K538" s="101" t="s">
        <v>1440</v>
      </c>
      <c r="L538" s="101" t="s">
        <v>137</v>
      </c>
      <c r="M538" s="101" t="s">
        <v>137</v>
      </c>
      <c r="N538" s="101" t="s">
        <v>1370</v>
      </c>
      <c r="O538" s="101">
        <v>0</v>
      </c>
      <c r="P538" s="101">
        <v>12.5</v>
      </c>
      <c r="Q538" s="101">
        <v>25</v>
      </c>
      <c r="R538" s="101">
        <v>37.5</v>
      </c>
      <c r="S538" s="101">
        <v>50</v>
      </c>
      <c r="T538" s="101"/>
      <c r="U538" s="101"/>
      <c r="V538" s="101" t="s">
        <v>115</v>
      </c>
      <c r="W538" s="101">
        <v>4</v>
      </c>
      <c r="X538" s="101">
        <v>8</v>
      </c>
      <c r="Y538" s="101">
        <v>12</v>
      </c>
      <c r="Z538" s="101">
        <v>16</v>
      </c>
      <c r="AA538" s="101">
        <v>20</v>
      </c>
      <c r="AB538" s="101"/>
      <c r="AC538" s="101"/>
      <c r="AD538" s="101"/>
      <c r="AE538" s="101"/>
      <c r="AF538" s="101"/>
      <c r="AG538" s="101"/>
      <c r="AH538" s="101"/>
      <c r="AI538" s="101"/>
      <c r="AJ538" s="101" t="s">
        <v>137</v>
      </c>
      <c r="AK538" s="101" t="s">
        <v>1467</v>
      </c>
      <c r="AL538" s="101" t="s">
        <v>137</v>
      </c>
      <c r="AM538" s="101" t="s">
        <v>1485</v>
      </c>
      <c r="AN538" s="101" t="s">
        <v>137</v>
      </c>
      <c r="AO538" s="101"/>
      <c r="AP538" s="101" t="s">
        <v>137</v>
      </c>
      <c r="AQ538" s="97" t="s">
        <v>1373</v>
      </c>
      <c r="AR538" s="92"/>
      <c r="AS538" s="92"/>
      <c r="AT538" s="92"/>
      <c r="AU538" s="92"/>
      <c r="AV538" s="92"/>
      <c r="AY538" s="93"/>
    </row>
    <row r="539" spans="1:51" s="91" customFormat="1" ht="21" customHeight="1">
      <c r="A539" s="103" t="s">
        <v>133</v>
      </c>
      <c r="B539" s="119" t="s">
        <v>1438</v>
      </c>
      <c r="C539" s="119" t="s">
        <v>1486</v>
      </c>
      <c r="D539" s="120" t="s">
        <v>1487</v>
      </c>
      <c r="E539" s="119" t="s">
        <v>104</v>
      </c>
      <c r="F539" s="102" t="s">
        <v>1368</v>
      </c>
      <c r="G539" s="101" t="s">
        <v>1440</v>
      </c>
      <c r="H539" s="101"/>
      <c r="I539" s="101"/>
      <c r="J539" s="101"/>
      <c r="K539" s="101" t="s">
        <v>1440</v>
      </c>
      <c r="L539" s="101" t="s">
        <v>137</v>
      </c>
      <c r="M539" s="101" t="s">
        <v>137</v>
      </c>
      <c r="N539" s="101" t="s">
        <v>1370</v>
      </c>
      <c r="O539" s="101">
        <v>0</v>
      </c>
      <c r="P539" s="101">
        <v>12.5</v>
      </c>
      <c r="Q539" s="101">
        <v>25</v>
      </c>
      <c r="R539" s="101">
        <v>37.5</v>
      </c>
      <c r="S539" s="101">
        <v>50</v>
      </c>
      <c r="T539" s="101"/>
      <c r="U539" s="101"/>
      <c r="V539" s="101" t="s">
        <v>115</v>
      </c>
      <c r="W539" s="101">
        <v>4</v>
      </c>
      <c r="X539" s="101">
        <v>8</v>
      </c>
      <c r="Y539" s="101">
        <v>12</v>
      </c>
      <c r="Z539" s="101">
        <v>16</v>
      </c>
      <c r="AA539" s="101">
        <v>20</v>
      </c>
      <c r="AB539" s="101"/>
      <c r="AC539" s="101"/>
      <c r="AD539" s="101"/>
      <c r="AE539" s="101"/>
      <c r="AF539" s="101"/>
      <c r="AG539" s="101"/>
      <c r="AH539" s="101"/>
      <c r="AI539" s="101"/>
      <c r="AJ539" s="101" t="s">
        <v>137</v>
      </c>
      <c r="AK539" s="101" t="s">
        <v>1488</v>
      </c>
      <c r="AL539" s="101" t="s">
        <v>137</v>
      </c>
      <c r="AM539" s="101" t="s">
        <v>1489</v>
      </c>
      <c r="AN539" s="101" t="s">
        <v>137</v>
      </c>
      <c r="AO539" s="101"/>
      <c r="AP539" s="101" t="s">
        <v>137</v>
      </c>
      <c r="AQ539" s="97" t="s">
        <v>1373</v>
      </c>
      <c r="AR539" s="92"/>
      <c r="AS539" s="92"/>
      <c r="AT539" s="92"/>
      <c r="AU539" s="92"/>
      <c r="AV539" s="92"/>
      <c r="AY539" s="93"/>
    </row>
    <row r="540" spans="1:51" s="91" customFormat="1" ht="21" customHeight="1">
      <c r="A540" s="103" t="s">
        <v>133</v>
      </c>
      <c r="B540" s="119" t="s">
        <v>1438</v>
      </c>
      <c r="C540" s="119" t="s">
        <v>1366</v>
      </c>
      <c r="D540" s="120" t="s">
        <v>1490</v>
      </c>
      <c r="E540" s="119" t="s">
        <v>104</v>
      </c>
      <c r="F540" s="102" t="s">
        <v>1368</v>
      </c>
      <c r="G540" s="101" t="s">
        <v>1440</v>
      </c>
      <c r="H540" s="101"/>
      <c r="I540" s="101"/>
      <c r="J540" s="101"/>
      <c r="K540" s="101" t="s">
        <v>1440</v>
      </c>
      <c r="L540" s="101" t="s">
        <v>137</v>
      </c>
      <c r="M540" s="101" t="s">
        <v>137</v>
      </c>
      <c r="N540" s="101" t="s">
        <v>1370</v>
      </c>
      <c r="O540" s="101">
        <v>0</v>
      </c>
      <c r="P540" s="101">
        <v>12.5</v>
      </c>
      <c r="Q540" s="101">
        <v>25</v>
      </c>
      <c r="R540" s="101">
        <v>37.5</v>
      </c>
      <c r="S540" s="101">
        <v>50</v>
      </c>
      <c r="T540" s="101"/>
      <c r="U540" s="101"/>
      <c r="V540" s="101" t="s">
        <v>115</v>
      </c>
      <c r="W540" s="101">
        <v>4</v>
      </c>
      <c r="X540" s="101">
        <v>8</v>
      </c>
      <c r="Y540" s="101">
        <v>12</v>
      </c>
      <c r="Z540" s="101">
        <v>16</v>
      </c>
      <c r="AA540" s="101">
        <v>20</v>
      </c>
      <c r="AB540" s="101"/>
      <c r="AC540" s="101"/>
      <c r="AD540" s="101"/>
      <c r="AE540" s="101"/>
      <c r="AF540" s="101"/>
      <c r="AG540" s="101"/>
      <c r="AH540" s="101"/>
      <c r="AI540" s="101"/>
      <c r="AJ540" s="101" t="s">
        <v>137</v>
      </c>
      <c r="AK540" s="101" t="s">
        <v>1488</v>
      </c>
      <c r="AL540" s="101" t="s">
        <v>137</v>
      </c>
      <c r="AM540" s="101" t="s">
        <v>1491</v>
      </c>
      <c r="AN540" s="101" t="s">
        <v>137</v>
      </c>
      <c r="AO540" s="101"/>
      <c r="AP540" s="101" t="s">
        <v>137</v>
      </c>
      <c r="AQ540" s="97" t="s">
        <v>1373</v>
      </c>
      <c r="AR540" s="92"/>
      <c r="AS540" s="92"/>
      <c r="AT540" s="92"/>
      <c r="AU540" s="92"/>
      <c r="AV540" s="92"/>
      <c r="AY540" s="93"/>
    </row>
    <row r="541" spans="1:51" s="91" customFormat="1" ht="21" customHeight="1">
      <c r="A541" s="103" t="s">
        <v>133</v>
      </c>
      <c r="B541" s="119" t="s">
        <v>1438</v>
      </c>
      <c r="C541" s="119" t="s">
        <v>1442</v>
      </c>
      <c r="D541" s="120" t="s">
        <v>1492</v>
      </c>
      <c r="E541" s="119" t="s">
        <v>104</v>
      </c>
      <c r="F541" s="102" t="s">
        <v>1368</v>
      </c>
      <c r="G541" s="101" t="s">
        <v>1440</v>
      </c>
      <c r="H541" s="101"/>
      <c r="I541" s="101"/>
      <c r="J541" s="101"/>
      <c r="K541" s="101" t="s">
        <v>1440</v>
      </c>
      <c r="L541" s="101" t="s">
        <v>137</v>
      </c>
      <c r="M541" s="101" t="s">
        <v>137</v>
      </c>
      <c r="N541" s="101" t="s">
        <v>1370</v>
      </c>
      <c r="O541" s="101">
        <v>0</v>
      </c>
      <c r="P541" s="101">
        <v>12.5</v>
      </c>
      <c r="Q541" s="101">
        <v>25</v>
      </c>
      <c r="R541" s="101">
        <v>37.5</v>
      </c>
      <c r="S541" s="101">
        <v>50</v>
      </c>
      <c r="T541" s="101"/>
      <c r="U541" s="101"/>
      <c r="V541" s="101" t="s">
        <v>115</v>
      </c>
      <c r="W541" s="101">
        <v>4</v>
      </c>
      <c r="X541" s="101">
        <v>8</v>
      </c>
      <c r="Y541" s="101">
        <v>12</v>
      </c>
      <c r="Z541" s="101">
        <v>16</v>
      </c>
      <c r="AA541" s="101">
        <v>20</v>
      </c>
      <c r="AB541" s="101"/>
      <c r="AC541" s="101"/>
      <c r="AD541" s="101"/>
      <c r="AE541" s="101"/>
      <c r="AF541" s="101"/>
      <c r="AG541" s="101"/>
      <c r="AH541" s="101"/>
      <c r="AI541" s="101"/>
      <c r="AJ541" s="101" t="s">
        <v>137</v>
      </c>
      <c r="AK541" s="101" t="s">
        <v>1488</v>
      </c>
      <c r="AL541" s="101" t="s">
        <v>137</v>
      </c>
      <c r="AM541" s="101" t="s">
        <v>1493</v>
      </c>
      <c r="AN541" s="101" t="s">
        <v>137</v>
      </c>
      <c r="AO541" s="101"/>
      <c r="AP541" s="101" t="s">
        <v>137</v>
      </c>
      <c r="AQ541" s="97" t="s">
        <v>1373</v>
      </c>
      <c r="AR541" s="92"/>
      <c r="AS541" s="92"/>
      <c r="AT541" s="92"/>
      <c r="AU541" s="92"/>
      <c r="AV541" s="92"/>
      <c r="AY541" s="93"/>
    </row>
    <row r="542" spans="1:51" s="91" customFormat="1" ht="21" customHeight="1">
      <c r="A542" s="103" t="s">
        <v>133</v>
      </c>
      <c r="B542" s="119" t="s">
        <v>1438</v>
      </c>
      <c r="C542" s="119" t="s">
        <v>1494</v>
      </c>
      <c r="D542" s="120" t="s">
        <v>1495</v>
      </c>
      <c r="E542" s="119" t="s">
        <v>104</v>
      </c>
      <c r="F542" s="102" t="s">
        <v>1368</v>
      </c>
      <c r="G542" s="101" t="s">
        <v>1440</v>
      </c>
      <c r="H542" s="101"/>
      <c r="I542" s="101"/>
      <c r="J542" s="101"/>
      <c r="K542" s="101" t="s">
        <v>1440</v>
      </c>
      <c r="L542" s="101" t="s">
        <v>137</v>
      </c>
      <c r="M542" s="101" t="s">
        <v>137</v>
      </c>
      <c r="N542" s="101" t="s">
        <v>1370</v>
      </c>
      <c r="O542" s="101">
        <v>0</v>
      </c>
      <c r="P542" s="101">
        <v>12.5</v>
      </c>
      <c r="Q542" s="101">
        <v>25</v>
      </c>
      <c r="R542" s="101">
        <v>37.5</v>
      </c>
      <c r="S542" s="101">
        <v>50</v>
      </c>
      <c r="T542" s="101"/>
      <c r="U542" s="101"/>
      <c r="V542" s="101" t="s">
        <v>115</v>
      </c>
      <c r="W542" s="101">
        <v>4</v>
      </c>
      <c r="X542" s="101">
        <v>8</v>
      </c>
      <c r="Y542" s="101">
        <v>12</v>
      </c>
      <c r="Z542" s="101">
        <v>16</v>
      </c>
      <c r="AA542" s="101">
        <v>20</v>
      </c>
      <c r="AB542" s="101"/>
      <c r="AC542" s="101"/>
      <c r="AD542" s="101"/>
      <c r="AE542" s="101"/>
      <c r="AF542" s="101"/>
      <c r="AG542" s="101"/>
      <c r="AH542" s="101"/>
      <c r="AI542" s="101"/>
      <c r="AJ542" s="101" t="s">
        <v>137</v>
      </c>
      <c r="AK542" s="101" t="s">
        <v>1496</v>
      </c>
      <c r="AL542" s="101" t="s">
        <v>137</v>
      </c>
      <c r="AM542" s="101" t="s">
        <v>1497</v>
      </c>
      <c r="AN542" s="101" t="s">
        <v>137</v>
      </c>
      <c r="AO542" s="101"/>
      <c r="AP542" s="101" t="s">
        <v>137</v>
      </c>
      <c r="AQ542" s="97" t="s">
        <v>1498</v>
      </c>
      <c r="AR542" s="92"/>
      <c r="AS542" s="92"/>
      <c r="AT542" s="92"/>
      <c r="AU542" s="92"/>
      <c r="AV542" s="92"/>
      <c r="AY542" s="93"/>
    </row>
    <row r="543" spans="1:51" s="91" customFormat="1" ht="21" customHeight="1">
      <c r="A543" s="103" t="s">
        <v>133</v>
      </c>
      <c r="B543" s="119" t="s">
        <v>1438</v>
      </c>
      <c r="C543" s="119" t="s">
        <v>1499</v>
      </c>
      <c r="D543" s="120" t="s">
        <v>1500</v>
      </c>
      <c r="E543" s="119" t="s">
        <v>104</v>
      </c>
      <c r="F543" s="102" t="s">
        <v>1368</v>
      </c>
      <c r="G543" s="101" t="s">
        <v>1440</v>
      </c>
      <c r="H543" s="101"/>
      <c r="I543" s="101"/>
      <c r="J543" s="101"/>
      <c r="K543" s="101" t="s">
        <v>1440</v>
      </c>
      <c r="L543" s="101" t="s">
        <v>137</v>
      </c>
      <c r="M543" s="101" t="s">
        <v>137</v>
      </c>
      <c r="N543" s="101" t="s">
        <v>1370</v>
      </c>
      <c r="O543" s="101">
        <v>0</v>
      </c>
      <c r="P543" s="101">
        <v>12.5</v>
      </c>
      <c r="Q543" s="101">
        <v>25</v>
      </c>
      <c r="R543" s="101">
        <v>37.5</v>
      </c>
      <c r="S543" s="101">
        <v>50</v>
      </c>
      <c r="T543" s="101"/>
      <c r="U543" s="101"/>
      <c r="V543" s="101" t="s">
        <v>115</v>
      </c>
      <c r="W543" s="101">
        <v>4</v>
      </c>
      <c r="X543" s="101">
        <v>8</v>
      </c>
      <c r="Y543" s="101">
        <v>12</v>
      </c>
      <c r="Z543" s="101">
        <v>16</v>
      </c>
      <c r="AA543" s="101">
        <v>20</v>
      </c>
      <c r="AB543" s="101"/>
      <c r="AC543" s="101"/>
      <c r="AD543" s="101"/>
      <c r="AE543" s="101"/>
      <c r="AF543" s="101"/>
      <c r="AG543" s="101"/>
      <c r="AH543" s="101"/>
      <c r="AI543" s="101"/>
      <c r="AJ543" s="101" t="s">
        <v>137</v>
      </c>
      <c r="AK543" s="101" t="s">
        <v>1496</v>
      </c>
      <c r="AL543" s="101" t="s">
        <v>137</v>
      </c>
      <c r="AM543" s="101" t="s">
        <v>1501</v>
      </c>
      <c r="AN543" s="101" t="s">
        <v>137</v>
      </c>
      <c r="AO543" s="101"/>
      <c r="AP543" s="101" t="s">
        <v>137</v>
      </c>
      <c r="AQ543" s="97" t="s">
        <v>1498</v>
      </c>
      <c r="AR543" s="92"/>
      <c r="AS543" s="92"/>
      <c r="AT543" s="92"/>
      <c r="AU543" s="92"/>
      <c r="AV543" s="92"/>
      <c r="AY543" s="93"/>
    </row>
    <row r="544" spans="1:51" s="91" customFormat="1" ht="21" customHeight="1">
      <c r="A544" s="103" t="s">
        <v>133</v>
      </c>
      <c r="B544" s="119" t="s">
        <v>1438</v>
      </c>
      <c r="C544" s="119" t="s">
        <v>1502</v>
      </c>
      <c r="D544" s="120" t="s">
        <v>1503</v>
      </c>
      <c r="E544" s="119" t="s">
        <v>104</v>
      </c>
      <c r="F544" s="102" t="s">
        <v>1368</v>
      </c>
      <c r="G544" s="101" t="s">
        <v>1440</v>
      </c>
      <c r="H544" s="101"/>
      <c r="I544" s="101"/>
      <c r="J544" s="101"/>
      <c r="K544" s="101" t="s">
        <v>1440</v>
      </c>
      <c r="L544" s="101" t="s">
        <v>137</v>
      </c>
      <c r="M544" s="101" t="s">
        <v>137</v>
      </c>
      <c r="N544" s="101" t="s">
        <v>1370</v>
      </c>
      <c r="O544" s="101">
        <v>0</v>
      </c>
      <c r="P544" s="101">
        <v>12.5</v>
      </c>
      <c r="Q544" s="101">
        <v>25</v>
      </c>
      <c r="R544" s="101">
        <v>37.5</v>
      </c>
      <c r="S544" s="101">
        <v>50</v>
      </c>
      <c r="T544" s="101"/>
      <c r="U544" s="101"/>
      <c r="V544" s="101" t="s">
        <v>115</v>
      </c>
      <c r="W544" s="101">
        <v>4</v>
      </c>
      <c r="X544" s="101">
        <v>8</v>
      </c>
      <c r="Y544" s="101">
        <v>12</v>
      </c>
      <c r="Z544" s="101">
        <v>16</v>
      </c>
      <c r="AA544" s="101">
        <v>20</v>
      </c>
      <c r="AB544" s="101"/>
      <c r="AC544" s="101"/>
      <c r="AD544" s="101"/>
      <c r="AE544" s="101"/>
      <c r="AF544" s="101"/>
      <c r="AG544" s="101"/>
      <c r="AH544" s="101"/>
      <c r="AI544" s="101"/>
      <c r="AJ544" s="101" t="s">
        <v>137</v>
      </c>
      <c r="AK544" s="101" t="s">
        <v>1496</v>
      </c>
      <c r="AL544" s="101" t="s">
        <v>137</v>
      </c>
      <c r="AM544" s="101" t="s">
        <v>1504</v>
      </c>
      <c r="AN544" s="101" t="s">
        <v>137</v>
      </c>
      <c r="AO544" s="101"/>
      <c r="AP544" s="101" t="s">
        <v>137</v>
      </c>
      <c r="AQ544" s="97" t="s">
        <v>1498</v>
      </c>
      <c r="AR544" s="92"/>
      <c r="AS544" s="92"/>
      <c r="AT544" s="92"/>
      <c r="AU544" s="92"/>
      <c r="AV544" s="92"/>
      <c r="AY544" s="93"/>
    </row>
    <row r="545" spans="1:51" s="91" customFormat="1" ht="21" customHeight="1">
      <c r="A545" s="103" t="s">
        <v>133</v>
      </c>
      <c r="B545" s="119" t="s">
        <v>1438</v>
      </c>
      <c r="C545" s="119" t="s">
        <v>1505</v>
      </c>
      <c r="D545" s="120" t="s">
        <v>1506</v>
      </c>
      <c r="E545" s="119" t="s">
        <v>104</v>
      </c>
      <c r="F545" s="102" t="s">
        <v>1368</v>
      </c>
      <c r="G545" s="101" t="s">
        <v>137</v>
      </c>
      <c r="H545" s="101"/>
      <c r="I545" s="101"/>
      <c r="J545" s="101"/>
      <c r="K545" s="101" t="s">
        <v>137</v>
      </c>
      <c r="L545" s="101" t="s">
        <v>137</v>
      </c>
      <c r="M545" s="101" t="s">
        <v>137</v>
      </c>
      <c r="N545" s="101" t="s">
        <v>137</v>
      </c>
      <c r="O545" s="101" t="s">
        <v>137</v>
      </c>
      <c r="P545" s="101" t="s">
        <v>137</v>
      </c>
      <c r="Q545" s="101" t="s">
        <v>137</v>
      </c>
      <c r="R545" s="101" t="s">
        <v>137</v>
      </c>
      <c r="S545" s="101" t="s">
        <v>137</v>
      </c>
      <c r="T545" s="101"/>
      <c r="U545" s="101"/>
      <c r="V545" s="101" t="s">
        <v>137</v>
      </c>
      <c r="W545" s="101" t="s">
        <v>137</v>
      </c>
      <c r="X545" s="101" t="s">
        <v>137</v>
      </c>
      <c r="Y545" s="101" t="s">
        <v>137</v>
      </c>
      <c r="Z545" s="101" t="s">
        <v>137</v>
      </c>
      <c r="AA545" s="101" t="s">
        <v>137</v>
      </c>
      <c r="AB545" s="101"/>
      <c r="AC545" s="101"/>
      <c r="AD545" s="101"/>
      <c r="AE545" s="101"/>
      <c r="AF545" s="101"/>
      <c r="AG545" s="101"/>
      <c r="AH545" s="101"/>
      <c r="AI545" s="101"/>
      <c r="AJ545" s="101" t="s">
        <v>137</v>
      </c>
      <c r="AK545" s="101" t="s">
        <v>1496</v>
      </c>
      <c r="AL545" s="101" t="s">
        <v>137</v>
      </c>
      <c r="AM545" s="101" t="s">
        <v>1507</v>
      </c>
      <c r="AN545" s="101" t="s">
        <v>137</v>
      </c>
      <c r="AO545" s="101"/>
      <c r="AP545" s="101" t="s">
        <v>137</v>
      </c>
      <c r="AQ545" s="97" t="s">
        <v>1498</v>
      </c>
      <c r="AR545" s="92"/>
      <c r="AS545" s="92"/>
      <c r="AT545" s="92"/>
      <c r="AU545" s="92"/>
      <c r="AV545" s="92"/>
      <c r="AY545" s="93"/>
    </row>
    <row r="546" spans="1:51" s="91" customFormat="1" ht="21" customHeight="1">
      <c r="A546" s="103" t="s">
        <v>133</v>
      </c>
      <c r="B546" s="119" t="s">
        <v>1438</v>
      </c>
      <c r="C546" s="119" t="s">
        <v>1508</v>
      </c>
      <c r="D546" s="120" t="s">
        <v>1509</v>
      </c>
      <c r="E546" s="119" t="s">
        <v>104</v>
      </c>
      <c r="F546" s="102" t="s">
        <v>1368</v>
      </c>
      <c r="G546" s="101" t="s">
        <v>137</v>
      </c>
      <c r="H546" s="101"/>
      <c r="I546" s="101"/>
      <c r="J546" s="101"/>
      <c r="K546" s="101" t="s">
        <v>137</v>
      </c>
      <c r="L546" s="101" t="s">
        <v>137</v>
      </c>
      <c r="M546" s="101" t="s">
        <v>137</v>
      </c>
      <c r="N546" s="101" t="s">
        <v>137</v>
      </c>
      <c r="O546" s="101" t="s">
        <v>137</v>
      </c>
      <c r="P546" s="101" t="s">
        <v>137</v>
      </c>
      <c r="Q546" s="101" t="s">
        <v>137</v>
      </c>
      <c r="R546" s="101" t="s">
        <v>137</v>
      </c>
      <c r="S546" s="101" t="s">
        <v>137</v>
      </c>
      <c r="T546" s="101"/>
      <c r="U546" s="101"/>
      <c r="V546" s="101" t="s">
        <v>137</v>
      </c>
      <c r="W546" s="101" t="s">
        <v>137</v>
      </c>
      <c r="X546" s="101" t="s">
        <v>137</v>
      </c>
      <c r="Y546" s="101" t="s">
        <v>137</v>
      </c>
      <c r="Z546" s="101" t="s">
        <v>137</v>
      </c>
      <c r="AA546" s="101" t="s">
        <v>137</v>
      </c>
      <c r="AB546" s="101"/>
      <c r="AC546" s="101"/>
      <c r="AD546" s="101"/>
      <c r="AE546" s="101"/>
      <c r="AF546" s="101"/>
      <c r="AG546" s="101"/>
      <c r="AH546" s="101"/>
      <c r="AI546" s="101"/>
      <c r="AJ546" s="101" t="s">
        <v>137</v>
      </c>
      <c r="AK546" s="101" t="s">
        <v>1496</v>
      </c>
      <c r="AL546" s="101" t="s">
        <v>137</v>
      </c>
      <c r="AM546" s="101" t="s">
        <v>1510</v>
      </c>
      <c r="AN546" s="101" t="s">
        <v>137</v>
      </c>
      <c r="AO546" s="101"/>
      <c r="AP546" s="101" t="s">
        <v>137</v>
      </c>
      <c r="AQ546" s="97" t="s">
        <v>1498</v>
      </c>
      <c r="AR546" s="92"/>
      <c r="AS546" s="92"/>
      <c r="AT546" s="92"/>
      <c r="AU546" s="92"/>
      <c r="AV546" s="92"/>
      <c r="AY546" s="93"/>
    </row>
    <row r="547" spans="1:51" s="91" customFormat="1" ht="21" customHeight="1">
      <c r="A547" s="103" t="s">
        <v>133</v>
      </c>
      <c r="B547" s="119" t="s">
        <v>1438</v>
      </c>
      <c r="C547" s="119" t="s">
        <v>1511</v>
      </c>
      <c r="D547" s="120" t="s">
        <v>1512</v>
      </c>
      <c r="E547" s="119" t="s">
        <v>104</v>
      </c>
      <c r="F547" s="102" t="s">
        <v>1368</v>
      </c>
      <c r="G547" s="101" t="s">
        <v>137</v>
      </c>
      <c r="H547" s="101"/>
      <c r="I547" s="101"/>
      <c r="J547" s="101"/>
      <c r="K547" s="101" t="s">
        <v>137</v>
      </c>
      <c r="L547" s="101" t="s">
        <v>137</v>
      </c>
      <c r="M547" s="101" t="s">
        <v>137</v>
      </c>
      <c r="N547" s="101" t="s">
        <v>137</v>
      </c>
      <c r="O547" s="101" t="s">
        <v>137</v>
      </c>
      <c r="P547" s="101" t="s">
        <v>137</v>
      </c>
      <c r="Q547" s="101" t="s">
        <v>137</v>
      </c>
      <c r="R547" s="101" t="s">
        <v>137</v>
      </c>
      <c r="S547" s="101" t="s">
        <v>137</v>
      </c>
      <c r="T547" s="101"/>
      <c r="U547" s="101"/>
      <c r="V547" s="101" t="s">
        <v>137</v>
      </c>
      <c r="W547" s="101" t="s">
        <v>137</v>
      </c>
      <c r="X547" s="101" t="s">
        <v>137</v>
      </c>
      <c r="Y547" s="101" t="s">
        <v>137</v>
      </c>
      <c r="Z547" s="101" t="s">
        <v>137</v>
      </c>
      <c r="AA547" s="101" t="s">
        <v>137</v>
      </c>
      <c r="AB547" s="101"/>
      <c r="AC547" s="101"/>
      <c r="AD547" s="101"/>
      <c r="AE547" s="101"/>
      <c r="AF547" s="101"/>
      <c r="AG547" s="101"/>
      <c r="AH547" s="101"/>
      <c r="AI547" s="101"/>
      <c r="AJ547" s="101" t="s">
        <v>137</v>
      </c>
      <c r="AK547" s="101" t="s">
        <v>1496</v>
      </c>
      <c r="AL547" s="101" t="s">
        <v>137</v>
      </c>
      <c r="AM547" s="101" t="s">
        <v>1513</v>
      </c>
      <c r="AN547" s="101" t="s">
        <v>137</v>
      </c>
      <c r="AO547" s="101"/>
      <c r="AP547" s="101" t="s">
        <v>137</v>
      </c>
      <c r="AQ547" s="97" t="s">
        <v>1498</v>
      </c>
      <c r="AR547" s="92"/>
      <c r="AS547" s="92"/>
      <c r="AT547" s="92"/>
      <c r="AU547" s="92"/>
      <c r="AV547" s="92"/>
      <c r="AY547" s="93"/>
    </row>
    <row r="548" spans="1:51" s="91" customFormat="1" ht="21" customHeight="1">
      <c r="A548" s="103" t="s">
        <v>133</v>
      </c>
      <c r="B548" s="119" t="s">
        <v>1438</v>
      </c>
      <c r="C548" s="119" t="s">
        <v>1514</v>
      </c>
      <c r="D548" s="120" t="s">
        <v>1515</v>
      </c>
      <c r="E548" s="119" t="s">
        <v>104</v>
      </c>
      <c r="F548" s="102" t="s">
        <v>1368</v>
      </c>
      <c r="G548" s="101" t="s">
        <v>137</v>
      </c>
      <c r="H548" s="101"/>
      <c r="I548" s="101"/>
      <c r="J548" s="101"/>
      <c r="K548" s="101" t="s">
        <v>137</v>
      </c>
      <c r="L548" s="101" t="s">
        <v>137</v>
      </c>
      <c r="M548" s="101" t="s">
        <v>137</v>
      </c>
      <c r="N548" s="101" t="s">
        <v>137</v>
      </c>
      <c r="O548" s="101" t="s">
        <v>137</v>
      </c>
      <c r="P548" s="101" t="s">
        <v>137</v>
      </c>
      <c r="Q548" s="101" t="s">
        <v>137</v>
      </c>
      <c r="R548" s="101" t="s">
        <v>137</v>
      </c>
      <c r="S548" s="101" t="s">
        <v>137</v>
      </c>
      <c r="T548" s="101"/>
      <c r="U548" s="101"/>
      <c r="V548" s="101" t="s">
        <v>137</v>
      </c>
      <c r="W548" s="101" t="s">
        <v>137</v>
      </c>
      <c r="X548" s="101" t="s">
        <v>137</v>
      </c>
      <c r="Y548" s="101" t="s">
        <v>137</v>
      </c>
      <c r="Z548" s="101" t="s">
        <v>137</v>
      </c>
      <c r="AA548" s="101" t="s">
        <v>137</v>
      </c>
      <c r="AB548" s="101"/>
      <c r="AC548" s="101"/>
      <c r="AD548" s="101"/>
      <c r="AE548" s="101"/>
      <c r="AF548" s="101"/>
      <c r="AG548" s="101"/>
      <c r="AH548" s="101"/>
      <c r="AI548" s="101"/>
      <c r="AJ548" s="101" t="s">
        <v>137</v>
      </c>
      <c r="AK548" s="101" t="s">
        <v>1496</v>
      </c>
      <c r="AL548" s="101" t="s">
        <v>137</v>
      </c>
      <c r="AM548" s="101" t="s">
        <v>1516</v>
      </c>
      <c r="AN548" s="101" t="s">
        <v>137</v>
      </c>
      <c r="AO548" s="101"/>
      <c r="AP548" s="101" t="s">
        <v>137</v>
      </c>
      <c r="AQ548" s="97" t="s">
        <v>1498</v>
      </c>
      <c r="AR548" s="92"/>
      <c r="AS548" s="92"/>
      <c r="AT548" s="92"/>
      <c r="AU548" s="92"/>
      <c r="AV548" s="92"/>
      <c r="AY548" s="93"/>
    </row>
    <row r="549" spans="1:51" s="91" customFormat="1" ht="21" customHeight="1">
      <c r="A549" s="103" t="s">
        <v>133</v>
      </c>
      <c r="B549" s="119" t="s">
        <v>1438</v>
      </c>
      <c r="C549" s="119" t="s">
        <v>1517</v>
      </c>
      <c r="D549" s="120" t="s">
        <v>1518</v>
      </c>
      <c r="E549" s="119" t="s">
        <v>104</v>
      </c>
      <c r="F549" s="102" t="s">
        <v>1368</v>
      </c>
      <c r="G549" s="101" t="s">
        <v>137</v>
      </c>
      <c r="H549" s="101"/>
      <c r="I549" s="101"/>
      <c r="J549" s="101"/>
      <c r="K549" s="101" t="s">
        <v>137</v>
      </c>
      <c r="L549" s="101" t="s">
        <v>137</v>
      </c>
      <c r="M549" s="101" t="s">
        <v>137</v>
      </c>
      <c r="N549" s="101" t="s">
        <v>137</v>
      </c>
      <c r="O549" s="101" t="s">
        <v>137</v>
      </c>
      <c r="P549" s="101" t="s">
        <v>137</v>
      </c>
      <c r="Q549" s="101" t="s">
        <v>137</v>
      </c>
      <c r="R549" s="101" t="s">
        <v>137</v>
      </c>
      <c r="S549" s="101" t="s">
        <v>137</v>
      </c>
      <c r="T549" s="101"/>
      <c r="U549" s="101"/>
      <c r="V549" s="101" t="s">
        <v>137</v>
      </c>
      <c r="W549" s="101" t="s">
        <v>137</v>
      </c>
      <c r="X549" s="101" t="s">
        <v>137</v>
      </c>
      <c r="Y549" s="101" t="s">
        <v>137</v>
      </c>
      <c r="Z549" s="101" t="s">
        <v>137</v>
      </c>
      <c r="AA549" s="101" t="s">
        <v>137</v>
      </c>
      <c r="AB549" s="101"/>
      <c r="AC549" s="101"/>
      <c r="AD549" s="101"/>
      <c r="AE549" s="101"/>
      <c r="AF549" s="101"/>
      <c r="AG549" s="101"/>
      <c r="AH549" s="101"/>
      <c r="AI549" s="101"/>
      <c r="AJ549" s="101" t="s">
        <v>137</v>
      </c>
      <c r="AK549" s="101" t="s">
        <v>1496</v>
      </c>
      <c r="AL549" s="101" t="s">
        <v>137</v>
      </c>
      <c r="AM549" s="101" t="s">
        <v>1519</v>
      </c>
      <c r="AN549" s="101" t="s">
        <v>137</v>
      </c>
      <c r="AO549" s="101"/>
      <c r="AP549" s="101" t="s">
        <v>137</v>
      </c>
      <c r="AQ549" s="97" t="s">
        <v>1498</v>
      </c>
      <c r="AR549" s="92"/>
      <c r="AS549" s="92"/>
      <c r="AT549" s="92"/>
      <c r="AU549" s="92"/>
      <c r="AV549" s="92"/>
      <c r="AY549" s="93"/>
    </row>
    <row r="550" spans="1:51" s="91" customFormat="1" ht="21" customHeight="1">
      <c r="A550" s="103" t="s">
        <v>133</v>
      </c>
      <c r="B550" s="119" t="s">
        <v>1438</v>
      </c>
      <c r="C550" s="119" t="s">
        <v>1494</v>
      </c>
      <c r="D550" s="120" t="s">
        <v>1490</v>
      </c>
      <c r="E550" s="119" t="s">
        <v>104</v>
      </c>
      <c r="F550" s="102" t="s">
        <v>1368</v>
      </c>
      <c r="G550" s="101" t="s">
        <v>1440</v>
      </c>
      <c r="H550" s="101"/>
      <c r="I550" s="101"/>
      <c r="J550" s="101"/>
      <c r="K550" s="101" t="s">
        <v>1440</v>
      </c>
      <c r="L550" s="101" t="s">
        <v>137</v>
      </c>
      <c r="M550" s="101" t="s">
        <v>137</v>
      </c>
      <c r="N550" s="101" t="s">
        <v>1370</v>
      </c>
      <c r="O550" s="101">
        <v>0</v>
      </c>
      <c r="P550" s="101">
        <v>12.5</v>
      </c>
      <c r="Q550" s="101">
        <v>25</v>
      </c>
      <c r="R550" s="101">
        <v>37.5</v>
      </c>
      <c r="S550" s="101">
        <v>50</v>
      </c>
      <c r="T550" s="101"/>
      <c r="U550" s="101"/>
      <c r="V550" s="101" t="s">
        <v>115</v>
      </c>
      <c r="W550" s="101">
        <v>4</v>
      </c>
      <c r="X550" s="101">
        <v>8</v>
      </c>
      <c r="Y550" s="101">
        <v>12</v>
      </c>
      <c r="Z550" s="101">
        <v>16</v>
      </c>
      <c r="AA550" s="101">
        <v>20</v>
      </c>
      <c r="AB550" s="101"/>
      <c r="AC550" s="101"/>
      <c r="AD550" s="101"/>
      <c r="AE550" s="101"/>
      <c r="AF550" s="101"/>
      <c r="AG550" s="101"/>
      <c r="AH550" s="101"/>
      <c r="AI550" s="101"/>
      <c r="AJ550" s="101" t="s">
        <v>137</v>
      </c>
      <c r="AK550" s="101" t="s">
        <v>1520</v>
      </c>
      <c r="AL550" s="101" t="s">
        <v>137</v>
      </c>
      <c r="AM550" s="101" t="s">
        <v>1521</v>
      </c>
      <c r="AN550" s="101" t="s">
        <v>137</v>
      </c>
      <c r="AO550" s="101"/>
      <c r="AP550" s="101" t="s">
        <v>137</v>
      </c>
      <c r="AQ550" s="97" t="s">
        <v>1373</v>
      </c>
      <c r="AR550" s="92"/>
      <c r="AS550" s="92"/>
      <c r="AT550" s="92"/>
      <c r="AU550" s="92"/>
      <c r="AV550" s="92"/>
      <c r="AY550" s="93"/>
    </row>
    <row r="551" spans="1:51" s="91" customFormat="1" ht="21" customHeight="1">
      <c r="A551" s="103" t="s">
        <v>133</v>
      </c>
      <c r="B551" s="119" t="s">
        <v>1438</v>
      </c>
      <c r="C551" s="119" t="s">
        <v>1522</v>
      </c>
      <c r="D551" s="120" t="s">
        <v>1523</v>
      </c>
      <c r="E551" s="119" t="s">
        <v>104</v>
      </c>
      <c r="F551" s="102" t="s">
        <v>1368</v>
      </c>
      <c r="G551" s="101" t="s">
        <v>1440</v>
      </c>
      <c r="H551" s="101"/>
      <c r="I551" s="101"/>
      <c r="J551" s="101"/>
      <c r="K551" s="101" t="s">
        <v>1440</v>
      </c>
      <c r="L551" s="101" t="s">
        <v>137</v>
      </c>
      <c r="M551" s="101" t="s">
        <v>137</v>
      </c>
      <c r="N551" s="101" t="s">
        <v>1370</v>
      </c>
      <c r="O551" s="101">
        <v>0</v>
      </c>
      <c r="P551" s="101">
        <v>12.5</v>
      </c>
      <c r="Q551" s="101">
        <v>25</v>
      </c>
      <c r="R551" s="101">
        <v>37.5</v>
      </c>
      <c r="S551" s="101">
        <v>50</v>
      </c>
      <c r="T551" s="101"/>
      <c r="U551" s="101"/>
      <c r="V551" s="101" t="s">
        <v>115</v>
      </c>
      <c r="W551" s="101">
        <v>4</v>
      </c>
      <c r="X551" s="101">
        <v>8</v>
      </c>
      <c r="Y551" s="101">
        <v>12</v>
      </c>
      <c r="Z551" s="101">
        <v>16</v>
      </c>
      <c r="AA551" s="101">
        <v>20</v>
      </c>
      <c r="AB551" s="101"/>
      <c r="AC551" s="101"/>
      <c r="AD551" s="101"/>
      <c r="AE551" s="101"/>
      <c r="AF551" s="101"/>
      <c r="AG551" s="101"/>
      <c r="AH551" s="101"/>
      <c r="AI551" s="101"/>
      <c r="AJ551" s="101" t="s">
        <v>137</v>
      </c>
      <c r="AK551" s="101" t="s">
        <v>1520</v>
      </c>
      <c r="AL551" s="101" t="s">
        <v>137</v>
      </c>
      <c r="AM551" s="101" t="s">
        <v>1524</v>
      </c>
      <c r="AN551" s="101" t="s">
        <v>137</v>
      </c>
      <c r="AO551" s="101"/>
      <c r="AP551" s="101" t="s">
        <v>137</v>
      </c>
      <c r="AQ551" s="97" t="s">
        <v>1373</v>
      </c>
      <c r="AR551" s="92"/>
      <c r="AS551" s="92"/>
      <c r="AT551" s="92"/>
      <c r="AU551" s="92"/>
      <c r="AV551" s="92"/>
      <c r="AY551" s="93"/>
    </row>
    <row r="552" spans="1:51" s="91" customFormat="1" ht="21" customHeight="1">
      <c r="A552" s="103" t="s">
        <v>133</v>
      </c>
      <c r="B552" s="101" t="s">
        <v>1525</v>
      </c>
      <c r="C552" s="101" t="s">
        <v>157</v>
      </c>
      <c r="D552" s="102" t="s">
        <v>228</v>
      </c>
      <c r="E552" s="101" t="s">
        <v>104</v>
      </c>
      <c r="F552" s="102" t="s">
        <v>180</v>
      </c>
      <c r="G552" s="101" t="s">
        <v>181</v>
      </c>
      <c r="H552" s="101"/>
      <c r="I552" s="101"/>
      <c r="J552" s="101"/>
      <c r="K552" s="101" t="s">
        <v>182</v>
      </c>
      <c r="L552" s="101">
        <v>0</v>
      </c>
      <c r="M552" s="101">
        <v>10</v>
      </c>
      <c r="N552" s="101" t="s">
        <v>161</v>
      </c>
      <c r="O552" s="101">
        <v>0</v>
      </c>
      <c r="P552" s="101">
        <v>2.5</v>
      </c>
      <c r="Q552" s="101">
        <v>5</v>
      </c>
      <c r="R552" s="101">
        <v>7.5</v>
      </c>
      <c r="S552" s="101">
        <v>10</v>
      </c>
      <c r="T552" s="101"/>
      <c r="U552" s="101"/>
      <c r="V552" s="101" t="s">
        <v>115</v>
      </c>
      <c r="W552" s="101">
        <v>4</v>
      </c>
      <c r="X552" s="101">
        <v>8</v>
      </c>
      <c r="Y552" s="101">
        <v>12</v>
      </c>
      <c r="Z552" s="101">
        <v>16</v>
      </c>
      <c r="AA552" s="101">
        <v>20</v>
      </c>
      <c r="AB552" s="101"/>
      <c r="AC552" s="101"/>
      <c r="AD552" s="101"/>
      <c r="AE552" s="101"/>
      <c r="AF552" s="101"/>
      <c r="AG552" s="101"/>
      <c r="AH552" s="101"/>
      <c r="AI552" s="101"/>
      <c r="AJ552" s="101" t="s">
        <v>167</v>
      </c>
      <c r="AK552" s="101" t="s">
        <v>229</v>
      </c>
      <c r="AL552" s="101" t="s">
        <v>137</v>
      </c>
      <c r="AM552" s="101" t="s">
        <v>1526</v>
      </c>
      <c r="AN552" s="101" t="s">
        <v>164</v>
      </c>
      <c r="AO552" s="101"/>
      <c r="AP552" s="101" t="s">
        <v>231</v>
      </c>
      <c r="AQ552" s="97"/>
      <c r="AR552" s="92"/>
      <c r="AS552" s="92"/>
      <c r="AT552" s="92"/>
      <c r="AU552" s="92"/>
      <c r="AV552" s="92"/>
      <c r="AY552" s="93"/>
    </row>
    <row r="553" spans="1:51" s="91" customFormat="1" ht="21" customHeight="1">
      <c r="A553" s="103" t="s">
        <v>133</v>
      </c>
      <c r="B553" s="101" t="s">
        <v>1527</v>
      </c>
      <c r="C553" s="101" t="s">
        <v>266</v>
      </c>
      <c r="D553" s="102" t="s">
        <v>1528</v>
      </c>
      <c r="E553" s="101" t="s">
        <v>137</v>
      </c>
      <c r="F553" s="102" t="s">
        <v>251</v>
      </c>
      <c r="G553" s="101" t="s">
        <v>252</v>
      </c>
      <c r="H553" s="101"/>
      <c r="I553" s="101"/>
      <c r="J553" s="101"/>
      <c r="K553" s="101" t="s">
        <v>140</v>
      </c>
      <c r="L553" s="101">
        <v>15</v>
      </c>
      <c r="M553" s="101">
        <v>60</v>
      </c>
      <c r="N553" s="101" t="s">
        <v>161</v>
      </c>
      <c r="O553" s="101">
        <v>0</v>
      </c>
      <c r="P553" s="101">
        <v>15</v>
      </c>
      <c r="Q553" s="101">
        <v>30</v>
      </c>
      <c r="R553" s="101">
        <v>45</v>
      </c>
      <c r="S553" s="101">
        <v>60</v>
      </c>
      <c r="T553" s="101"/>
      <c r="U553" s="101"/>
      <c r="V553" s="101" t="s">
        <v>161</v>
      </c>
      <c r="W553" s="101">
        <v>0</v>
      </c>
      <c r="X553" s="101">
        <v>15</v>
      </c>
      <c r="Y553" s="101">
        <v>30</v>
      </c>
      <c r="Z553" s="101">
        <v>45</v>
      </c>
      <c r="AA553" s="101">
        <v>60</v>
      </c>
      <c r="AB553" s="101"/>
      <c r="AC553" s="101"/>
      <c r="AD553" s="101"/>
      <c r="AE553" s="101"/>
      <c r="AF553" s="101"/>
      <c r="AG553" s="101"/>
      <c r="AH553" s="101"/>
      <c r="AI553" s="101"/>
      <c r="AJ553" s="101" t="s">
        <v>167</v>
      </c>
      <c r="AK553" s="101">
        <v>0</v>
      </c>
      <c r="AL553" s="101" t="s">
        <v>137</v>
      </c>
      <c r="AM553" s="101" t="s">
        <v>1529</v>
      </c>
      <c r="AN553" s="101" t="s">
        <v>169</v>
      </c>
      <c r="AO553" s="101"/>
      <c r="AP553" s="101" t="s">
        <v>292</v>
      </c>
      <c r="AQ553" s="97"/>
      <c r="AR553" s="92"/>
      <c r="AS553" s="92"/>
      <c r="AT553" s="92"/>
      <c r="AU553" s="92"/>
      <c r="AV553" s="92"/>
      <c r="AY553" s="93"/>
    </row>
    <row r="554" spans="1:51" s="91" customFormat="1" ht="21" customHeight="1">
      <c r="A554" s="103" t="s">
        <v>133</v>
      </c>
      <c r="B554" s="101" t="s">
        <v>1527</v>
      </c>
      <c r="C554" s="101" t="s">
        <v>170</v>
      </c>
      <c r="D554" s="102" t="s">
        <v>1528</v>
      </c>
      <c r="E554" s="101" t="s">
        <v>137</v>
      </c>
      <c r="F554" s="102" t="s">
        <v>251</v>
      </c>
      <c r="G554" s="101" t="s">
        <v>252</v>
      </c>
      <c r="H554" s="101"/>
      <c r="I554" s="101"/>
      <c r="J554" s="101"/>
      <c r="K554" s="101" t="s">
        <v>140</v>
      </c>
      <c r="L554" s="101">
        <v>15</v>
      </c>
      <c r="M554" s="101">
        <v>60</v>
      </c>
      <c r="N554" s="101" t="s">
        <v>161</v>
      </c>
      <c r="O554" s="101">
        <v>0</v>
      </c>
      <c r="P554" s="101">
        <v>15</v>
      </c>
      <c r="Q554" s="101">
        <v>30</v>
      </c>
      <c r="R554" s="101">
        <v>45</v>
      </c>
      <c r="S554" s="101">
        <v>60</v>
      </c>
      <c r="T554" s="101"/>
      <c r="U554" s="101"/>
      <c r="V554" s="101" t="s">
        <v>161</v>
      </c>
      <c r="W554" s="101">
        <v>0</v>
      </c>
      <c r="X554" s="101">
        <v>15</v>
      </c>
      <c r="Y554" s="101">
        <v>30</v>
      </c>
      <c r="Z554" s="101">
        <v>45</v>
      </c>
      <c r="AA554" s="101">
        <v>60</v>
      </c>
      <c r="AB554" s="101"/>
      <c r="AC554" s="101"/>
      <c r="AD554" s="101"/>
      <c r="AE554" s="101"/>
      <c r="AF554" s="101"/>
      <c r="AG554" s="101"/>
      <c r="AH554" s="101"/>
      <c r="AI554" s="101"/>
      <c r="AJ554" s="101" t="s">
        <v>167</v>
      </c>
      <c r="AK554" s="101">
        <v>0</v>
      </c>
      <c r="AL554" s="101" t="s">
        <v>137</v>
      </c>
      <c r="AM554" s="101" t="s">
        <v>1530</v>
      </c>
      <c r="AN554" s="101" t="s">
        <v>169</v>
      </c>
      <c r="AO554" s="101"/>
      <c r="AP554" s="101" t="s">
        <v>292</v>
      </c>
      <c r="AQ554" s="97"/>
      <c r="AR554" s="92"/>
      <c r="AS554" s="92"/>
      <c r="AT554" s="92"/>
      <c r="AU554" s="92"/>
      <c r="AV554" s="92"/>
      <c r="AY554" s="93"/>
    </row>
    <row r="555" spans="1:51" s="91" customFormat="1" ht="21" customHeight="1">
      <c r="A555" s="103" t="s">
        <v>133</v>
      </c>
      <c r="B555" s="101" t="s">
        <v>1527</v>
      </c>
      <c r="C555" s="101" t="s">
        <v>165</v>
      </c>
      <c r="D555" s="102" t="s">
        <v>1531</v>
      </c>
      <c r="E555" s="101" t="s">
        <v>137</v>
      </c>
      <c r="F555" s="102" t="s">
        <v>251</v>
      </c>
      <c r="G555" s="101" t="s">
        <v>252</v>
      </c>
      <c r="H555" s="101"/>
      <c r="I555" s="101"/>
      <c r="J555" s="101"/>
      <c r="K555" s="101" t="s">
        <v>140</v>
      </c>
      <c r="L555" s="101">
        <v>15</v>
      </c>
      <c r="M555" s="101">
        <v>60</v>
      </c>
      <c r="N555" s="101" t="s">
        <v>161</v>
      </c>
      <c r="O555" s="101">
        <v>0</v>
      </c>
      <c r="P555" s="101">
        <v>15</v>
      </c>
      <c r="Q555" s="101">
        <v>30</v>
      </c>
      <c r="R555" s="101">
        <v>45</v>
      </c>
      <c r="S555" s="101">
        <v>60</v>
      </c>
      <c r="T555" s="101"/>
      <c r="U555" s="101"/>
      <c r="V555" s="101" t="s">
        <v>161</v>
      </c>
      <c r="W555" s="101">
        <v>0</v>
      </c>
      <c r="X555" s="101">
        <v>15</v>
      </c>
      <c r="Y555" s="101">
        <v>30</v>
      </c>
      <c r="Z555" s="101">
        <v>45</v>
      </c>
      <c r="AA555" s="101">
        <v>60</v>
      </c>
      <c r="AB555" s="101"/>
      <c r="AC555" s="101"/>
      <c r="AD555" s="101"/>
      <c r="AE555" s="101"/>
      <c r="AF555" s="101"/>
      <c r="AG555" s="101"/>
      <c r="AH555" s="101"/>
      <c r="AI555" s="101"/>
      <c r="AJ555" s="101" t="s">
        <v>167</v>
      </c>
      <c r="AK555" s="101">
        <v>0</v>
      </c>
      <c r="AL555" s="101" t="s">
        <v>137</v>
      </c>
      <c r="AM555" s="101" t="s">
        <v>1532</v>
      </c>
      <c r="AN555" s="101" t="s">
        <v>169</v>
      </c>
      <c r="AO555" s="101"/>
      <c r="AP555" s="101" t="s">
        <v>292</v>
      </c>
      <c r="AQ555" s="97"/>
      <c r="AR555" s="92"/>
      <c r="AS555" s="92"/>
      <c r="AT555" s="92"/>
      <c r="AU555" s="92"/>
      <c r="AV555" s="92"/>
      <c r="AY555" s="93"/>
    </row>
    <row r="556" spans="1:51" s="91" customFormat="1" ht="21" customHeight="1">
      <c r="A556" s="103" t="s">
        <v>133</v>
      </c>
      <c r="B556" s="101" t="s">
        <v>1527</v>
      </c>
      <c r="C556" s="101" t="s">
        <v>170</v>
      </c>
      <c r="D556" s="102" t="s">
        <v>1531</v>
      </c>
      <c r="E556" s="101" t="s">
        <v>137</v>
      </c>
      <c r="F556" s="102" t="s">
        <v>251</v>
      </c>
      <c r="G556" s="101" t="s">
        <v>252</v>
      </c>
      <c r="H556" s="101"/>
      <c r="I556" s="101"/>
      <c r="J556" s="101"/>
      <c r="K556" s="101" t="s">
        <v>140</v>
      </c>
      <c r="L556" s="101">
        <v>15</v>
      </c>
      <c r="M556" s="101">
        <v>60</v>
      </c>
      <c r="N556" s="101" t="s">
        <v>161</v>
      </c>
      <c r="O556" s="101">
        <v>0</v>
      </c>
      <c r="P556" s="101">
        <v>15</v>
      </c>
      <c r="Q556" s="101">
        <v>30</v>
      </c>
      <c r="R556" s="101">
        <v>45</v>
      </c>
      <c r="S556" s="101">
        <v>60</v>
      </c>
      <c r="T556" s="101"/>
      <c r="U556" s="101"/>
      <c r="V556" s="101" t="s">
        <v>161</v>
      </c>
      <c r="W556" s="101">
        <v>0</v>
      </c>
      <c r="X556" s="101">
        <v>15</v>
      </c>
      <c r="Y556" s="101">
        <v>30</v>
      </c>
      <c r="Z556" s="101">
        <v>45</v>
      </c>
      <c r="AA556" s="101">
        <v>60</v>
      </c>
      <c r="AB556" s="101"/>
      <c r="AC556" s="101"/>
      <c r="AD556" s="101"/>
      <c r="AE556" s="101"/>
      <c r="AF556" s="101"/>
      <c r="AG556" s="101"/>
      <c r="AH556" s="101"/>
      <c r="AI556" s="101"/>
      <c r="AJ556" s="101" t="s">
        <v>167</v>
      </c>
      <c r="AK556" s="101">
        <v>0</v>
      </c>
      <c r="AL556" s="101" t="s">
        <v>137</v>
      </c>
      <c r="AM556" s="101" t="s">
        <v>1533</v>
      </c>
      <c r="AN556" s="101" t="s">
        <v>169</v>
      </c>
      <c r="AO556" s="101"/>
      <c r="AP556" s="101" t="s">
        <v>292</v>
      </c>
      <c r="AQ556" s="97"/>
      <c r="AR556" s="92"/>
      <c r="AS556" s="92"/>
      <c r="AT556" s="92"/>
      <c r="AU556" s="92"/>
      <c r="AV556" s="92"/>
      <c r="AY556" s="93"/>
    </row>
    <row r="557" spans="1:51" s="91" customFormat="1" ht="21" customHeight="1">
      <c r="A557" s="103" t="s">
        <v>133</v>
      </c>
      <c r="B557" s="101" t="s">
        <v>1534</v>
      </c>
      <c r="C557" s="101" t="s">
        <v>1535</v>
      </c>
      <c r="D557" s="102" t="s">
        <v>338</v>
      </c>
      <c r="E557" s="101" t="s">
        <v>137</v>
      </c>
      <c r="F557" s="102" t="s">
        <v>1536</v>
      </c>
      <c r="G557" s="101" t="s">
        <v>313</v>
      </c>
      <c r="H557" s="101"/>
      <c r="I557" s="101"/>
      <c r="J557" s="101"/>
      <c r="K557" s="101" t="s">
        <v>140</v>
      </c>
      <c r="L557" s="101">
        <v>215</v>
      </c>
      <c r="M557" s="101">
        <v>250</v>
      </c>
      <c r="N557" s="101" t="s">
        <v>203</v>
      </c>
      <c r="O557" s="101">
        <v>0</v>
      </c>
      <c r="P557" s="101">
        <v>62.5</v>
      </c>
      <c r="Q557" s="101">
        <v>125</v>
      </c>
      <c r="R557" s="101">
        <v>187.5</v>
      </c>
      <c r="S557" s="101">
        <v>250</v>
      </c>
      <c r="T557" s="101"/>
      <c r="U557" s="101"/>
      <c r="V557" s="101" t="s">
        <v>203</v>
      </c>
      <c r="W557" s="101">
        <v>0</v>
      </c>
      <c r="X557" s="101">
        <v>62.5</v>
      </c>
      <c r="Y557" s="101">
        <v>125</v>
      </c>
      <c r="Z557" s="101">
        <v>187.5</v>
      </c>
      <c r="AA557" s="101">
        <v>250</v>
      </c>
      <c r="AB557" s="101"/>
      <c r="AC557" s="101"/>
      <c r="AD557" s="101"/>
      <c r="AE557" s="101"/>
      <c r="AF557" s="101"/>
      <c r="AG557" s="101"/>
      <c r="AH557" s="101"/>
      <c r="AI557" s="101"/>
      <c r="AJ557" s="101" t="s">
        <v>137</v>
      </c>
      <c r="AK557" s="101" t="s">
        <v>218</v>
      </c>
      <c r="AL557" s="101" t="s">
        <v>137</v>
      </c>
      <c r="AM557" s="101" t="s">
        <v>1537</v>
      </c>
      <c r="AN557" s="101" t="s">
        <v>328</v>
      </c>
      <c r="AO557" s="101"/>
      <c r="AP557" s="101" t="s">
        <v>329</v>
      </c>
      <c r="AQ557" s="97"/>
      <c r="AR557" s="92"/>
      <c r="AS557" s="92"/>
      <c r="AT557" s="92"/>
      <c r="AU557" s="92"/>
      <c r="AV557" s="92"/>
      <c r="AY557" s="93"/>
    </row>
    <row r="558" spans="1:51" s="91" customFormat="1" ht="21" customHeight="1">
      <c r="A558" s="103" t="s">
        <v>133</v>
      </c>
      <c r="B558" s="101" t="s">
        <v>1527</v>
      </c>
      <c r="C558" s="101" t="s">
        <v>358</v>
      </c>
      <c r="D558" s="102" t="s">
        <v>359</v>
      </c>
      <c r="E558" s="101" t="s">
        <v>137</v>
      </c>
      <c r="F558" s="102" t="s">
        <v>1538</v>
      </c>
      <c r="G558" s="101" t="s">
        <v>159</v>
      </c>
      <c r="H558" s="101"/>
      <c r="I558" s="101"/>
      <c r="J558" s="101"/>
      <c r="K558" s="101" t="s">
        <v>249</v>
      </c>
      <c r="L558" s="101">
        <v>15</v>
      </c>
      <c r="M558" s="101">
        <v>50</v>
      </c>
      <c r="N558" s="101" t="s">
        <v>161</v>
      </c>
      <c r="O558" s="101">
        <v>0</v>
      </c>
      <c r="P558" s="101">
        <v>12.5</v>
      </c>
      <c r="Q558" s="101">
        <v>25</v>
      </c>
      <c r="R558" s="101">
        <v>37.5</v>
      </c>
      <c r="S558" s="101">
        <v>50</v>
      </c>
      <c r="T558" s="101"/>
      <c r="U558" s="101"/>
      <c r="V558" s="101" t="s">
        <v>115</v>
      </c>
      <c r="W558" s="101">
        <v>4</v>
      </c>
      <c r="X558" s="101">
        <v>8</v>
      </c>
      <c r="Y558" s="101">
        <v>12</v>
      </c>
      <c r="Z558" s="101">
        <v>16</v>
      </c>
      <c r="AA558" s="101">
        <v>20</v>
      </c>
      <c r="AB558" s="101"/>
      <c r="AC558" s="101"/>
      <c r="AD558" s="101"/>
      <c r="AE558" s="101"/>
      <c r="AF558" s="101"/>
      <c r="AG558" s="101"/>
      <c r="AH558" s="101"/>
      <c r="AI558" s="101"/>
      <c r="AJ558" s="101" t="s">
        <v>137</v>
      </c>
      <c r="AK558" s="101">
        <v>0</v>
      </c>
      <c r="AL558" s="101" t="s">
        <v>137</v>
      </c>
      <c r="AM558" s="101" t="s">
        <v>1539</v>
      </c>
      <c r="AN558" s="101" t="s">
        <v>164</v>
      </c>
      <c r="AO558" s="101"/>
      <c r="AP558" s="101" t="s">
        <v>244</v>
      </c>
      <c r="AQ558" s="97"/>
      <c r="AR558" s="92"/>
      <c r="AS558" s="92"/>
      <c r="AT558" s="92"/>
      <c r="AU558" s="92"/>
      <c r="AV558" s="92"/>
      <c r="AY558" s="93"/>
    </row>
    <row r="559" spans="1:51" s="91" customFormat="1" ht="21" customHeight="1">
      <c r="A559" s="103" t="s">
        <v>133</v>
      </c>
      <c r="B559" s="101" t="s">
        <v>1525</v>
      </c>
      <c r="C559" s="101" t="s">
        <v>135</v>
      </c>
      <c r="D559" s="102" t="s">
        <v>1540</v>
      </c>
      <c r="E559" s="101" t="s">
        <v>137</v>
      </c>
      <c r="F559" s="102" t="s">
        <v>138</v>
      </c>
      <c r="G559" s="101" t="s">
        <v>555</v>
      </c>
      <c r="H559" s="101"/>
      <c r="I559" s="101"/>
      <c r="J559" s="101"/>
      <c r="K559" s="101" t="s">
        <v>555</v>
      </c>
      <c r="L559" s="101" t="s">
        <v>140</v>
      </c>
      <c r="M559" s="101">
        <v>6000</v>
      </c>
      <c r="N559" s="101" t="s">
        <v>141</v>
      </c>
      <c r="O559" s="101">
        <v>0</v>
      </c>
      <c r="P559" s="101">
        <v>1500</v>
      </c>
      <c r="Q559" s="101">
        <v>3000</v>
      </c>
      <c r="R559" s="101">
        <v>4500</v>
      </c>
      <c r="S559" s="101">
        <v>6000</v>
      </c>
      <c r="T559" s="101"/>
      <c r="U559" s="101"/>
      <c r="V559" s="101" t="s">
        <v>115</v>
      </c>
      <c r="W559" s="101">
        <v>4</v>
      </c>
      <c r="X559" s="101">
        <v>8</v>
      </c>
      <c r="Y559" s="101">
        <v>12</v>
      </c>
      <c r="Z559" s="101">
        <v>16</v>
      </c>
      <c r="AA559" s="101">
        <v>20</v>
      </c>
      <c r="AB559" s="101"/>
      <c r="AC559" s="101"/>
      <c r="AD559" s="101"/>
      <c r="AE559" s="101"/>
      <c r="AF559" s="101"/>
      <c r="AG559" s="101"/>
      <c r="AH559" s="101"/>
      <c r="AI559" s="101"/>
      <c r="AJ559" s="101" t="s">
        <v>137</v>
      </c>
      <c r="AK559" s="101">
        <v>0</v>
      </c>
      <c r="AL559" s="101" t="s">
        <v>137</v>
      </c>
      <c r="AM559" s="101" t="s">
        <v>1541</v>
      </c>
      <c r="AN559" s="101" t="s">
        <v>145</v>
      </c>
      <c r="AO559" s="101"/>
      <c r="AP559" s="101" t="s">
        <v>292</v>
      </c>
      <c r="AQ559" s="97"/>
      <c r="AR559" s="92"/>
      <c r="AS559" s="92"/>
      <c r="AT559" s="92"/>
      <c r="AU559" s="92"/>
      <c r="AV559" s="92"/>
      <c r="AY559" s="93"/>
    </row>
    <row r="560" spans="1:51" s="91" customFormat="1" ht="21" customHeight="1">
      <c r="A560" s="103" t="s">
        <v>133</v>
      </c>
      <c r="B560" s="101" t="s">
        <v>1542</v>
      </c>
      <c r="C560" s="101" t="s">
        <v>1543</v>
      </c>
      <c r="D560" s="102" t="s">
        <v>374</v>
      </c>
      <c r="E560" s="101" t="s">
        <v>137</v>
      </c>
      <c r="F560" s="102" t="s">
        <v>1538</v>
      </c>
      <c r="G560" s="101" t="s">
        <v>160</v>
      </c>
      <c r="H560" s="101"/>
      <c r="I560" s="101"/>
      <c r="J560" s="101"/>
      <c r="K560" s="101" t="s">
        <v>140</v>
      </c>
      <c r="L560" s="101">
        <v>3.49</v>
      </c>
      <c r="M560" s="101">
        <v>25</v>
      </c>
      <c r="N560" s="101" t="s">
        <v>161</v>
      </c>
      <c r="O560" s="101">
        <v>0</v>
      </c>
      <c r="P560" s="101">
        <v>6.25</v>
      </c>
      <c r="Q560" s="101">
        <v>12.5</v>
      </c>
      <c r="R560" s="101">
        <v>18.75</v>
      </c>
      <c r="S560" s="101">
        <v>25</v>
      </c>
      <c r="T560" s="101"/>
      <c r="U560" s="101"/>
      <c r="V560" s="101" t="s">
        <v>115</v>
      </c>
      <c r="W560" s="101">
        <v>4</v>
      </c>
      <c r="X560" s="101">
        <v>8</v>
      </c>
      <c r="Y560" s="101">
        <v>12</v>
      </c>
      <c r="Z560" s="101">
        <v>16</v>
      </c>
      <c r="AA560" s="101">
        <v>20</v>
      </c>
      <c r="AB560" s="101"/>
      <c r="AC560" s="101"/>
      <c r="AD560" s="101"/>
      <c r="AE560" s="101"/>
      <c r="AF560" s="101"/>
      <c r="AG560" s="101"/>
      <c r="AH560" s="101"/>
      <c r="AI560" s="101"/>
      <c r="AJ560" s="101" t="s">
        <v>137</v>
      </c>
      <c r="AK560" s="101">
        <v>0</v>
      </c>
      <c r="AL560" s="101" t="s">
        <v>137</v>
      </c>
      <c r="AM560" s="101" t="s">
        <v>1544</v>
      </c>
      <c r="AN560" s="101" t="s">
        <v>169</v>
      </c>
      <c r="AO560" s="101"/>
      <c r="AP560" s="101" t="s">
        <v>818</v>
      </c>
      <c r="AQ560" s="97"/>
      <c r="AR560" s="92"/>
      <c r="AS560" s="92"/>
      <c r="AT560" s="92"/>
      <c r="AU560" s="92"/>
      <c r="AV560" s="92"/>
      <c r="AY560" s="93"/>
    </row>
    <row r="561" spans="1:51" s="91" customFormat="1" ht="21" customHeight="1">
      <c r="A561" s="103" t="s">
        <v>133</v>
      </c>
      <c r="B561" s="101" t="s">
        <v>1534</v>
      </c>
      <c r="C561" s="101" t="s">
        <v>1188</v>
      </c>
      <c r="D561" s="102" t="s">
        <v>814</v>
      </c>
      <c r="E561" s="101" t="s">
        <v>137</v>
      </c>
      <c r="F561" s="102" t="s">
        <v>1177</v>
      </c>
      <c r="G561" s="101" t="s">
        <v>1178</v>
      </c>
      <c r="H561" s="101"/>
      <c r="I561" s="101"/>
      <c r="J561" s="101"/>
      <c r="K561" s="101" t="s">
        <v>1178</v>
      </c>
      <c r="L561" s="101" t="s">
        <v>1178</v>
      </c>
      <c r="M561" s="101">
        <v>0</v>
      </c>
      <c r="N561" s="101" t="s">
        <v>1179</v>
      </c>
      <c r="O561" s="101">
        <v>0</v>
      </c>
      <c r="P561" s="101">
        <v>0</v>
      </c>
      <c r="Q561" s="101">
        <v>0</v>
      </c>
      <c r="R561" s="101">
        <v>0</v>
      </c>
      <c r="S561" s="101">
        <v>0</v>
      </c>
      <c r="T561" s="101"/>
      <c r="U561" s="101"/>
      <c r="V561" s="101" t="s">
        <v>137</v>
      </c>
      <c r="W561" s="101" t="s">
        <v>137</v>
      </c>
      <c r="X561" s="101" t="s">
        <v>137</v>
      </c>
      <c r="Y561" s="101" t="s">
        <v>137</v>
      </c>
      <c r="Z561" s="101" t="s">
        <v>137</v>
      </c>
      <c r="AA561" s="101" t="s">
        <v>137</v>
      </c>
      <c r="AB561" s="101"/>
      <c r="AC561" s="101"/>
      <c r="AD561" s="101"/>
      <c r="AE561" s="101"/>
      <c r="AF561" s="101"/>
      <c r="AG561" s="101"/>
      <c r="AH561" s="101"/>
      <c r="AI561" s="101"/>
      <c r="AJ561" s="101" t="s">
        <v>137</v>
      </c>
      <c r="AK561" s="101" t="s">
        <v>1181</v>
      </c>
      <c r="AL561" s="101" t="s">
        <v>137</v>
      </c>
      <c r="AM561" s="101" t="s">
        <v>1545</v>
      </c>
      <c r="AN561" s="102" t="s">
        <v>1183</v>
      </c>
      <c r="AO561" s="101"/>
      <c r="AP561" s="101" t="s">
        <v>1091</v>
      </c>
      <c r="AQ561" s="97"/>
      <c r="AR561" s="92"/>
      <c r="AS561" s="92"/>
      <c r="AT561" s="92"/>
      <c r="AU561" s="92"/>
      <c r="AV561" s="92"/>
      <c r="AY561" s="93"/>
    </row>
    <row r="562" spans="1:51" s="91" customFormat="1" ht="21" customHeight="1">
      <c r="A562" s="103" t="s">
        <v>133</v>
      </c>
      <c r="B562" s="101" t="s">
        <v>1546</v>
      </c>
      <c r="C562" s="101" t="s">
        <v>200</v>
      </c>
      <c r="D562" s="102" t="s">
        <v>1547</v>
      </c>
      <c r="E562" s="101" t="s">
        <v>137</v>
      </c>
      <c r="F562" s="102" t="s">
        <v>1548</v>
      </c>
      <c r="G562" s="101" t="s">
        <v>1549</v>
      </c>
      <c r="H562" s="101"/>
      <c r="I562" s="101"/>
      <c r="J562" s="101"/>
      <c r="K562" s="101" t="s">
        <v>137</v>
      </c>
      <c r="L562" s="101" t="s">
        <v>137</v>
      </c>
      <c r="M562" s="101" t="s">
        <v>137</v>
      </c>
      <c r="N562" s="101" t="s">
        <v>1550</v>
      </c>
      <c r="O562" s="101">
        <v>0</v>
      </c>
      <c r="P562" s="101">
        <v>25</v>
      </c>
      <c r="Q562" s="101">
        <v>50</v>
      </c>
      <c r="R562" s="101">
        <v>75</v>
      </c>
      <c r="S562" s="101">
        <v>100</v>
      </c>
      <c r="T562" s="101"/>
      <c r="U562" s="101"/>
      <c r="V562" s="101" t="s">
        <v>115</v>
      </c>
      <c r="W562" s="101">
        <v>4</v>
      </c>
      <c r="X562" s="101">
        <v>8</v>
      </c>
      <c r="Y562" s="101">
        <v>12</v>
      </c>
      <c r="Z562" s="101">
        <v>16</v>
      </c>
      <c r="AA562" s="101">
        <v>20</v>
      </c>
      <c r="AB562" s="101"/>
      <c r="AC562" s="101"/>
      <c r="AD562" s="101"/>
      <c r="AE562" s="101"/>
      <c r="AF562" s="101"/>
      <c r="AG562" s="101"/>
      <c r="AH562" s="101"/>
      <c r="AI562" s="101"/>
      <c r="AJ562" s="101" t="s">
        <v>137</v>
      </c>
      <c r="AK562" s="101" t="s">
        <v>1371</v>
      </c>
      <c r="AL562" s="101" t="s">
        <v>137</v>
      </c>
      <c r="AM562" s="101" t="s">
        <v>1551</v>
      </c>
      <c r="AN562" s="101" t="s">
        <v>137</v>
      </c>
      <c r="AO562" s="101"/>
      <c r="AP562" s="101" t="s">
        <v>137</v>
      </c>
      <c r="AQ562" s="97" t="s">
        <v>1552</v>
      </c>
      <c r="AR562" s="92"/>
      <c r="AS562" s="92"/>
      <c r="AT562" s="92"/>
      <c r="AU562" s="92"/>
      <c r="AV562" s="92"/>
      <c r="AY562" s="93"/>
    </row>
    <row r="563" spans="1:51" s="91" customFormat="1" ht="21" customHeight="1">
      <c r="A563" s="103" t="s">
        <v>133</v>
      </c>
      <c r="B563" s="101" t="s">
        <v>1546</v>
      </c>
      <c r="C563" s="101" t="s">
        <v>200</v>
      </c>
      <c r="D563" s="102" t="s">
        <v>1553</v>
      </c>
      <c r="E563" s="101" t="s">
        <v>137</v>
      </c>
      <c r="F563" s="102" t="s">
        <v>1548</v>
      </c>
      <c r="G563" s="101" t="s">
        <v>1549</v>
      </c>
      <c r="H563" s="101"/>
      <c r="I563" s="101"/>
      <c r="J563" s="101"/>
      <c r="K563" s="101" t="s">
        <v>137</v>
      </c>
      <c r="L563" s="101" t="s">
        <v>137</v>
      </c>
      <c r="M563" s="101" t="s">
        <v>137</v>
      </c>
      <c r="N563" s="101" t="s">
        <v>1550</v>
      </c>
      <c r="O563" s="101">
        <v>0</v>
      </c>
      <c r="P563" s="101">
        <v>25</v>
      </c>
      <c r="Q563" s="101">
        <v>50</v>
      </c>
      <c r="R563" s="101">
        <v>75</v>
      </c>
      <c r="S563" s="101">
        <v>100</v>
      </c>
      <c r="T563" s="101"/>
      <c r="U563" s="101"/>
      <c r="V563" s="101" t="s">
        <v>115</v>
      </c>
      <c r="W563" s="101">
        <v>4</v>
      </c>
      <c r="X563" s="101">
        <v>8</v>
      </c>
      <c r="Y563" s="101">
        <v>12</v>
      </c>
      <c r="Z563" s="101">
        <v>16</v>
      </c>
      <c r="AA563" s="101">
        <v>20</v>
      </c>
      <c r="AB563" s="101"/>
      <c r="AC563" s="101"/>
      <c r="AD563" s="101"/>
      <c r="AE563" s="101"/>
      <c r="AF563" s="101"/>
      <c r="AG563" s="101"/>
      <c r="AH563" s="101"/>
      <c r="AI563" s="101"/>
      <c r="AJ563" s="101" t="s">
        <v>137</v>
      </c>
      <c r="AK563" s="101" t="s">
        <v>1382</v>
      </c>
      <c r="AL563" s="101" t="s">
        <v>137</v>
      </c>
      <c r="AM563" s="101" t="s">
        <v>1554</v>
      </c>
      <c r="AN563" s="101" t="s">
        <v>137</v>
      </c>
      <c r="AO563" s="101"/>
      <c r="AP563" s="101" t="s">
        <v>137</v>
      </c>
      <c r="AQ563" s="97" t="s">
        <v>1552</v>
      </c>
      <c r="AR563" s="92"/>
      <c r="AS563" s="92"/>
      <c r="AT563" s="92"/>
      <c r="AU563" s="92"/>
      <c r="AV563" s="92"/>
      <c r="AY563" s="93"/>
    </row>
    <row r="564" spans="1:51" s="91" customFormat="1" ht="21" customHeight="1">
      <c r="A564" s="103" t="s">
        <v>133</v>
      </c>
      <c r="B564" s="101" t="s">
        <v>1546</v>
      </c>
      <c r="C564" s="101" t="s">
        <v>200</v>
      </c>
      <c r="D564" s="102" t="s">
        <v>1555</v>
      </c>
      <c r="E564" s="101" t="s">
        <v>137</v>
      </c>
      <c r="F564" s="102" t="s">
        <v>1548</v>
      </c>
      <c r="G564" s="101" t="s">
        <v>1549</v>
      </c>
      <c r="H564" s="101"/>
      <c r="I564" s="101"/>
      <c r="J564" s="101"/>
      <c r="K564" s="101" t="s">
        <v>137</v>
      </c>
      <c r="L564" s="101" t="s">
        <v>137</v>
      </c>
      <c r="M564" s="101" t="s">
        <v>137</v>
      </c>
      <c r="N564" s="101" t="s">
        <v>1550</v>
      </c>
      <c r="O564" s="101">
        <v>0</v>
      </c>
      <c r="P564" s="101">
        <v>25</v>
      </c>
      <c r="Q564" s="101">
        <v>50</v>
      </c>
      <c r="R564" s="101">
        <v>75</v>
      </c>
      <c r="S564" s="101">
        <v>100</v>
      </c>
      <c r="T564" s="101"/>
      <c r="U564" s="101"/>
      <c r="V564" s="101" t="s">
        <v>115</v>
      </c>
      <c r="W564" s="101">
        <v>4</v>
      </c>
      <c r="X564" s="101">
        <v>8</v>
      </c>
      <c r="Y564" s="101">
        <v>12</v>
      </c>
      <c r="Z564" s="101">
        <v>16</v>
      </c>
      <c r="AA564" s="101">
        <v>20</v>
      </c>
      <c r="AB564" s="101"/>
      <c r="AC564" s="101"/>
      <c r="AD564" s="101"/>
      <c r="AE564" s="101"/>
      <c r="AF564" s="101"/>
      <c r="AG564" s="101"/>
      <c r="AH564" s="101"/>
      <c r="AI564" s="101"/>
      <c r="AJ564" s="101" t="s">
        <v>137</v>
      </c>
      <c r="AK564" s="101" t="s">
        <v>1387</v>
      </c>
      <c r="AL564" s="101" t="s">
        <v>137</v>
      </c>
      <c r="AM564" s="101" t="s">
        <v>1556</v>
      </c>
      <c r="AN564" s="101" t="s">
        <v>137</v>
      </c>
      <c r="AO564" s="101"/>
      <c r="AP564" s="101" t="s">
        <v>137</v>
      </c>
      <c r="AQ564" s="97" t="s">
        <v>1552</v>
      </c>
      <c r="AR564" s="92"/>
      <c r="AS564" s="92"/>
      <c r="AT564" s="92"/>
      <c r="AU564" s="92"/>
      <c r="AV564" s="92"/>
      <c r="AY564" s="93"/>
    </row>
    <row r="565" spans="1:51" s="91" customFormat="1" ht="21" customHeight="1">
      <c r="A565" s="103" t="s">
        <v>133</v>
      </c>
      <c r="B565" s="101" t="s">
        <v>1546</v>
      </c>
      <c r="C565" s="101" t="s">
        <v>200</v>
      </c>
      <c r="D565" s="102" t="s">
        <v>1557</v>
      </c>
      <c r="E565" s="101" t="s">
        <v>137</v>
      </c>
      <c r="F565" s="102" t="s">
        <v>1548</v>
      </c>
      <c r="G565" s="101" t="s">
        <v>1549</v>
      </c>
      <c r="H565" s="101"/>
      <c r="I565" s="101"/>
      <c r="J565" s="101"/>
      <c r="K565" s="101" t="s">
        <v>137</v>
      </c>
      <c r="L565" s="101" t="s">
        <v>137</v>
      </c>
      <c r="M565" s="101" t="s">
        <v>137</v>
      </c>
      <c r="N565" s="101" t="s">
        <v>1550</v>
      </c>
      <c r="O565" s="101">
        <v>0</v>
      </c>
      <c r="P565" s="101">
        <v>25</v>
      </c>
      <c r="Q565" s="101">
        <v>50</v>
      </c>
      <c r="R565" s="101">
        <v>75</v>
      </c>
      <c r="S565" s="101">
        <v>100</v>
      </c>
      <c r="T565" s="101"/>
      <c r="U565" s="101"/>
      <c r="V565" s="101" t="s">
        <v>115</v>
      </c>
      <c r="W565" s="101">
        <v>4</v>
      </c>
      <c r="X565" s="101">
        <v>8</v>
      </c>
      <c r="Y565" s="101">
        <v>12</v>
      </c>
      <c r="Z565" s="101">
        <v>16</v>
      </c>
      <c r="AA565" s="101">
        <v>20</v>
      </c>
      <c r="AB565" s="101"/>
      <c r="AC565" s="101"/>
      <c r="AD565" s="101"/>
      <c r="AE565" s="101"/>
      <c r="AF565" s="101"/>
      <c r="AG565" s="101"/>
      <c r="AH565" s="101"/>
      <c r="AI565" s="101"/>
      <c r="AJ565" s="101" t="s">
        <v>137</v>
      </c>
      <c r="AK565" s="101" t="s">
        <v>1392</v>
      </c>
      <c r="AL565" s="101" t="s">
        <v>137</v>
      </c>
      <c r="AM565" s="101" t="s">
        <v>1558</v>
      </c>
      <c r="AN565" s="101" t="s">
        <v>137</v>
      </c>
      <c r="AO565" s="101"/>
      <c r="AP565" s="101" t="s">
        <v>137</v>
      </c>
      <c r="AQ565" s="97" t="s">
        <v>1552</v>
      </c>
      <c r="AR565" s="92"/>
      <c r="AS565" s="92"/>
      <c r="AT565" s="92"/>
      <c r="AU565" s="92"/>
      <c r="AV565" s="92"/>
      <c r="AY565" s="93"/>
    </row>
    <row r="566" spans="1:51" s="91" customFormat="1" ht="21" customHeight="1">
      <c r="A566" s="103" t="s">
        <v>133</v>
      </c>
      <c r="B566" s="101" t="s">
        <v>1546</v>
      </c>
      <c r="C566" s="101" t="s">
        <v>200</v>
      </c>
      <c r="D566" s="102" t="s">
        <v>1559</v>
      </c>
      <c r="E566" s="101" t="s">
        <v>137</v>
      </c>
      <c r="F566" s="102" t="s">
        <v>1548</v>
      </c>
      <c r="G566" s="101" t="s">
        <v>1549</v>
      </c>
      <c r="H566" s="101"/>
      <c r="I566" s="101"/>
      <c r="J566" s="101"/>
      <c r="K566" s="101" t="s">
        <v>137</v>
      </c>
      <c r="L566" s="101" t="s">
        <v>137</v>
      </c>
      <c r="M566" s="101" t="s">
        <v>137</v>
      </c>
      <c r="N566" s="101" t="s">
        <v>1550</v>
      </c>
      <c r="O566" s="101">
        <v>0</v>
      </c>
      <c r="P566" s="101">
        <v>25</v>
      </c>
      <c r="Q566" s="101">
        <v>50</v>
      </c>
      <c r="R566" s="101">
        <v>75</v>
      </c>
      <c r="S566" s="101">
        <v>100</v>
      </c>
      <c r="T566" s="101"/>
      <c r="U566" s="101"/>
      <c r="V566" s="101" t="s">
        <v>115</v>
      </c>
      <c r="W566" s="101">
        <v>4</v>
      </c>
      <c r="X566" s="101">
        <v>8</v>
      </c>
      <c r="Y566" s="101">
        <v>12</v>
      </c>
      <c r="Z566" s="101">
        <v>16</v>
      </c>
      <c r="AA566" s="101">
        <v>20</v>
      </c>
      <c r="AB566" s="101"/>
      <c r="AC566" s="101"/>
      <c r="AD566" s="101"/>
      <c r="AE566" s="101"/>
      <c r="AF566" s="101"/>
      <c r="AG566" s="101"/>
      <c r="AH566" s="101"/>
      <c r="AI566" s="101"/>
      <c r="AJ566" s="101" t="s">
        <v>137</v>
      </c>
      <c r="AK566" s="101" t="s">
        <v>1397</v>
      </c>
      <c r="AL566" s="101" t="s">
        <v>137</v>
      </c>
      <c r="AM566" s="101" t="s">
        <v>1560</v>
      </c>
      <c r="AN566" s="101" t="s">
        <v>137</v>
      </c>
      <c r="AO566" s="101"/>
      <c r="AP566" s="101" t="s">
        <v>137</v>
      </c>
      <c r="AQ566" s="97" t="s">
        <v>1552</v>
      </c>
      <c r="AR566" s="92"/>
      <c r="AS566" s="92"/>
      <c r="AT566" s="92"/>
      <c r="AU566" s="92"/>
      <c r="AV566" s="92"/>
      <c r="AY566" s="93"/>
    </row>
    <row r="567" spans="1:51" s="91" customFormat="1" ht="21" customHeight="1">
      <c r="A567" s="103" t="s">
        <v>133</v>
      </c>
      <c r="B567" s="101" t="s">
        <v>1546</v>
      </c>
      <c r="C567" s="101" t="s">
        <v>200</v>
      </c>
      <c r="D567" s="102" t="s">
        <v>1561</v>
      </c>
      <c r="E567" s="101" t="s">
        <v>137</v>
      </c>
      <c r="F567" s="102" t="s">
        <v>1548</v>
      </c>
      <c r="G567" s="101" t="s">
        <v>1549</v>
      </c>
      <c r="H567" s="101"/>
      <c r="I567" s="101"/>
      <c r="J567" s="101"/>
      <c r="K567" s="101" t="s">
        <v>137</v>
      </c>
      <c r="L567" s="101" t="s">
        <v>137</v>
      </c>
      <c r="M567" s="101" t="s">
        <v>137</v>
      </c>
      <c r="N567" s="101" t="s">
        <v>1550</v>
      </c>
      <c r="O567" s="101">
        <v>0</v>
      </c>
      <c r="P567" s="101">
        <v>25</v>
      </c>
      <c r="Q567" s="101">
        <v>50</v>
      </c>
      <c r="R567" s="101">
        <v>75</v>
      </c>
      <c r="S567" s="101">
        <v>100</v>
      </c>
      <c r="T567" s="101"/>
      <c r="U567" s="101"/>
      <c r="V567" s="101" t="s">
        <v>115</v>
      </c>
      <c r="W567" s="101">
        <v>4</v>
      </c>
      <c r="X567" s="101">
        <v>8</v>
      </c>
      <c r="Y567" s="101">
        <v>12</v>
      </c>
      <c r="Z567" s="101">
        <v>16</v>
      </c>
      <c r="AA567" s="101">
        <v>20</v>
      </c>
      <c r="AB567" s="101"/>
      <c r="AC567" s="101"/>
      <c r="AD567" s="101"/>
      <c r="AE567" s="101"/>
      <c r="AF567" s="101"/>
      <c r="AG567" s="101"/>
      <c r="AH567" s="101"/>
      <c r="AI567" s="101"/>
      <c r="AJ567" s="101" t="s">
        <v>137</v>
      </c>
      <c r="AK567" s="101" t="s">
        <v>1562</v>
      </c>
      <c r="AL567" s="101" t="s">
        <v>137</v>
      </c>
      <c r="AM567" s="101" t="s">
        <v>1563</v>
      </c>
      <c r="AN567" s="101" t="s">
        <v>137</v>
      </c>
      <c r="AO567" s="101"/>
      <c r="AP567" s="101" t="s">
        <v>137</v>
      </c>
      <c r="AQ567" s="97"/>
      <c r="AR567" s="92"/>
      <c r="AS567" s="92"/>
      <c r="AT567" s="92"/>
      <c r="AU567" s="92"/>
      <c r="AV567" s="92"/>
      <c r="AY567" s="93"/>
    </row>
    <row r="568" spans="1:51" s="91" customFormat="1" ht="21" customHeight="1">
      <c r="A568" s="103" t="s">
        <v>133</v>
      </c>
      <c r="B568" s="101" t="s">
        <v>1438</v>
      </c>
      <c r="C568" s="101" t="s">
        <v>1522</v>
      </c>
      <c r="D568" s="102" t="s">
        <v>1564</v>
      </c>
      <c r="E568" s="101" t="s">
        <v>104</v>
      </c>
      <c r="F568" s="102" t="s">
        <v>1368</v>
      </c>
      <c r="G568" s="101" t="s">
        <v>249</v>
      </c>
      <c r="H568" s="101"/>
      <c r="I568" s="101"/>
      <c r="J568" s="101"/>
      <c r="K568" s="101" t="s">
        <v>137</v>
      </c>
      <c r="L568" s="101" t="s">
        <v>137</v>
      </c>
      <c r="M568" s="101" t="s">
        <v>137</v>
      </c>
      <c r="N568" s="101" t="s">
        <v>1565</v>
      </c>
      <c r="O568" s="101" t="s">
        <v>137</v>
      </c>
      <c r="P568" s="101" t="s">
        <v>137</v>
      </c>
      <c r="Q568" s="101" t="s">
        <v>137</v>
      </c>
      <c r="R568" s="101" t="s">
        <v>137</v>
      </c>
      <c r="S568" s="101" t="s">
        <v>137</v>
      </c>
      <c r="T568" s="101"/>
      <c r="U568" s="101"/>
      <c r="V568" s="101" t="s">
        <v>137</v>
      </c>
      <c r="W568" s="101" t="s">
        <v>137</v>
      </c>
      <c r="X568" s="101" t="s">
        <v>137</v>
      </c>
      <c r="Y568" s="101" t="s">
        <v>137</v>
      </c>
      <c r="Z568" s="101" t="s">
        <v>137</v>
      </c>
      <c r="AA568" s="101" t="s">
        <v>137</v>
      </c>
      <c r="AB568" s="101"/>
      <c r="AC568" s="101"/>
      <c r="AD568" s="101"/>
      <c r="AE568" s="101"/>
      <c r="AF568" s="101"/>
      <c r="AG568" s="101"/>
      <c r="AH568" s="101"/>
      <c r="AI568" s="101"/>
      <c r="AJ568" s="101" t="s">
        <v>137</v>
      </c>
      <c r="AK568" s="101" t="s">
        <v>1566</v>
      </c>
      <c r="AL568" s="101" t="s">
        <v>137</v>
      </c>
      <c r="AM568" s="101" t="s">
        <v>1567</v>
      </c>
      <c r="AN568" s="101" t="s">
        <v>137</v>
      </c>
      <c r="AO568" s="101"/>
      <c r="AP568" s="101" t="s">
        <v>137</v>
      </c>
      <c r="AQ568" s="97" t="s">
        <v>1568</v>
      </c>
      <c r="AR568" s="92"/>
      <c r="AS568" s="92"/>
      <c r="AT568" s="92"/>
      <c r="AU568" s="92"/>
      <c r="AV568" s="92"/>
      <c r="AY568" s="93"/>
    </row>
    <row r="569" spans="1:51" s="91" customFormat="1" ht="21" customHeight="1">
      <c r="A569" s="103" t="s">
        <v>133</v>
      </c>
      <c r="B569" s="101" t="s">
        <v>1438</v>
      </c>
      <c r="C569" s="101" t="s">
        <v>1569</v>
      </c>
      <c r="D569" s="102" t="s">
        <v>1570</v>
      </c>
      <c r="E569" s="101" t="s">
        <v>137</v>
      </c>
      <c r="F569" s="102" t="s">
        <v>1368</v>
      </c>
      <c r="G569" s="101" t="s">
        <v>249</v>
      </c>
      <c r="H569" s="101"/>
      <c r="I569" s="101"/>
      <c r="J569" s="101"/>
      <c r="K569" s="101" t="s">
        <v>137</v>
      </c>
      <c r="L569" s="101" t="s">
        <v>137</v>
      </c>
      <c r="M569" s="101" t="s">
        <v>137</v>
      </c>
      <c r="N569" s="101" t="s">
        <v>1565</v>
      </c>
      <c r="O569" s="101" t="s">
        <v>137</v>
      </c>
      <c r="P569" s="101" t="s">
        <v>137</v>
      </c>
      <c r="Q569" s="101" t="s">
        <v>137</v>
      </c>
      <c r="R569" s="101" t="s">
        <v>137</v>
      </c>
      <c r="S569" s="101" t="s">
        <v>137</v>
      </c>
      <c r="T569" s="101"/>
      <c r="U569" s="101"/>
      <c r="V569" s="101" t="s">
        <v>137</v>
      </c>
      <c r="W569" s="101" t="s">
        <v>137</v>
      </c>
      <c r="X569" s="101" t="s">
        <v>137</v>
      </c>
      <c r="Y569" s="101" t="s">
        <v>137</v>
      </c>
      <c r="Z569" s="101" t="s">
        <v>137</v>
      </c>
      <c r="AA569" s="101" t="s">
        <v>137</v>
      </c>
      <c r="AB569" s="101"/>
      <c r="AC569" s="101"/>
      <c r="AD569" s="101"/>
      <c r="AE569" s="101"/>
      <c r="AF569" s="101"/>
      <c r="AG569" s="101"/>
      <c r="AH569" s="101"/>
      <c r="AI569" s="101"/>
      <c r="AJ569" s="101" t="s">
        <v>137</v>
      </c>
      <c r="AK569" s="101" t="s">
        <v>1566</v>
      </c>
      <c r="AL569" s="101" t="s">
        <v>137</v>
      </c>
      <c r="AM569" s="101" t="s">
        <v>1571</v>
      </c>
      <c r="AN569" s="101" t="s">
        <v>137</v>
      </c>
      <c r="AO569" s="101"/>
      <c r="AP569" s="101" t="s">
        <v>137</v>
      </c>
      <c r="AQ569" s="97" t="s">
        <v>1568</v>
      </c>
      <c r="AR569" s="92"/>
      <c r="AS569" s="92"/>
      <c r="AT569" s="92"/>
      <c r="AU569" s="92"/>
      <c r="AV569" s="92"/>
      <c r="AY569" s="93"/>
    </row>
    <row r="570" spans="1:51" s="91" customFormat="1" ht="36.75" customHeight="1">
      <c r="A570" s="103" t="s">
        <v>133</v>
      </c>
      <c r="B570" s="101" t="s">
        <v>1572</v>
      </c>
      <c r="C570" s="101" t="s">
        <v>148</v>
      </c>
      <c r="D570" s="102" t="s">
        <v>814</v>
      </c>
      <c r="E570" s="101" t="s">
        <v>1573</v>
      </c>
      <c r="F570" s="102" t="s">
        <v>1368</v>
      </c>
      <c r="G570" s="101" t="s">
        <v>182</v>
      </c>
      <c r="H570" s="101"/>
      <c r="I570" s="101"/>
      <c r="J570" s="101"/>
      <c r="K570" s="101" t="s">
        <v>182</v>
      </c>
      <c r="L570" s="101" t="s">
        <v>137</v>
      </c>
      <c r="M570" s="101" t="s">
        <v>137</v>
      </c>
      <c r="N570" s="101" t="s">
        <v>449</v>
      </c>
      <c r="O570" s="101">
        <v>0</v>
      </c>
      <c r="P570" s="101">
        <v>2.5</v>
      </c>
      <c r="Q570" s="101">
        <v>5</v>
      </c>
      <c r="R570" s="101">
        <v>7.5</v>
      </c>
      <c r="S570" s="101">
        <v>10</v>
      </c>
      <c r="T570" s="101"/>
      <c r="U570" s="101"/>
      <c r="V570" s="101" t="s">
        <v>115</v>
      </c>
      <c r="W570" s="101">
        <v>4</v>
      </c>
      <c r="X570" s="101">
        <v>8</v>
      </c>
      <c r="Y570" s="101">
        <v>12</v>
      </c>
      <c r="Z570" s="101">
        <v>16</v>
      </c>
      <c r="AA570" s="101">
        <v>20</v>
      </c>
      <c r="AB570" s="101"/>
      <c r="AC570" s="101"/>
      <c r="AD570" s="101">
        <v>8.5</v>
      </c>
      <c r="AE570" s="101">
        <v>8.6999999999999993</v>
      </c>
      <c r="AF570" s="101"/>
      <c r="AG570" s="101">
        <v>7</v>
      </c>
      <c r="AH570" s="101"/>
      <c r="AI570" s="101"/>
      <c r="AJ570" s="101" t="s">
        <v>137</v>
      </c>
      <c r="AK570" s="101" t="s">
        <v>1574</v>
      </c>
      <c r="AL570" s="101" t="s">
        <v>137</v>
      </c>
      <c r="AM570" s="102" t="s">
        <v>1575</v>
      </c>
      <c r="AN570" s="101" t="s">
        <v>137</v>
      </c>
      <c r="AO570" s="101"/>
      <c r="AP570" s="101" t="s">
        <v>1576</v>
      </c>
      <c r="AQ570" s="97"/>
      <c r="AR570" s="92"/>
      <c r="AS570" s="92"/>
      <c r="AT570" s="92"/>
      <c r="AU570" s="92"/>
      <c r="AV570" s="92"/>
      <c r="AY570" s="93"/>
    </row>
    <row r="571" spans="1:51" s="91" customFormat="1" ht="27.75" customHeight="1">
      <c r="A571" s="103" t="s">
        <v>133</v>
      </c>
      <c r="B571" s="101" t="s">
        <v>1572</v>
      </c>
      <c r="C571" s="101" t="s">
        <v>273</v>
      </c>
      <c r="D571" s="102" t="s">
        <v>1577</v>
      </c>
      <c r="E571" s="101" t="s">
        <v>1573</v>
      </c>
      <c r="F571" s="102" t="s">
        <v>1368</v>
      </c>
      <c r="G571" s="101" t="s">
        <v>1578</v>
      </c>
      <c r="H571" s="101"/>
      <c r="I571" s="101"/>
      <c r="J571" s="101"/>
      <c r="K571" s="101" t="s">
        <v>137</v>
      </c>
      <c r="L571" s="101" t="s">
        <v>137</v>
      </c>
      <c r="M571" s="101" t="s">
        <v>137</v>
      </c>
      <c r="N571" s="101" t="s">
        <v>137</v>
      </c>
      <c r="O571" s="101" t="s">
        <v>137</v>
      </c>
      <c r="P571" s="101" t="s">
        <v>137</v>
      </c>
      <c r="Q571" s="101" t="s">
        <v>137</v>
      </c>
      <c r="R571" s="101" t="s">
        <v>137</v>
      </c>
      <c r="S571" s="101" t="s">
        <v>137</v>
      </c>
      <c r="T571" s="101"/>
      <c r="U571" s="101"/>
      <c r="V571" s="101" t="s">
        <v>137</v>
      </c>
      <c r="W571" s="101" t="s">
        <v>137</v>
      </c>
      <c r="X571" s="101" t="s">
        <v>137</v>
      </c>
      <c r="Y571" s="101" t="s">
        <v>137</v>
      </c>
      <c r="Z571" s="101" t="s">
        <v>137</v>
      </c>
      <c r="AA571" s="101" t="s">
        <v>137</v>
      </c>
      <c r="AB571" s="101"/>
      <c r="AC571" s="101"/>
      <c r="AD571" s="101">
        <v>8.5</v>
      </c>
      <c r="AE571" s="101">
        <v>8.6999999999999993</v>
      </c>
      <c r="AF571" s="101"/>
      <c r="AG571" s="101">
        <v>7</v>
      </c>
      <c r="AH571" s="101"/>
      <c r="AI571" s="101"/>
      <c r="AJ571" s="101" t="s">
        <v>137</v>
      </c>
      <c r="AK571" s="101" t="s">
        <v>137</v>
      </c>
      <c r="AL571" s="101" t="s">
        <v>137</v>
      </c>
      <c r="AM571" s="102" t="s">
        <v>1579</v>
      </c>
      <c r="AN571" s="101" t="s">
        <v>137</v>
      </c>
      <c r="AO571" s="101"/>
      <c r="AP571" s="101" t="s">
        <v>1576</v>
      </c>
      <c r="AQ571" s="97"/>
      <c r="AR571" s="92"/>
      <c r="AS571" s="92"/>
      <c r="AT571" s="92"/>
      <c r="AU571" s="92"/>
      <c r="AV571" s="92"/>
      <c r="AY571" s="93"/>
    </row>
    <row r="572" spans="1:51" s="91" customFormat="1" ht="21" customHeight="1">
      <c r="A572" s="103" t="s">
        <v>133</v>
      </c>
      <c r="B572" s="101">
        <v>0</v>
      </c>
      <c r="C572" s="101" t="s">
        <v>157</v>
      </c>
      <c r="D572" s="102">
        <v>0</v>
      </c>
      <c r="E572" s="101" t="s">
        <v>137</v>
      </c>
      <c r="F572" s="102" t="s">
        <v>1368</v>
      </c>
      <c r="G572" s="101" t="s">
        <v>137</v>
      </c>
      <c r="H572" s="101"/>
      <c r="I572" s="101"/>
      <c r="J572" s="101"/>
      <c r="K572" s="101" t="s">
        <v>137</v>
      </c>
      <c r="L572" s="101" t="s">
        <v>137</v>
      </c>
      <c r="M572" s="101" t="s">
        <v>137</v>
      </c>
      <c r="N572" s="101" t="s">
        <v>137</v>
      </c>
      <c r="O572" s="101" t="s">
        <v>137</v>
      </c>
      <c r="P572" s="101" t="s">
        <v>137</v>
      </c>
      <c r="Q572" s="101" t="s">
        <v>137</v>
      </c>
      <c r="R572" s="101" t="s">
        <v>137</v>
      </c>
      <c r="S572" s="101" t="s">
        <v>137</v>
      </c>
      <c r="T572" s="101"/>
      <c r="U572" s="101"/>
      <c r="V572" s="101" t="s">
        <v>137</v>
      </c>
      <c r="W572" s="101" t="s">
        <v>137</v>
      </c>
      <c r="X572" s="101" t="s">
        <v>137</v>
      </c>
      <c r="Y572" s="101" t="s">
        <v>137</v>
      </c>
      <c r="Z572" s="101" t="s">
        <v>137</v>
      </c>
      <c r="AA572" s="101" t="s">
        <v>137</v>
      </c>
      <c r="AB572" s="101"/>
      <c r="AC572" s="101"/>
      <c r="AD572" s="101"/>
      <c r="AE572" s="101"/>
      <c r="AF572" s="101"/>
      <c r="AG572" s="101"/>
      <c r="AH572" s="101"/>
      <c r="AI572" s="101"/>
      <c r="AJ572" s="101" t="s">
        <v>1580</v>
      </c>
      <c r="AK572" s="101" t="s">
        <v>137</v>
      </c>
      <c r="AL572" s="101" t="s">
        <v>137</v>
      </c>
      <c r="AM572" s="101" t="s">
        <v>1581</v>
      </c>
      <c r="AN572" s="101" t="s">
        <v>137</v>
      </c>
      <c r="AO572" s="101"/>
      <c r="AP572" s="101" t="s">
        <v>1576</v>
      </c>
      <c r="AQ572" s="97"/>
      <c r="AR572" s="92"/>
      <c r="AS572" s="92"/>
      <c r="AT572" s="92"/>
      <c r="AU572" s="92"/>
      <c r="AV572" s="92"/>
      <c r="AY572" s="93"/>
    </row>
    <row r="573" spans="1:51" s="91" customFormat="1" ht="21" customHeight="1">
      <c r="A573" s="103" t="s">
        <v>133</v>
      </c>
      <c r="B573" s="101" t="s">
        <v>1572</v>
      </c>
      <c r="C573" s="101" t="s">
        <v>358</v>
      </c>
      <c r="D573" s="102" t="s">
        <v>814</v>
      </c>
      <c r="E573" s="101" t="s">
        <v>137</v>
      </c>
      <c r="F573" s="102" t="s">
        <v>1368</v>
      </c>
      <c r="G573" s="101" t="s">
        <v>160</v>
      </c>
      <c r="H573" s="101"/>
      <c r="I573" s="101"/>
      <c r="J573" s="101"/>
      <c r="K573" s="101" t="s">
        <v>160</v>
      </c>
      <c r="L573" s="101" t="s">
        <v>137</v>
      </c>
      <c r="M573" s="101" t="s">
        <v>137</v>
      </c>
      <c r="N573" s="101" t="s">
        <v>161</v>
      </c>
      <c r="O573" s="101">
        <v>0</v>
      </c>
      <c r="P573" s="101">
        <v>6.25</v>
      </c>
      <c r="Q573" s="101">
        <v>12.5</v>
      </c>
      <c r="R573" s="101">
        <v>18.75</v>
      </c>
      <c r="S573" s="101">
        <v>25</v>
      </c>
      <c r="T573" s="101"/>
      <c r="U573" s="101"/>
      <c r="V573" s="101" t="s">
        <v>115</v>
      </c>
      <c r="W573" s="101">
        <v>4</v>
      </c>
      <c r="X573" s="101">
        <v>8</v>
      </c>
      <c r="Y573" s="101">
        <v>12</v>
      </c>
      <c r="Z573" s="101">
        <v>16</v>
      </c>
      <c r="AA573" s="101">
        <v>20</v>
      </c>
      <c r="AB573" s="101"/>
      <c r="AC573" s="101"/>
      <c r="AD573" s="101"/>
      <c r="AE573" s="101"/>
      <c r="AF573" s="101"/>
      <c r="AG573" s="101"/>
      <c r="AH573" s="101"/>
      <c r="AI573" s="101"/>
      <c r="AJ573" s="101" t="s">
        <v>137</v>
      </c>
      <c r="AK573" s="101" t="s">
        <v>1574</v>
      </c>
      <c r="AL573" s="101" t="s">
        <v>137</v>
      </c>
      <c r="AM573" s="101" t="s">
        <v>1582</v>
      </c>
      <c r="AN573" s="101" t="s">
        <v>137</v>
      </c>
      <c r="AO573" s="101"/>
      <c r="AP573" s="101" t="s">
        <v>1576</v>
      </c>
      <c r="AQ573" s="97"/>
      <c r="AR573" s="92"/>
      <c r="AS573" s="92"/>
      <c r="AT573" s="92"/>
      <c r="AU573" s="92"/>
      <c r="AV573" s="92"/>
      <c r="AY573" s="93"/>
    </row>
    <row r="574" spans="1:51" s="91" customFormat="1" ht="21" customHeight="1">
      <c r="A574" s="103" t="s">
        <v>133</v>
      </c>
      <c r="B574" s="101" t="s">
        <v>1572</v>
      </c>
      <c r="C574" s="101" t="s">
        <v>616</v>
      </c>
      <c r="D574" s="102" t="s">
        <v>814</v>
      </c>
      <c r="E574" s="101" t="s">
        <v>137</v>
      </c>
      <c r="F574" s="102" t="s">
        <v>1368</v>
      </c>
      <c r="G574" s="101" t="s">
        <v>160</v>
      </c>
      <c r="H574" s="101"/>
      <c r="I574" s="101"/>
      <c r="J574" s="101"/>
      <c r="K574" s="101" t="s">
        <v>160</v>
      </c>
      <c r="L574" s="101" t="s">
        <v>137</v>
      </c>
      <c r="M574" s="101" t="s">
        <v>137</v>
      </c>
      <c r="N574" s="101" t="s">
        <v>161</v>
      </c>
      <c r="O574" s="101">
        <v>0</v>
      </c>
      <c r="P574" s="101">
        <v>6.25</v>
      </c>
      <c r="Q574" s="101">
        <v>12.5</v>
      </c>
      <c r="R574" s="101">
        <v>18.75</v>
      </c>
      <c r="S574" s="101">
        <v>25</v>
      </c>
      <c r="T574" s="101"/>
      <c r="U574" s="101"/>
      <c r="V574" s="101" t="s">
        <v>115</v>
      </c>
      <c r="W574" s="101">
        <v>4</v>
      </c>
      <c r="X574" s="101">
        <v>8</v>
      </c>
      <c r="Y574" s="101">
        <v>12</v>
      </c>
      <c r="Z574" s="101">
        <v>16</v>
      </c>
      <c r="AA574" s="101">
        <v>20</v>
      </c>
      <c r="AB574" s="101"/>
      <c r="AC574" s="101"/>
      <c r="AD574" s="101"/>
      <c r="AE574" s="101"/>
      <c r="AF574" s="101"/>
      <c r="AG574" s="101"/>
      <c r="AH574" s="101"/>
      <c r="AI574" s="101"/>
      <c r="AJ574" s="101" t="s">
        <v>137</v>
      </c>
      <c r="AK574" s="101" t="s">
        <v>1574</v>
      </c>
      <c r="AL574" s="101" t="s">
        <v>137</v>
      </c>
      <c r="AM574" s="101" t="s">
        <v>1583</v>
      </c>
      <c r="AN574" s="101" t="s">
        <v>137</v>
      </c>
      <c r="AO574" s="101"/>
      <c r="AP574" s="101" t="s">
        <v>1576</v>
      </c>
      <c r="AQ574" s="97"/>
      <c r="AR574" s="92"/>
      <c r="AS574" s="92"/>
      <c r="AT574" s="92"/>
      <c r="AU574" s="92"/>
      <c r="AV574" s="92"/>
      <c r="AY574" s="93"/>
    </row>
    <row r="575" spans="1:51" s="91" customFormat="1" ht="21" customHeight="1">
      <c r="A575" s="103" t="s">
        <v>133</v>
      </c>
      <c r="B575" s="101">
        <v>0</v>
      </c>
      <c r="C575" s="101" t="s">
        <v>792</v>
      </c>
      <c r="D575" s="102">
        <v>0</v>
      </c>
      <c r="E575" s="101" t="s">
        <v>137</v>
      </c>
      <c r="F575" s="102" t="s">
        <v>1368</v>
      </c>
      <c r="G575" s="101" t="s">
        <v>1584</v>
      </c>
      <c r="H575" s="101"/>
      <c r="I575" s="101"/>
      <c r="J575" s="101"/>
      <c r="K575" s="101" t="s">
        <v>137</v>
      </c>
      <c r="L575" s="101" t="s">
        <v>137</v>
      </c>
      <c r="M575" s="101" t="s">
        <v>137</v>
      </c>
      <c r="N575" s="101" t="s">
        <v>137</v>
      </c>
      <c r="O575" s="101" t="s">
        <v>137</v>
      </c>
      <c r="P575" s="101" t="s">
        <v>137</v>
      </c>
      <c r="Q575" s="101" t="s">
        <v>137</v>
      </c>
      <c r="R575" s="101" t="s">
        <v>137</v>
      </c>
      <c r="S575" s="101" t="s">
        <v>137</v>
      </c>
      <c r="T575" s="101"/>
      <c r="U575" s="101"/>
      <c r="V575" s="101" t="s">
        <v>137</v>
      </c>
      <c r="W575" s="101" t="s">
        <v>137</v>
      </c>
      <c r="X575" s="101" t="s">
        <v>137</v>
      </c>
      <c r="Y575" s="101" t="s">
        <v>137</v>
      </c>
      <c r="Z575" s="101" t="s">
        <v>137</v>
      </c>
      <c r="AA575" s="101" t="s">
        <v>137</v>
      </c>
      <c r="AB575" s="101"/>
      <c r="AC575" s="101"/>
      <c r="AD575" s="101"/>
      <c r="AE575" s="101"/>
      <c r="AF575" s="101"/>
      <c r="AG575" s="101"/>
      <c r="AH575" s="101"/>
      <c r="AI575" s="101"/>
      <c r="AJ575" s="101" t="s">
        <v>137</v>
      </c>
      <c r="AK575" s="101" t="s">
        <v>137</v>
      </c>
      <c r="AL575" s="101" t="s">
        <v>137</v>
      </c>
      <c r="AM575" s="101" t="s">
        <v>1585</v>
      </c>
      <c r="AN575" s="101" t="s">
        <v>137</v>
      </c>
      <c r="AO575" s="101"/>
      <c r="AP575" s="101" t="s">
        <v>1576</v>
      </c>
      <c r="AQ575" s="97"/>
      <c r="AR575" s="92"/>
      <c r="AS575" s="92"/>
      <c r="AT575" s="92"/>
      <c r="AU575" s="92"/>
      <c r="AV575" s="92"/>
      <c r="AY575" s="93"/>
    </row>
    <row r="576" spans="1:51" s="91" customFormat="1" ht="21" customHeight="1">
      <c r="A576" s="103" t="s">
        <v>133</v>
      </c>
      <c r="B576" s="101" t="s">
        <v>1572</v>
      </c>
      <c r="C576" s="101" t="s">
        <v>656</v>
      </c>
      <c r="D576" s="102" t="s">
        <v>814</v>
      </c>
      <c r="E576" s="101" t="s">
        <v>137</v>
      </c>
      <c r="F576" s="102" t="s">
        <v>1368</v>
      </c>
      <c r="G576" s="101" t="s">
        <v>160</v>
      </c>
      <c r="H576" s="101"/>
      <c r="I576" s="101"/>
      <c r="J576" s="101"/>
      <c r="K576" s="101" t="s">
        <v>160</v>
      </c>
      <c r="L576" s="101" t="s">
        <v>137</v>
      </c>
      <c r="M576" s="101" t="s">
        <v>137</v>
      </c>
      <c r="N576" s="101" t="s">
        <v>161</v>
      </c>
      <c r="O576" s="101">
        <v>0</v>
      </c>
      <c r="P576" s="101">
        <v>6.25</v>
      </c>
      <c r="Q576" s="101">
        <v>12.5</v>
      </c>
      <c r="R576" s="101">
        <v>18.75</v>
      </c>
      <c r="S576" s="101">
        <v>25</v>
      </c>
      <c r="T576" s="101"/>
      <c r="U576" s="101"/>
      <c r="V576" s="101" t="s">
        <v>115</v>
      </c>
      <c r="W576" s="101">
        <v>4</v>
      </c>
      <c r="X576" s="101">
        <v>8</v>
      </c>
      <c r="Y576" s="101">
        <v>12</v>
      </c>
      <c r="Z576" s="101">
        <v>16</v>
      </c>
      <c r="AA576" s="101">
        <v>20</v>
      </c>
      <c r="AB576" s="101"/>
      <c r="AC576" s="101"/>
      <c r="AD576" s="101"/>
      <c r="AE576" s="101"/>
      <c r="AF576" s="101"/>
      <c r="AG576" s="101"/>
      <c r="AH576" s="101"/>
      <c r="AI576" s="101"/>
      <c r="AJ576" s="101" t="s">
        <v>137</v>
      </c>
      <c r="AK576" s="101" t="s">
        <v>1574</v>
      </c>
      <c r="AL576" s="101" t="s">
        <v>137</v>
      </c>
      <c r="AM576" s="101" t="s">
        <v>1586</v>
      </c>
      <c r="AN576" s="101" t="s">
        <v>137</v>
      </c>
      <c r="AO576" s="101"/>
      <c r="AP576" s="101" t="s">
        <v>1576</v>
      </c>
      <c r="AQ576" s="97"/>
      <c r="AR576" s="92"/>
      <c r="AS576" s="92"/>
      <c r="AT576" s="92"/>
      <c r="AU576" s="92"/>
      <c r="AV576" s="92"/>
      <c r="AY576" s="93"/>
    </row>
    <row r="577" spans="1:51" s="91" customFormat="1" ht="21" customHeight="1">
      <c r="A577" s="103" t="s">
        <v>133</v>
      </c>
      <c r="B577" s="101" t="s">
        <v>1572</v>
      </c>
      <c r="C577" s="101" t="s">
        <v>1038</v>
      </c>
      <c r="D577" s="102" t="s">
        <v>814</v>
      </c>
      <c r="E577" s="101" t="s">
        <v>137</v>
      </c>
      <c r="F577" s="102" t="s">
        <v>1368</v>
      </c>
      <c r="G577" s="101" t="s">
        <v>160</v>
      </c>
      <c r="H577" s="101"/>
      <c r="I577" s="101"/>
      <c r="J577" s="101"/>
      <c r="K577" s="101" t="s">
        <v>160</v>
      </c>
      <c r="L577" s="101" t="s">
        <v>137</v>
      </c>
      <c r="M577" s="101" t="s">
        <v>137</v>
      </c>
      <c r="N577" s="101" t="s">
        <v>161</v>
      </c>
      <c r="O577" s="101">
        <v>0</v>
      </c>
      <c r="P577" s="101">
        <v>6.25</v>
      </c>
      <c r="Q577" s="101">
        <v>12.5</v>
      </c>
      <c r="R577" s="101">
        <v>18.75</v>
      </c>
      <c r="S577" s="101">
        <v>25</v>
      </c>
      <c r="T577" s="101"/>
      <c r="U577" s="101"/>
      <c r="V577" s="101" t="s">
        <v>115</v>
      </c>
      <c r="W577" s="101">
        <v>4</v>
      </c>
      <c r="X577" s="101">
        <v>8</v>
      </c>
      <c r="Y577" s="101">
        <v>12</v>
      </c>
      <c r="Z577" s="101">
        <v>16</v>
      </c>
      <c r="AA577" s="101">
        <v>20</v>
      </c>
      <c r="AB577" s="101"/>
      <c r="AC577" s="101"/>
      <c r="AD577" s="101"/>
      <c r="AE577" s="101"/>
      <c r="AF577" s="101"/>
      <c r="AG577" s="101"/>
      <c r="AH577" s="101"/>
      <c r="AI577" s="101"/>
      <c r="AJ577" s="101" t="s">
        <v>137</v>
      </c>
      <c r="AK577" s="101" t="s">
        <v>1574</v>
      </c>
      <c r="AL577" s="101" t="s">
        <v>137</v>
      </c>
      <c r="AM577" s="101" t="s">
        <v>1587</v>
      </c>
      <c r="AN577" s="101" t="s">
        <v>137</v>
      </c>
      <c r="AO577" s="101"/>
      <c r="AP577" s="101" t="s">
        <v>1576</v>
      </c>
      <c r="AQ577" s="97"/>
      <c r="AR577" s="92"/>
      <c r="AS577" s="92"/>
      <c r="AT577" s="92"/>
      <c r="AU577" s="92"/>
      <c r="AV577" s="92"/>
      <c r="AY577" s="93"/>
    </row>
    <row r="578" spans="1:51" ht="21" customHeight="1">
      <c r="C578" s="114"/>
    </row>
  </sheetData>
  <sortState xmlns:xlrd2="http://schemas.microsoft.com/office/spreadsheetml/2017/richdata2" ref="A4:A494">
    <sortCondition ref="A4:A494"/>
  </sortState>
  <phoneticPr fontId="5" type="noConversion"/>
  <conditionalFormatting sqref="AM4">
    <cfRule type="duplicateValues" dxfId="471" priority="314"/>
  </conditionalFormatting>
  <conditionalFormatting sqref="AM21">
    <cfRule type="duplicateValues" dxfId="470" priority="319"/>
    <cfRule type="duplicateValues" dxfId="469" priority="320" stopIfTrue="1"/>
  </conditionalFormatting>
  <conditionalFormatting sqref="AM35">
    <cfRule type="duplicateValues" dxfId="468" priority="495"/>
    <cfRule type="duplicateValues" dxfId="467" priority="496" stopIfTrue="1"/>
  </conditionalFormatting>
  <conditionalFormatting sqref="AM38">
    <cfRule type="duplicateValues" dxfId="466" priority="489"/>
    <cfRule type="duplicateValues" dxfId="465" priority="490" stopIfTrue="1"/>
  </conditionalFormatting>
  <conditionalFormatting sqref="AM39">
    <cfRule type="duplicateValues" dxfId="464" priority="491"/>
    <cfRule type="duplicateValues" dxfId="463" priority="492" stopIfTrue="1"/>
  </conditionalFormatting>
  <conditionalFormatting sqref="AM61">
    <cfRule type="duplicateValues" dxfId="462" priority="339"/>
  </conditionalFormatting>
  <conditionalFormatting sqref="AM64">
    <cfRule type="duplicateValues" dxfId="461" priority="340"/>
  </conditionalFormatting>
  <conditionalFormatting sqref="AM72">
    <cfRule type="duplicateValues" dxfId="460" priority="344"/>
  </conditionalFormatting>
  <conditionalFormatting sqref="AM73">
    <cfRule type="duplicateValues" dxfId="459" priority="345"/>
  </conditionalFormatting>
  <conditionalFormatting sqref="AM74">
    <cfRule type="duplicateValues" dxfId="458" priority="346"/>
  </conditionalFormatting>
  <conditionalFormatting sqref="AM75">
    <cfRule type="duplicateValues" dxfId="457" priority="347"/>
  </conditionalFormatting>
  <conditionalFormatting sqref="AM77">
    <cfRule type="duplicateValues" dxfId="456" priority="359"/>
    <cfRule type="duplicateValues" dxfId="455" priority="360" stopIfTrue="1"/>
  </conditionalFormatting>
  <conditionalFormatting sqref="AM78:AM80">
    <cfRule type="duplicateValues" dxfId="454" priority="361"/>
    <cfRule type="duplicateValues" dxfId="453" priority="362" stopIfTrue="1"/>
  </conditionalFormatting>
  <conditionalFormatting sqref="AM81">
    <cfRule type="duplicateValues" dxfId="452" priority="363"/>
    <cfRule type="duplicateValues" dxfId="451" priority="364" stopIfTrue="1"/>
  </conditionalFormatting>
  <conditionalFormatting sqref="AM82">
    <cfRule type="duplicateValues" dxfId="450" priority="365"/>
    <cfRule type="duplicateValues" dxfId="449" priority="366" stopIfTrue="1"/>
  </conditionalFormatting>
  <conditionalFormatting sqref="AM83:AM85">
    <cfRule type="duplicateValues" dxfId="448" priority="367" stopIfTrue="1"/>
  </conditionalFormatting>
  <conditionalFormatting sqref="AM86">
    <cfRule type="duplicateValues" dxfId="447" priority="354"/>
  </conditionalFormatting>
  <conditionalFormatting sqref="AM87">
    <cfRule type="duplicateValues" dxfId="446" priority="355"/>
    <cfRule type="duplicateValues" dxfId="445" priority="356" stopIfTrue="1"/>
  </conditionalFormatting>
  <conditionalFormatting sqref="AM90">
    <cfRule type="duplicateValues" dxfId="444" priority="371"/>
    <cfRule type="duplicateValues" dxfId="443" priority="373" stopIfTrue="1"/>
  </conditionalFormatting>
  <conditionalFormatting sqref="AM91">
    <cfRule type="duplicateValues" dxfId="442" priority="368"/>
    <cfRule type="duplicateValues" dxfId="441" priority="370" stopIfTrue="1"/>
  </conditionalFormatting>
  <conditionalFormatting sqref="AM94">
    <cfRule type="duplicateValues" dxfId="440" priority="374"/>
  </conditionalFormatting>
  <conditionalFormatting sqref="AM95">
    <cfRule type="duplicateValues" dxfId="439" priority="375"/>
  </conditionalFormatting>
  <conditionalFormatting sqref="AM96">
    <cfRule type="duplicateValues" dxfId="438" priority="376"/>
  </conditionalFormatting>
  <conditionalFormatting sqref="AM99">
    <cfRule type="duplicateValues" dxfId="437" priority="379"/>
  </conditionalFormatting>
  <conditionalFormatting sqref="AM100">
    <cfRule type="duplicateValues" dxfId="436" priority="380"/>
  </conditionalFormatting>
  <conditionalFormatting sqref="AM102">
    <cfRule type="duplicateValues" dxfId="435" priority="383"/>
  </conditionalFormatting>
  <conditionalFormatting sqref="AM103">
    <cfRule type="duplicateValues" dxfId="434" priority="382"/>
  </conditionalFormatting>
  <conditionalFormatting sqref="AM104:AM105">
    <cfRule type="duplicateValues" dxfId="433" priority="385"/>
  </conditionalFormatting>
  <conditionalFormatting sqref="AM106">
    <cfRule type="duplicateValues" dxfId="432" priority="389"/>
  </conditionalFormatting>
  <conditionalFormatting sqref="AM107">
    <cfRule type="duplicateValues" dxfId="431" priority="388"/>
  </conditionalFormatting>
  <conditionalFormatting sqref="AM108">
    <cfRule type="duplicateValues" dxfId="430" priority="387"/>
  </conditionalFormatting>
  <conditionalFormatting sqref="AM109">
    <cfRule type="duplicateValues" dxfId="429" priority="386"/>
  </conditionalFormatting>
  <conditionalFormatting sqref="AM110">
    <cfRule type="duplicateValues" dxfId="428" priority="390"/>
  </conditionalFormatting>
  <conditionalFormatting sqref="AM111">
    <cfRule type="duplicateValues" dxfId="427" priority="395"/>
  </conditionalFormatting>
  <conditionalFormatting sqref="AM112">
    <cfRule type="duplicateValues" dxfId="426" priority="394"/>
  </conditionalFormatting>
  <conditionalFormatting sqref="AM113">
    <cfRule type="duplicateValues" dxfId="425" priority="393"/>
  </conditionalFormatting>
  <conditionalFormatting sqref="AM114">
    <cfRule type="duplicateValues" dxfId="424" priority="392"/>
  </conditionalFormatting>
  <conditionalFormatting sqref="AM116">
    <cfRule type="duplicateValues" dxfId="423" priority="399"/>
  </conditionalFormatting>
  <conditionalFormatting sqref="AM117">
    <cfRule type="duplicateValues" dxfId="422" priority="396"/>
  </conditionalFormatting>
  <conditionalFormatting sqref="AM118">
    <cfRule type="duplicateValues" dxfId="421" priority="400"/>
  </conditionalFormatting>
  <conditionalFormatting sqref="AM119">
    <cfRule type="duplicateValues" dxfId="420" priority="405"/>
  </conditionalFormatting>
  <conditionalFormatting sqref="AM120">
    <cfRule type="duplicateValues" dxfId="419" priority="404"/>
  </conditionalFormatting>
  <conditionalFormatting sqref="AM121">
    <cfRule type="duplicateValues" dxfId="418" priority="403"/>
  </conditionalFormatting>
  <conditionalFormatting sqref="AM122">
    <cfRule type="duplicateValues" dxfId="417" priority="402"/>
  </conditionalFormatting>
  <conditionalFormatting sqref="AM123">
    <cfRule type="duplicateValues" dxfId="416" priority="401"/>
  </conditionalFormatting>
  <conditionalFormatting sqref="AM124">
    <cfRule type="duplicateValues" dxfId="415" priority="406"/>
  </conditionalFormatting>
  <conditionalFormatting sqref="AM125">
    <cfRule type="duplicateValues" dxfId="414" priority="415"/>
  </conditionalFormatting>
  <conditionalFormatting sqref="AM126">
    <cfRule type="duplicateValues" dxfId="413" priority="414"/>
  </conditionalFormatting>
  <conditionalFormatting sqref="AM127">
    <cfRule type="duplicateValues" dxfId="412" priority="413"/>
  </conditionalFormatting>
  <conditionalFormatting sqref="AM128">
    <cfRule type="duplicateValues" dxfId="411" priority="412"/>
  </conditionalFormatting>
  <conditionalFormatting sqref="AM129">
    <cfRule type="duplicateValues" dxfId="410" priority="411"/>
  </conditionalFormatting>
  <conditionalFormatting sqref="AM130">
    <cfRule type="duplicateValues" dxfId="409" priority="410"/>
  </conditionalFormatting>
  <conditionalFormatting sqref="AM131">
    <cfRule type="duplicateValues" dxfId="408" priority="409"/>
  </conditionalFormatting>
  <conditionalFormatting sqref="AM132">
    <cfRule type="duplicateValues" dxfId="407" priority="408"/>
  </conditionalFormatting>
  <conditionalFormatting sqref="AM133">
    <cfRule type="duplicateValues" dxfId="406" priority="407"/>
  </conditionalFormatting>
  <conditionalFormatting sqref="AM134">
    <cfRule type="duplicateValues" dxfId="405" priority="421"/>
  </conditionalFormatting>
  <conditionalFormatting sqref="AM135">
    <cfRule type="duplicateValues" dxfId="404" priority="420"/>
  </conditionalFormatting>
  <conditionalFormatting sqref="AM136">
    <cfRule type="duplicateValues" dxfId="403" priority="419"/>
  </conditionalFormatting>
  <conditionalFormatting sqref="AM137">
    <cfRule type="duplicateValues" dxfId="402" priority="436"/>
    <cfRule type="duplicateValues" dxfId="401" priority="438" stopIfTrue="1"/>
  </conditionalFormatting>
  <conditionalFormatting sqref="AM157">
    <cfRule type="duplicateValues" dxfId="400" priority="439"/>
    <cfRule type="duplicateValues" dxfId="399" priority="441" stopIfTrue="1"/>
  </conditionalFormatting>
  <conditionalFormatting sqref="AM158">
    <cfRule type="duplicateValues" dxfId="398" priority="445"/>
    <cfRule type="duplicateValues" dxfId="397" priority="447" stopIfTrue="1"/>
  </conditionalFormatting>
  <conditionalFormatting sqref="AM159">
    <cfRule type="duplicateValues" dxfId="396" priority="442"/>
    <cfRule type="duplicateValues" dxfId="395" priority="444" stopIfTrue="1"/>
  </conditionalFormatting>
  <conditionalFormatting sqref="AM161">
    <cfRule type="duplicateValues" dxfId="394" priority="448"/>
    <cfRule type="duplicateValues" dxfId="393" priority="450" stopIfTrue="1"/>
  </conditionalFormatting>
  <conditionalFormatting sqref="AM171">
    <cfRule type="duplicateValues" dxfId="392" priority="451"/>
    <cfRule type="duplicateValues" dxfId="391" priority="453" stopIfTrue="1"/>
  </conditionalFormatting>
  <conditionalFormatting sqref="AM172">
    <cfRule type="duplicateValues" dxfId="390" priority="454"/>
    <cfRule type="duplicateValues" dxfId="389" priority="456" stopIfTrue="1"/>
  </conditionalFormatting>
  <conditionalFormatting sqref="AM173">
    <cfRule type="duplicateValues" dxfId="388" priority="457"/>
    <cfRule type="duplicateValues" dxfId="387" priority="459" stopIfTrue="1"/>
  </conditionalFormatting>
  <conditionalFormatting sqref="AM199">
    <cfRule type="duplicateValues" dxfId="386" priority="460" stopIfTrue="1"/>
    <cfRule type="duplicateValues" dxfId="385" priority="461"/>
  </conditionalFormatting>
  <conditionalFormatting sqref="AM200">
    <cfRule type="duplicateValues" dxfId="384" priority="463"/>
  </conditionalFormatting>
  <conditionalFormatting sqref="AM201:AM203">
    <cfRule type="duplicateValues" dxfId="383" priority="465"/>
  </conditionalFormatting>
  <conditionalFormatting sqref="AM204">
    <cfRule type="duplicateValues" dxfId="382" priority="464"/>
  </conditionalFormatting>
  <conditionalFormatting sqref="AM205">
    <cfRule type="duplicateValues" dxfId="381" priority="466"/>
  </conditionalFormatting>
  <conditionalFormatting sqref="AM206">
    <cfRule type="duplicateValues" dxfId="380" priority="467"/>
  </conditionalFormatting>
  <conditionalFormatting sqref="AM207">
    <cfRule type="duplicateValues" dxfId="379" priority="468"/>
  </conditionalFormatting>
  <conditionalFormatting sqref="AM208">
    <cfRule type="duplicateValues" dxfId="378" priority="469"/>
  </conditionalFormatting>
  <conditionalFormatting sqref="AM209:AM218">
    <cfRule type="duplicateValues" dxfId="377" priority="470"/>
    <cfRule type="duplicateValues" dxfId="376" priority="471" stopIfTrue="1"/>
  </conditionalFormatting>
  <conditionalFormatting sqref="AM219">
    <cfRule type="duplicateValues" dxfId="375" priority="472"/>
    <cfRule type="duplicateValues" dxfId="374" priority="474" stopIfTrue="1"/>
  </conditionalFormatting>
  <conditionalFormatting sqref="AM220:AM221">
    <cfRule type="duplicateValues" dxfId="373" priority="475"/>
    <cfRule type="duplicateValues" dxfId="372" priority="477" stopIfTrue="1"/>
  </conditionalFormatting>
  <conditionalFormatting sqref="AM222">
    <cfRule type="duplicateValues" dxfId="371" priority="486"/>
    <cfRule type="duplicateValues" dxfId="370" priority="488" stopIfTrue="1"/>
  </conditionalFormatting>
  <conditionalFormatting sqref="AM225">
    <cfRule type="duplicateValues" dxfId="369" priority="478"/>
    <cfRule type="duplicateValues" dxfId="368" priority="479" stopIfTrue="1"/>
  </conditionalFormatting>
  <conditionalFormatting sqref="AM226 AM223:AM224">
    <cfRule type="duplicateValues" dxfId="367" priority="480"/>
    <cfRule type="duplicateValues" dxfId="366" priority="482" stopIfTrue="1"/>
  </conditionalFormatting>
  <conditionalFormatting sqref="AM227:AM228">
    <cfRule type="duplicateValues" dxfId="365" priority="484"/>
    <cfRule type="duplicateValues" dxfId="364" priority="485" stopIfTrue="1"/>
  </conditionalFormatting>
  <conditionalFormatting sqref="AM54:AM55">
    <cfRule type="duplicateValues" dxfId="363" priority="566"/>
  </conditionalFormatting>
  <conditionalFormatting sqref="AM174:AM198 AM160 AM162:AM170 AM138:AM156">
    <cfRule type="duplicateValues" dxfId="362" priority="958"/>
  </conditionalFormatting>
  <conditionalFormatting sqref="AM200:AM208 AM174:AM198 AM160 AM162:AM170 AM138:AM156">
    <cfRule type="duplicateValues" dxfId="361" priority="964" stopIfTrue="1"/>
  </conditionalFormatting>
  <conditionalFormatting sqref="AM200:AM218 AM174:AM198 AM160 AM162:AM170 AM138:AM156">
    <cfRule type="duplicateValues" dxfId="360" priority="971"/>
  </conditionalFormatting>
  <conditionalFormatting sqref="AM76">
    <cfRule type="duplicateValues" dxfId="359" priority="1042"/>
    <cfRule type="duplicateValues" dxfId="358" priority="1043" stopIfTrue="1"/>
  </conditionalFormatting>
  <conditionalFormatting sqref="AM97:AM98">
    <cfRule type="duplicateValues" dxfId="357" priority="1064"/>
    <cfRule type="duplicateValues" dxfId="356" priority="1065" stopIfTrue="1"/>
  </conditionalFormatting>
  <conditionalFormatting sqref="AM92:AM93 AM62:AM63 AM88:AM89 AM65 AM68:AM69 AM56:AM60">
    <cfRule type="duplicateValues" dxfId="355" priority="1171"/>
  </conditionalFormatting>
  <conditionalFormatting sqref="AM115">
    <cfRule type="duplicateValues" dxfId="354" priority="1203"/>
  </conditionalFormatting>
  <conditionalFormatting sqref="AM102:AM136 AM99:AM100 AM92:AM96 AM88:AM89 AM86 AM72:AM75 AM68:AM69 AM54:AM65">
    <cfRule type="duplicateValues" dxfId="353" priority="1212" stopIfTrue="1"/>
  </conditionalFormatting>
  <conditionalFormatting sqref="AM102:AM136 AM92:AM100 AM72:AM89 AM68:AM69 AM54:AM65">
    <cfRule type="duplicateValues" dxfId="352" priority="1225"/>
  </conditionalFormatting>
  <conditionalFormatting sqref="AM40:AM53 AM22:AM34 AM4:AM20 AM36:AM37">
    <cfRule type="duplicateValues" dxfId="351" priority="1239"/>
    <cfRule type="duplicateValues" dxfId="350" priority="1240" stopIfTrue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45"/>
  <cols>
    <col min="1" max="1" width="22.28515625" bestFit="1" customWidth="1"/>
    <col min="2" max="2" width="49.85546875" bestFit="1" customWidth="1"/>
    <col min="3" max="3" width="14.85546875" customWidth="1"/>
    <col min="7" max="7" width="14" customWidth="1"/>
  </cols>
  <sheetData>
    <row r="1" spans="1:7">
      <c r="C1" t="s">
        <v>4585</v>
      </c>
      <c r="D1" t="s">
        <v>4586</v>
      </c>
      <c r="E1" t="s">
        <v>4587</v>
      </c>
      <c r="F1" t="s">
        <v>4588</v>
      </c>
      <c r="G1" t="s">
        <v>4589</v>
      </c>
    </row>
    <row r="2" spans="1:7">
      <c r="A2" t="s">
        <v>4590</v>
      </c>
      <c r="B2" t="s">
        <v>4591</v>
      </c>
      <c r="C2" t="s">
        <v>377</v>
      </c>
      <c r="D2" t="s">
        <v>189</v>
      </c>
      <c r="E2" t="s">
        <v>377</v>
      </c>
      <c r="F2" t="s">
        <v>377</v>
      </c>
    </row>
    <row r="3" spans="1:7">
      <c r="A3" t="s">
        <v>4592</v>
      </c>
      <c r="B3" t="s">
        <v>4593</v>
      </c>
      <c r="C3" t="s">
        <v>377</v>
      </c>
      <c r="D3" t="s">
        <v>189</v>
      </c>
      <c r="E3" t="s">
        <v>377</v>
      </c>
      <c r="F3" t="s">
        <v>377</v>
      </c>
    </row>
    <row r="4" spans="1:7">
      <c r="A4" t="s">
        <v>4594</v>
      </c>
      <c r="B4" t="s">
        <v>4595</v>
      </c>
      <c r="C4" t="s">
        <v>377</v>
      </c>
      <c r="D4" t="s">
        <v>189</v>
      </c>
      <c r="E4" t="s">
        <v>377</v>
      </c>
      <c r="F4" t="s">
        <v>377</v>
      </c>
    </row>
    <row r="5" spans="1:7">
      <c r="A5" t="s">
        <v>4596</v>
      </c>
      <c r="B5" t="s">
        <v>4597</v>
      </c>
      <c r="C5" t="s">
        <v>377</v>
      </c>
      <c r="D5" t="s">
        <v>189</v>
      </c>
      <c r="E5" t="s">
        <v>377</v>
      </c>
      <c r="F5" t="s">
        <v>377</v>
      </c>
    </row>
    <row r="6" spans="1:7">
      <c r="A6" t="s">
        <v>4598</v>
      </c>
      <c r="B6" t="s">
        <v>4599</v>
      </c>
      <c r="C6" t="s">
        <v>377</v>
      </c>
      <c r="D6">
        <v>45</v>
      </c>
      <c r="E6" t="s">
        <v>377</v>
      </c>
      <c r="F6" t="s">
        <v>377</v>
      </c>
    </row>
    <row r="7" spans="1:7">
      <c r="A7" t="s">
        <v>4600</v>
      </c>
      <c r="B7" t="s">
        <v>4601</v>
      </c>
      <c r="C7" t="s">
        <v>377</v>
      </c>
      <c r="D7" t="s">
        <v>189</v>
      </c>
      <c r="E7" t="s">
        <v>377</v>
      </c>
      <c r="F7" t="s">
        <v>377</v>
      </c>
    </row>
    <row r="8" spans="1:7">
      <c r="A8" t="s">
        <v>4602</v>
      </c>
      <c r="B8" t="s">
        <v>4603</v>
      </c>
      <c r="C8" t="s">
        <v>377</v>
      </c>
      <c r="D8">
        <v>45</v>
      </c>
      <c r="E8" t="s">
        <v>377</v>
      </c>
      <c r="F8" t="s">
        <v>377</v>
      </c>
    </row>
    <row r="9" spans="1:7">
      <c r="A9" t="s">
        <v>4604</v>
      </c>
      <c r="B9" t="s">
        <v>4605</v>
      </c>
      <c r="C9" t="s">
        <v>377</v>
      </c>
      <c r="D9">
        <v>45</v>
      </c>
      <c r="E9" t="s">
        <v>377</v>
      </c>
      <c r="F9" t="s">
        <v>377</v>
      </c>
    </row>
    <row r="10" spans="1:7">
      <c r="A10" t="s">
        <v>4606</v>
      </c>
      <c r="B10" t="s">
        <v>4607</v>
      </c>
      <c r="C10" t="s">
        <v>377</v>
      </c>
      <c r="D10">
        <v>45</v>
      </c>
      <c r="E10" t="s">
        <v>377</v>
      </c>
      <c r="F10" t="s">
        <v>377</v>
      </c>
    </row>
    <row r="11" spans="1:7">
      <c r="A11" t="s">
        <v>4608</v>
      </c>
      <c r="B11" t="s">
        <v>4609</v>
      </c>
      <c r="C11" t="s">
        <v>377</v>
      </c>
      <c r="D11" t="s">
        <v>189</v>
      </c>
      <c r="E11" t="s">
        <v>377</v>
      </c>
      <c r="F11" t="s">
        <v>377</v>
      </c>
    </row>
    <row r="12" spans="1:7">
      <c r="A12" t="s">
        <v>4610</v>
      </c>
      <c r="B12" t="s">
        <v>4611</v>
      </c>
      <c r="C12" t="s">
        <v>377</v>
      </c>
      <c r="D12">
        <v>45</v>
      </c>
      <c r="E12" t="s">
        <v>377</v>
      </c>
      <c r="F12" t="s">
        <v>377</v>
      </c>
    </row>
    <row r="13" spans="1:7">
      <c r="A13" t="s">
        <v>4612</v>
      </c>
      <c r="B13" t="s">
        <v>4613</v>
      </c>
      <c r="C13" t="s">
        <v>377</v>
      </c>
      <c r="D13">
        <v>45</v>
      </c>
      <c r="E13" t="s">
        <v>377</v>
      </c>
      <c r="F13" t="s">
        <v>377</v>
      </c>
    </row>
    <row r="14" spans="1:7">
      <c r="A14" t="s">
        <v>4614</v>
      </c>
      <c r="B14" t="s">
        <v>4615</v>
      </c>
      <c r="C14" t="s">
        <v>377</v>
      </c>
      <c r="D14">
        <v>45</v>
      </c>
      <c r="E14" t="s">
        <v>377</v>
      </c>
      <c r="F14" t="s">
        <v>377</v>
      </c>
    </row>
    <row r="15" spans="1:7">
      <c r="A15" t="s">
        <v>4616</v>
      </c>
      <c r="B15" t="s">
        <v>4617</v>
      </c>
      <c r="C15" t="s">
        <v>377</v>
      </c>
      <c r="D15" t="s">
        <v>189</v>
      </c>
      <c r="E15" t="s">
        <v>377</v>
      </c>
      <c r="F15" t="s">
        <v>377</v>
      </c>
    </row>
    <row r="16" spans="1:7">
      <c r="A16" t="s">
        <v>4618</v>
      </c>
      <c r="B16" t="s">
        <v>4619</v>
      </c>
      <c r="C16" t="s">
        <v>377</v>
      </c>
      <c r="D16">
        <v>45</v>
      </c>
      <c r="E16" t="s">
        <v>377</v>
      </c>
      <c r="F16" t="s">
        <v>377</v>
      </c>
    </row>
    <row r="17" spans="1:6">
      <c r="A17" t="s">
        <v>4620</v>
      </c>
      <c r="B17" t="s">
        <v>4621</v>
      </c>
      <c r="C17" t="s">
        <v>377</v>
      </c>
      <c r="D17" t="s">
        <v>189</v>
      </c>
      <c r="E17" t="s">
        <v>189</v>
      </c>
      <c r="F17" t="s">
        <v>377</v>
      </c>
    </row>
    <row r="18" spans="1:6">
      <c r="A18" t="s">
        <v>4622</v>
      </c>
      <c r="B18" t="s">
        <v>4623</v>
      </c>
      <c r="C18" t="s">
        <v>377</v>
      </c>
      <c r="D18" t="s">
        <v>189</v>
      </c>
      <c r="E18" t="s">
        <v>377</v>
      </c>
      <c r="F18" t="s">
        <v>377</v>
      </c>
    </row>
    <row r="19" spans="1:6">
      <c r="A19" t="s">
        <v>4624</v>
      </c>
      <c r="B19" t="s">
        <v>4625</v>
      </c>
      <c r="C19" t="s">
        <v>377</v>
      </c>
      <c r="D19" t="s">
        <v>189</v>
      </c>
      <c r="E19" t="s">
        <v>377</v>
      </c>
      <c r="F19" t="s">
        <v>377</v>
      </c>
    </row>
    <row r="20" spans="1:6">
      <c r="A20" t="s">
        <v>4626</v>
      </c>
      <c r="B20" t="s">
        <v>4627</v>
      </c>
      <c r="C20" t="s">
        <v>377</v>
      </c>
      <c r="D20" t="s">
        <v>189</v>
      </c>
      <c r="E20" t="s">
        <v>189</v>
      </c>
      <c r="F20" t="s">
        <v>377</v>
      </c>
    </row>
    <row r="21" spans="1:6">
      <c r="A21" t="s">
        <v>4620</v>
      </c>
      <c r="B21" t="s">
        <v>4623</v>
      </c>
      <c r="C21" t="s">
        <v>377</v>
      </c>
      <c r="D21" t="s">
        <v>189</v>
      </c>
      <c r="E21" t="s">
        <v>189</v>
      </c>
      <c r="F21" t="s">
        <v>377</v>
      </c>
    </row>
    <row r="22" spans="1:6">
      <c r="A22" t="s">
        <v>4628</v>
      </c>
      <c r="B22" t="s">
        <v>4629</v>
      </c>
      <c r="C22" t="s">
        <v>377</v>
      </c>
      <c r="D22" t="s">
        <v>189</v>
      </c>
      <c r="E22" t="s">
        <v>377</v>
      </c>
      <c r="F22" t="s">
        <v>377</v>
      </c>
    </row>
    <row r="23" spans="1:6">
      <c r="A23" t="s">
        <v>4630</v>
      </c>
      <c r="B23" t="s">
        <v>4631</v>
      </c>
      <c r="C23" t="s">
        <v>377</v>
      </c>
      <c r="D23" t="s">
        <v>189</v>
      </c>
      <c r="E23" t="s">
        <v>189</v>
      </c>
      <c r="F23" t="s">
        <v>189</v>
      </c>
    </row>
    <row r="24" spans="1:6">
      <c r="A24" t="s">
        <v>4632</v>
      </c>
      <c r="B24" t="s">
        <v>4633</v>
      </c>
      <c r="C24" t="s">
        <v>377</v>
      </c>
      <c r="D24" t="s">
        <v>189</v>
      </c>
      <c r="E24" t="s">
        <v>377</v>
      </c>
      <c r="F24" t="s">
        <v>377</v>
      </c>
    </row>
    <row r="25" spans="1:6">
      <c r="A25" t="s">
        <v>4634</v>
      </c>
      <c r="B25" t="s">
        <v>4635</v>
      </c>
      <c r="C25" t="s">
        <v>377</v>
      </c>
      <c r="D25" t="s">
        <v>189</v>
      </c>
      <c r="E25" t="s">
        <v>377</v>
      </c>
      <c r="F25" t="s">
        <v>377</v>
      </c>
    </row>
    <row r="26" spans="1:6">
      <c r="A26" t="s">
        <v>4636</v>
      </c>
      <c r="B26" t="s">
        <v>4637</v>
      </c>
      <c r="C26" t="s">
        <v>377</v>
      </c>
      <c r="D26" t="s">
        <v>189</v>
      </c>
      <c r="E26" t="s">
        <v>189</v>
      </c>
      <c r="F26" t="s">
        <v>377</v>
      </c>
    </row>
    <row r="27" spans="1:6">
      <c r="A27" t="s">
        <v>4638</v>
      </c>
      <c r="B27" t="s">
        <v>4639</v>
      </c>
      <c r="C27" t="s">
        <v>377</v>
      </c>
      <c r="D27" t="s">
        <v>189</v>
      </c>
      <c r="E27" t="s">
        <v>377</v>
      </c>
      <c r="F27" t="s">
        <v>377</v>
      </c>
    </row>
    <row r="28" spans="1:6">
      <c r="A28" t="s">
        <v>4640</v>
      </c>
      <c r="B28" t="s">
        <v>4641</v>
      </c>
      <c r="C28" t="s">
        <v>377</v>
      </c>
      <c r="D28" t="s">
        <v>189</v>
      </c>
      <c r="E28" t="s">
        <v>377</v>
      </c>
      <c r="F28" t="s">
        <v>377</v>
      </c>
    </row>
    <row r="29" spans="1:6">
      <c r="A29" t="s">
        <v>4642</v>
      </c>
      <c r="B29" t="s">
        <v>4643</v>
      </c>
      <c r="C29" t="s">
        <v>377</v>
      </c>
      <c r="D29" t="s">
        <v>189</v>
      </c>
      <c r="E29" t="s">
        <v>189</v>
      </c>
      <c r="F29" t="s">
        <v>377</v>
      </c>
    </row>
    <row r="30" spans="1:6">
      <c r="A30" t="s">
        <v>4644</v>
      </c>
      <c r="B30" t="s">
        <v>4645</v>
      </c>
      <c r="C30" t="s">
        <v>377</v>
      </c>
      <c r="D30" t="s">
        <v>189</v>
      </c>
      <c r="E30" t="s">
        <v>377</v>
      </c>
      <c r="F30" t="s">
        <v>377</v>
      </c>
    </row>
    <row r="31" spans="1:6">
      <c r="A31" t="s">
        <v>4646</v>
      </c>
      <c r="B31" t="s">
        <v>4647</v>
      </c>
      <c r="C31" t="s">
        <v>377</v>
      </c>
      <c r="D31" t="s">
        <v>189</v>
      </c>
      <c r="E31" t="s">
        <v>189</v>
      </c>
      <c r="F31" t="s">
        <v>377</v>
      </c>
    </row>
    <row r="32" spans="1:6">
      <c r="A32" t="s">
        <v>4648</v>
      </c>
      <c r="B32" t="s">
        <v>4649</v>
      </c>
      <c r="C32" t="s">
        <v>377</v>
      </c>
      <c r="D32" t="s">
        <v>189</v>
      </c>
      <c r="E32" t="s">
        <v>377</v>
      </c>
      <c r="F32" t="s">
        <v>377</v>
      </c>
    </row>
    <row r="33" spans="1:6">
      <c r="A33" t="s">
        <v>4650</v>
      </c>
      <c r="B33" t="s">
        <v>4651</v>
      </c>
      <c r="C33" t="s">
        <v>377</v>
      </c>
      <c r="D33" t="s">
        <v>189</v>
      </c>
      <c r="E33" t="s">
        <v>377</v>
      </c>
      <c r="F33" t="s">
        <v>377</v>
      </c>
    </row>
    <row r="34" spans="1:6">
      <c r="A34" t="s">
        <v>4652</v>
      </c>
      <c r="B34" t="s">
        <v>4653</v>
      </c>
      <c r="C34" t="s">
        <v>377</v>
      </c>
      <c r="D34" t="s">
        <v>189</v>
      </c>
      <c r="E34" t="s">
        <v>189</v>
      </c>
      <c r="F34" t="s">
        <v>377</v>
      </c>
    </row>
    <row r="35" spans="1:6">
      <c r="A35" t="s">
        <v>4654</v>
      </c>
      <c r="B35" t="s">
        <v>4655</v>
      </c>
      <c r="C35" t="s">
        <v>377</v>
      </c>
      <c r="D35" t="s">
        <v>189</v>
      </c>
      <c r="E35" t="s">
        <v>377</v>
      </c>
      <c r="F35" t="s">
        <v>377</v>
      </c>
    </row>
    <row r="36" spans="1:6">
      <c r="A36" t="s">
        <v>4656</v>
      </c>
      <c r="B36" t="s">
        <v>4657</v>
      </c>
      <c r="C36" t="s">
        <v>377</v>
      </c>
      <c r="D36" t="s">
        <v>377</v>
      </c>
      <c r="E36" t="s">
        <v>189</v>
      </c>
      <c r="F36" t="s">
        <v>377</v>
      </c>
    </row>
    <row r="37" spans="1:6">
      <c r="A37" t="s">
        <v>4658</v>
      </c>
      <c r="B37" t="s">
        <v>4659</v>
      </c>
      <c r="C37" t="s">
        <v>377</v>
      </c>
      <c r="D37" t="s">
        <v>377</v>
      </c>
      <c r="E37" t="s">
        <v>189</v>
      </c>
      <c r="F37" t="s">
        <v>377</v>
      </c>
    </row>
    <row r="38" spans="1:6">
      <c r="A38" t="s">
        <v>4660</v>
      </c>
      <c r="B38" t="s">
        <v>4661</v>
      </c>
      <c r="C38" t="s">
        <v>377</v>
      </c>
      <c r="D38" t="s">
        <v>377</v>
      </c>
      <c r="E38" t="s">
        <v>189</v>
      </c>
      <c r="F38" t="s">
        <v>377</v>
      </c>
    </row>
    <row r="39" spans="1:6">
      <c r="A39" t="s">
        <v>4662</v>
      </c>
      <c r="B39" t="s">
        <v>4663</v>
      </c>
      <c r="C39" t="s">
        <v>377</v>
      </c>
      <c r="D39" t="s">
        <v>377</v>
      </c>
      <c r="E39" t="s">
        <v>189</v>
      </c>
      <c r="F39" t="s">
        <v>377</v>
      </c>
    </row>
    <row r="40" spans="1:6">
      <c r="A40" t="s">
        <v>4664</v>
      </c>
      <c r="B40" t="s">
        <v>4665</v>
      </c>
      <c r="C40" t="s">
        <v>377</v>
      </c>
      <c r="D40" t="s">
        <v>189</v>
      </c>
      <c r="E40" t="s">
        <v>189</v>
      </c>
      <c r="F40" t="s">
        <v>377</v>
      </c>
    </row>
    <row r="41" spans="1:6">
      <c r="A41" t="s">
        <v>4666</v>
      </c>
      <c r="B41" t="s">
        <v>4667</v>
      </c>
      <c r="D41" s="65"/>
    </row>
    <row r="42" spans="1:6">
      <c r="A42" t="s">
        <v>4668</v>
      </c>
      <c r="B42" t="s">
        <v>4669</v>
      </c>
      <c r="D42" s="65"/>
    </row>
    <row r="43" spans="1:6">
      <c r="A43" t="s">
        <v>4670</v>
      </c>
      <c r="B43" t="s">
        <v>4671</v>
      </c>
      <c r="D43" s="65"/>
    </row>
    <row r="44" spans="1:6">
      <c r="A44" t="s">
        <v>4672</v>
      </c>
      <c r="B44" t="s">
        <v>4673</v>
      </c>
      <c r="D44" s="65"/>
    </row>
    <row r="45" spans="1:6">
      <c r="A45" t="s">
        <v>4674</v>
      </c>
      <c r="B45" t="s">
        <v>4675</v>
      </c>
      <c r="D45" s="65"/>
    </row>
    <row r="46" spans="1:6">
      <c r="A46" t="s">
        <v>4676</v>
      </c>
      <c r="B46" t="s">
        <v>4677</v>
      </c>
      <c r="D46" s="65"/>
    </row>
    <row r="47" spans="1:6">
      <c r="A47" t="s">
        <v>4678</v>
      </c>
      <c r="B47" t="s">
        <v>4679</v>
      </c>
      <c r="D47" s="65"/>
    </row>
    <row r="48" spans="1:6">
      <c r="A48" t="s">
        <v>4680</v>
      </c>
      <c r="B48" t="s">
        <v>4681</v>
      </c>
      <c r="D48" s="65"/>
    </row>
    <row r="49" spans="1:6">
      <c r="A49" t="s">
        <v>4682</v>
      </c>
      <c r="B49" t="s">
        <v>4683</v>
      </c>
      <c r="D49" s="65"/>
    </row>
    <row r="50" spans="1:6">
      <c r="A50" t="s">
        <v>4684</v>
      </c>
      <c r="B50" t="s">
        <v>4685</v>
      </c>
      <c r="D50" s="65"/>
    </row>
    <row r="51" spans="1:6">
      <c r="A51" t="s">
        <v>4686</v>
      </c>
      <c r="B51" t="s">
        <v>4687</v>
      </c>
      <c r="D51" s="65"/>
    </row>
    <row r="52" spans="1:6">
      <c r="A52" t="s">
        <v>4688</v>
      </c>
      <c r="B52" t="s">
        <v>4689</v>
      </c>
      <c r="D52" s="65"/>
    </row>
    <row r="53" spans="1:6">
      <c r="A53" t="s">
        <v>4690</v>
      </c>
      <c r="B53" t="s">
        <v>4691</v>
      </c>
      <c r="D53" s="65"/>
    </row>
    <row r="54" spans="1:6">
      <c r="A54" t="s">
        <v>4692</v>
      </c>
      <c r="B54" t="s">
        <v>4691</v>
      </c>
      <c r="D54" s="65"/>
    </row>
    <row r="55" spans="1:6">
      <c r="A55" t="s">
        <v>4693</v>
      </c>
      <c r="B55" t="s">
        <v>4691</v>
      </c>
      <c r="D55" s="65"/>
    </row>
    <row r="56" spans="1:6">
      <c r="A56" t="s">
        <v>4694</v>
      </c>
      <c r="B56" t="s">
        <v>1396</v>
      </c>
      <c r="C56" t="s">
        <v>377</v>
      </c>
      <c r="D56" t="s">
        <v>377</v>
      </c>
      <c r="E56" t="s">
        <v>189</v>
      </c>
      <c r="F56" t="s">
        <v>377</v>
      </c>
    </row>
    <row r="57" spans="1:6">
      <c r="A57" t="s">
        <v>4695</v>
      </c>
      <c r="B57" t="s">
        <v>1399</v>
      </c>
      <c r="C57" t="s">
        <v>377</v>
      </c>
      <c r="D57" t="s">
        <v>377</v>
      </c>
      <c r="E57" t="s">
        <v>189</v>
      </c>
      <c r="F57" t="s">
        <v>377</v>
      </c>
    </row>
    <row r="58" spans="1:6">
      <c r="A58" t="s">
        <v>4696</v>
      </c>
      <c r="B58" t="s">
        <v>4697</v>
      </c>
      <c r="C58" t="s">
        <v>377</v>
      </c>
      <c r="D58" t="s">
        <v>377</v>
      </c>
      <c r="E58" t="s">
        <v>189</v>
      </c>
      <c r="F58" t="s">
        <v>377</v>
      </c>
    </row>
    <row r="59" spans="1:6">
      <c r="A59" t="s">
        <v>4698</v>
      </c>
      <c r="B59" t="s">
        <v>4699</v>
      </c>
      <c r="C59" t="s">
        <v>377</v>
      </c>
      <c r="D59" t="s">
        <v>377</v>
      </c>
      <c r="E59" t="s">
        <v>189</v>
      </c>
      <c r="F59" t="s">
        <v>377</v>
      </c>
    </row>
    <row r="60" spans="1:6">
      <c r="A60" t="s">
        <v>1560</v>
      </c>
      <c r="B60" t="s">
        <v>4700</v>
      </c>
      <c r="C60" t="s">
        <v>377</v>
      </c>
      <c r="D60" t="s">
        <v>189</v>
      </c>
      <c r="E60" t="s">
        <v>189</v>
      </c>
      <c r="F60" t="s">
        <v>377</v>
      </c>
    </row>
    <row r="61" spans="1:6">
      <c r="A61" t="s">
        <v>4701</v>
      </c>
      <c r="B61" t="s">
        <v>4702</v>
      </c>
      <c r="D61" s="65"/>
    </row>
    <row r="62" spans="1:6">
      <c r="A62" t="s">
        <v>4703</v>
      </c>
      <c r="B62" t="s">
        <v>4704</v>
      </c>
      <c r="D62" s="65"/>
    </row>
    <row r="63" spans="1:6">
      <c r="A63" t="s">
        <v>4705</v>
      </c>
      <c r="B63" t="s">
        <v>4706</v>
      </c>
      <c r="D63" s="65"/>
    </row>
    <row r="64" spans="1:6">
      <c r="A64" t="s">
        <v>4707</v>
      </c>
      <c r="B64" t="s">
        <v>4708</v>
      </c>
      <c r="D64" s="65"/>
    </row>
    <row r="65" spans="1:6">
      <c r="A65" t="s">
        <v>4709</v>
      </c>
      <c r="B65" t="s">
        <v>4710</v>
      </c>
      <c r="D65" s="65"/>
    </row>
    <row r="66" spans="1:6">
      <c r="A66" t="s">
        <v>4711</v>
      </c>
      <c r="B66" t="s">
        <v>4712</v>
      </c>
      <c r="D66" s="65"/>
    </row>
    <row r="67" spans="1:6">
      <c r="A67" t="s">
        <v>4713</v>
      </c>
      <c r="B67" t="s">
        <v>4714</v>
      </c>
      <c r="D67" s="65"/>
    </row>
    <row r="68" spans="1:6">
      <c r="A68" t="s">
        <v>4715</v>
      </c>
      <c r="B68" t="s">
        <v>4716</v>
      </c>
      <c r="D68" s="65"/>
    </row>
    <row r="69" spans="1:6">
      <c r="A69" t="s">
        <v>4717</v>
      </c>
      <c r="B69" t="s">
        <v>4718</v>
      </c>
      <c r="D69" s="65"/>
    </row>
    <row r="70" spans="1:6">
      <c r="A70" t="s">
        <v>4719</v>
      </c>
      <c r="B70" t="s">
        <v>4720</v>
      </c>
      <c r="D70" s="65"/>
    </row>
    <row r="71" spans="1:6">
      <c r="A71" t="s">
        <v>4721</v>
      </c>
      <c r="B71" t="s">
        <v>4687</v>
      </c>
      <c r="D71" s="65"/>
    </row>
    <row r="72" spans="1:6">
      <c r="A72" t="s">
        <v>4722</v>
      </c>
      <c r="B72" t="s">
        <v>4689</v>
      </c>
      <c r="D72" s="65"/>
    </row>
    <row r="73" spans="1:6">
      <c r="A73" t="s">
        <v>4723</v>
      </c>
      <c r="B73" t="s">
        <v>4724</v>
      </c>
      <c r="D73" s="65"/>
    </row>
    <row r="74" spans="1:6">
      <c r="A74" t="s">
        <v>4725</v>
      </c>
      <c r="B74" t="s">
        <v>4724</v>
      </c>
      <c r="D74" s="65"/>
    </row>
    <row r="75" spans="1:6">
      <c r="A75" t="s">
        <v>4726</v>
      </c>
      <c r="B75" t="s">
        <v>4724</v>
      </c>
      <c r="D75" s="65"/>
    </row>
    <row r="76" spans="1:6">
      <c r="A76" t="s">
        <v>4727</v>
      </c>
      <c r="B76" t="s">
        <v>4728</v>
      </c>
      <c r="C76" t="s">
        <v>377</v>
      </c>
      <c r="D76" t="s">
        <v>377</v>
      </c>
      <c r="E76" t="s">
        <v>189</v>
      </c>
      <c r="F76" t="s">
        <v>377</v>
      </c>
    </row>
    <row r="77" spans="1:6">
      <c r="A77" t="s">
        <v>4729</v>
      </c>
      <c r="B77" t="s">
        <v>4730</v>
      </c>
      <c r="C77" t="s">
        <v>377</v>
      </c>
      <c r="D77" t="s">
        <v>377</v>
      </c>
      <c r="E77" t="s">
        <v>189</v>
      </c>
      <c r="F77" t="s">
        <v>377</v>
      </c>
    </row>
    <row r="78" spans="1:6">
      <c r="A78" t="s">
        <v>4731</v>
      </c>
      <c r="B78" t="s">
        <v>4732</v>
      </c>
      <c r="C78" t="s">
        <v>377</v>
      </c>
      <c r="D78" t="s">
        <v>377</v>
      </c>
      <c r="E78" t="s">
        <v>189</v>
      </c>
      <c r="F78" t="s">
        <v>377</v>
      </c>
    </row>
    <row r="79" spans="1:6">
      <c r="A79" t="s">
        <v>4733</v>
      </c>
      <c r="B79" t="s">
        <v>4734</v>
      </c>
      <c r="C79" t="s">
        <v>377</v>
      </c>
      <c r="D79" t="s">
        <v>377</v>
      </c>
      <c r="E79" t="s">
        <v>189</v>
      </c>
      <c r="F79" t="s">
        <v>377</v>
      </c>
    </row>
    <row r="80" spans="1:6">
      <c r="A80" t="s">
        <v>4735</v>
      </c>
      <c r="B80" t="s">
        <v>4736</v>
      </c>
      <c r="C80" t="s">
        <v>377</v>
      </c>
      <c r="D80" t="s">
        <v>189</v>
      </c>
      <c r="E80" t="s">
        <v>189</v>
      </c>
      <c r="F80" t="s">
        <v>377</v>
      </c>
    </row>
    <row r="81" spans="1:6">
      <c r="A81" t="s">
        <v>4737</v>
      </c>
      <c r="B81" t="s">
        <v>4738</v>
      </c>
      <c r="D81" s="65"/>
    </row>
    <row r="82" spans="1:6">
      <c r="A82" t="s">
        <v>4739</v>
      </c>
      <c r="B82" t="s">
        <v>4740</v>
      </c>
      <c r="D82" s="65"/>
    </row>
    <row r="83" spans="1:6">
      <c r="A83" t="s">
        <v>4741</v>
      </c>
      <c r="B83" t="s">
        <v>4742</v>
      </c>
      <c r="D83" s="65"/>
    </row>
    <row r="84" spans="1:6">
      <c r="A84" t="s">
        <v>4743</v>
      </c>
      <c r="B84" t="s">
        <v>4744</v>
      </c>
      <c r="D84" s="65"/>
    </row>
    <row r="85" spans="1:6">
      <c r="A85" t="s">
        <v>4745</v>
      </c>
      <c r="B85" t="s">
        <v>4746</v>
      </c>
      <c r="D85" s="65"/>
    </row>
    <row r="86" spans="1:6">
      <c r="A86" t="s">
        <v>4747</v>
      </c>
      <c r="B86" t="s">
        <v>4748</v>
      </c>
      <c r="D86" s="65"/>
    </row>
    <row r="87" spans="1:6">
      <c r="A87" t="s">
        <v>4749</v>
      </c>
      <c r="B87" t="s">
        <v>4750</v>
      </c>
      <c r="D87" s="65"/>
    </row>
    <row r="88" spans="1:6">
      <c r="A88" t="s">
        <v>4751</v>
      </c>
      <c r="B88" t="s">
        <v>4752</v>
      </c>
      <c r="D88" s="65"/>
    </row>
    <row r="89" spans="1:6">
      <c r="A89" t="s">
        <v>4753</v>
      </c>
      <c r="B89" t="s">
        <v>4754</v>
      </c>
      <c r="D89" s="65"/>
    </row>
    <row r="90" spans="1:6">
      <c r="A90" t="s">
        <v>4755</v>
      </c>
      <c r="B90" t="s">
        <v>4720</v>
      </c>
      <c r="D90" s="65"/>
    </row>
    <row r="91" spans="1:6">
      <c r="A91" t="s">
        <v>4756</v>
      </c>
      <c r="B91" t="s">
        <v>4687</v>
      </c>
      <c r="D91" s="65"/>
    </row>
    <row r="92" spans="1:6">
      <c r="A92" t="s">
        <v>4757</v>
      </c>
      <c r="B92" t="s">
        <v>4689</v>
      </c>
      <c r="D92" s="65"/>
    </row>
    <row r="93" spans="1:6">
      <c r="A93" t="s">
        <v>4758</v>
      </c>
      <c r="B93" t="s">
        <v>4759</v>
      </c>
      <c r="D93" s="65"/>
    </row>
    <row r="94" spans="1:6">
      <c r="A94" t="s">
        <v>4760</v>
      </c>
      <c r="B94" t="s">
        <v>4759</v>
      </c>
      <c r="D94" s="65"/>
    </row>
    <row r="95" spans="1:6">
      <c r="A95" t="s">
        <v>4761</v>
      </c>
      <c r="B95" t="s">
        <v>4759</v>
      </c>
      <c r="D95" s="65"/>
    </row>
    <row r="96" spans="1:6">
      <c r="A96" t="s">
        <v>4762</v>
      </c>
      <c r="B96" t="s">
        <v>1386</v>
      </c>
      <c r="C96" t="s">
        <v>377</v>
      </c>
      <c r="D96" t="s">
        <v>377</v>
      </c>
      <c r="E96" t="s">
        <v>189</v>
      </c>
      <c r="F96" t="s">
        <v>377</v>
      </c>
    </row>
    <row r="97" spans="1:6">
      <c r="A97" t="s">
        <v>4763</v>
      </c>
      <c r="B97" t="s">
        <v>1389</v>
      </c>
      <c r="C97" t="s">
        <v>377</v>
      </c>
      <c r="D97" t="s">
        <v>377</v>
      </c>
      <c r="E97" t="s">
        <v>189</v>
      </c>
      <c r="F97" t="s">
        <v>377</v>
      </c>
    </row>
    <row r="98" spans="1:6">
      <c r="A98" t="s">
        <v>4764</v>
      </c>
      <c r="B98" t="s">
        <v>4765</v>
      </c>
      <c r="C98" t="s">
        <v>377</v>
      </c>
      <c r="D98" t="s">
        <v>377</v>
      </c>
      <c r="E98" t="s">
        <v>189</v>
      </c>
      <c r="F98" t="s">
        <v>377</v>
      </c>
    </row>
    <row r="99" spans="1:6">
      <c r="A99" t="s">
        <v>4766</v>
      </c>
      <c r="B99" t="s">
        <v>4767</v>
      </c>
      <c r="C99" t="s">
        <v>377</v>
      </c>
      <c r="D99" t="s">
        <v>377</v>
      </c>
      <c r="E99" t="s">
        <v>189</v>
      </c>
      <c r="F99" t="s">
        <v>377</v>
      </c>
    </row>
    <row r="100" spans="1:6">
      <c r="A100" t="s">
        <v>1556</v>
      </c>
      <c r="B100" t="s">
        <v>4768</v>
      </c>
      <c r="C100" t="s">
        <v>377</v>
      </c>
      <c r="D100" t="s">
        <v>189</v>
      </c>
      <c r="E100" t="s">
        <v>189</v>
      </c>
      <c r="F100" t="s">
        <v>377</v>
      </c>
    </row>
    <row r="101" spans="1:6">
      <c r="A101" t="s">
        <v>4769</v>
      </c>
      <c r="B101" t="s">
        <v>4770</v>
      </c>
      <c r="D101" s="65"/>
    </row>
    <row r="102" spans="1:6">
      <c r="A102" t="s">
        <v>4771</v>
      </c>
      <c r="B102" t="s">
        <v>4772</v>
      </c>
      <c r="D102" s="65"/>
    </row>
    <row r="103" spans="1:6">
      <c r="A103" t="s">
        <v>4773</v>
      </c>
      <c r="B103" t="s">
        <v>4774</v>
      </c>
      <c r="D103" s="65"/>
    </row>
    <row r="104" spans="1:6">
      <c r="A104" t="s">
        <v>4775</v>
      </c>
      <c r="B104" t="s">
        <v>4776</v>
      </c>
      <c r="D104" s="65"/>
    </row>
    <row r="105" spans="1:6">
      <c r="A105" t="s">
        <v>4777</v>
      </c>
      <c r="B105" t="s">
        <v>4778</v>
      </c>
      <c r="D105" s="65"/>
    </row>
    <row r="106" spans="1:6">
      <c r="A106" t="s">
        <v>4779</v>
      </c>
      <c r="B106" t="s">
        <v>4780</v>
      </c>
      <c r="D106" s="65"/>
    </row>
    <row r="107" spans="1:6">
      <c r="A107" t="s">
        <v>4781</v>
      </c>
      <c r="B107" t="s">
        <v>4782</v>
      </c>
      <c r="D107" s="65"/>
    </row>
    <row r="108" spans="1:6">
      <c r="A108" t="s">
        <v>4783</v>
      </c>
      <c r="B108" t="s">
        <v>4784</v>
      </c>
      <c r="D108" s="65"/>
    </row>
    <row r="109" spans="1:6">
      <c r="A109" t="s">
        <v>4785</v>
      </c>
      <c r="B109" t="s">
        <v>4786</v>
      </c>
      <c r="D109" s="65"/>
    </row>
    <row r="110" spans="1:6">
      <c r="A110" t="s">
        <v>4787</v>
      </c>
      <c r="B110" t="s">
        <v>4720</v>
      </c>
      <c r="D110" s="65"/>
    </row>
    <row r="111" spans="1:6">
      <c r="A111" t="s">
        <v>4788</v>
      </c>
      <c r="B111" t="s">
        <v>4687</v>
      </c>
      <c r="D111" s="65"/>
    </row>
    <row r="112" spans="1:6">
      <c r="A112" t="s">
        <v>4789</v>
      </c>
      <c r="B112" t="s">
        <v>4689</v>
      </c>
      <c r="D112" s="65"/>
    </row>
    <row r="113" spans="1:6">
      <c r="A113" t="s">
        <v>4790</v>
      </c>
      <c r="B113" t="s">
        <v>4791</v>
      </c>
      <c r="D113" s="65"/>
    </row>
    <row r="114" spans="1:6">
      <c r="A114" t="s">
        <v>4792</v>
      </c>
      <c r="B114" t="s">
        <v>4791</v>
      </c>
      <c r="D114" s="65"/>
    </row>
    <row r="115" spans="1:6">
      <c r="A115" t="s">
        <v>4793</v>
      </c>
      <c r="B115" t="s">
        <v>4791</v>
      </c>
      <c r="D115" s="65"/>
    </row>
    <row r="116" spans="1:6">
      <c r="A116" t="s">
        <v>4794</v>
      </c>
      <c r="B116" t="s">
        <v>1367</v>
      </c>
      <c r="C116" t="s">
        <v>377</v>
      </c>
      <c r="D116" t="s">
        <v>377</v>
      </c>
      <c r="E116" t="s">
        <v>189</v>
      </c>
      <c r="F116" t="s">
        <v>377</v>
      </c>
    </row>
    <row r="117" spans="1:6">
      <c r="A117" t="s">
        <v>4795</v>
      </c>
      <c r="B117" t="s">
        <v>1375</v>
      </c>
      <c r="C117" t="s">
        <v>377</v>
      </c>
      <c r="D117" t="s">
        <v>377</v>
      </c>
      <c r="E117" t="s">
        <v>189</v>
      </c>
      <c r="F117" t="s">
        <v>377</v>
      </c>
    </row>
    <row r="118" spans="1:6">
      <c r="A118" t="s">
        <v>4796</v>
      </c>
      <c r="B118" t="s">
        <v>4797</v>
      </c>
      <c r="C118" t="s">
        <v>377</v>
      </c>
      <c r="D118" t="s">
        <v>377</v>
      </c>
      <c r="E118" t="s">
        <v>189</v>
      </c>
      <c r="F118" t="s">
        <v>377</v>
      </c>
    </row>
    <row r="119" spans="1:6">
      <c r="A119" t="s">
        <v>4798</v>
      </c>
      <c r="B119" t="s">
        <v>4799</v>
      </c>
      <c r="C119" t="s">
        <v>377</v>
      </c>
      <c r="D119" t="s">
        <v>377</v>
      </c>
      <c r="E119" t="s">
        <v>189</v>
      </c>
      <c r="F119" t="s">
        <v>377</v>
      </c>
    </row>
    <row r="120" spans="1:6">
      <c r="A120" t="s">
        <v>1551</v>
      </c>
      <c r="B120" t="s">
        <v>4800</v>
      </c>
      <c r="C120" t="s">
        <v>377</v>
      </c>
      <c r="D120" t="s">
        <v>189</v>
      </c>
      <c r="E120" t="s">
        <v>189</v>
      </c>
      <c r="F120" t="s">
        <v>377</v>
      </c>
    </row>
    <row r="121" spans="1:6">
      <c r="A121" t="s">
        <v>4801</v>
      </c>
      <c r="B121" t="s">
        <v>4802</v>
      </c>
      <c r="D121" s="65"/>
    </row>
    <row r="122" spans="1:6">
      <c r="A122" t="s">
        <v>4803</v>
      </c>
      <c r="B122" t="s">
        <v>4804</v>
      </c>
      <c r="D122" s="65"/>
    </row>
    <row r="123" spans="1:6">
      <c r="A123" t="s">
        <v>4805</v>
      </c>
      <c r="B123" t="s">
        <v>4806</v>
      </c>
      <c r="D123" s="65"/>
    </row>
    <row r="124" spans="1:6">
      <c r="A124" t="s">
        <v>4807</v>
      </c>
      <c r="B124" t="s">
        <v>4808</v>
      </c>
      <c r="D124" s="65"/>
    </row>
    <row r="125" spans="1:6">
      <c r="A125" t="s">
        <v>4809</v>
      </c>
      <c r="B125" t="s">
        <v>4810</v>
      </c>
      <c r="D125" s="65"/>
    </row>
    <row r="126" spans="1:6">
      <c r="A126" t="s">
        <v>4811</v>
      </c>
      <c r="B126" t="s">
        <v>4812</v>
      </c>
      <c r="D126" s="65"/>
    </row>
    <row r="127" spans="1:6">
      <c r="A127" t="s">
        <v>4813</v>
      </c>
      <c r="B127" t="s">
        <v>4814</v>
      </c>
      <c r="D127" s="65"/>
    </row>
    <row r="128" spans="1:6">
      <c r="A128" t="s">
        <v>4815</v>
      </c>
      <c r="B128" t="s">
        <v>4816</v>
      </c>
      <c r="D128" s="65"/>
    </row>
    <row r="129" spans="1:6">
      <c r="A129" t="s">
        <v>4817</v>
      </c>
      <c r="B129" t="s">
        <v>4818</v>
      </c>
      <c r="D129" s="65"/>
    </row>
    <row r="130" spans="1:6">
      <c r="A130" t="s">
        <v>4819</v>
      </c>
      <c r="B130" t="s">
        <v>4720</v>
      </c>
      <c r="D130" s="65"/>
    </row>
    <row r="131" spans="1:6">
      <c r="A131" t="s">
        <v>4820</v>
      </c>
      <c r="B131" t="s">
        <v>4687</v>
      </c>
      <c r="D131" s="65"/>
    </row>
    <row r="132" spans="1:6">
      <c r="A132" t="s">
        <v>4821</v>
      </c>
      <c r="B132" t="s">
        <v>4689</v>
      </c>
      <c r="D132" s="65"/>
    </row>
    <row r="133" spans="1:6">
      <c r="A133" t="s">
        <v>4822</v>
      </c>
      <c r="B133" t="s">
        <v>4823</v>
      </c>
      <c r="D133" s="65"/>
    </row>
    <row r="134" spans="1:6">
      <c r="A134" t="s">
        <v>4824</v>
      </c>
      <c r="B134" t="s">
        <v>4823</v>
      </c>
      <c r="D134" s="65"/>
    </row>
    <row r="135" spans="1:6">
      <c r="A135" t="s">
        <v>4825</v>
      </c>
      <c r="B135" t="s">
        <v>4823</v>
      </c>
      <c r="D135" s="65"/>
    </row>
    <row r="136" spans="1:6">
      <c r="A136" t="s">
        <v>4826</v>
      </c>
      <c r="B136" t="s">
        <v>1381</v>
      </c>
      <c r="C136" t="s">
        <v>377</v>
      </c>
      <c r="D136" t="s">
        <v>377</v>
      </c>
      <c r="E136" t="s">
        <v>189</v>
      </c>
      <c r="F136" t="s">
        <v>377</v>
      </c>
    </row>
    <row r="137" spans="1:6">
      <c r="A137" t="s">
        <v>4827</v>
      </c>
      <c r="B137" t="s">
        <v>1384</v>
      </c>
      <c r="C137" t="s">
        <v>377</v>
      </c>
      <c r="D137" t="s">
        <v>377</v>
      </c>
      <c r="E137" t="s">
        <v>189</v>
      </c>
      <c r="F137" t="s">
        <v>377</v>
      </c>
    </row>
    <row r="138" spans="1:6">
      <c r="A138" t="s">
        <v>4828</v>
      </c>
      <c r="B138" t="s">
        <v>4829</v>
      </c>
      <c r="C138" t="s">
        <v>377</v>
      </c>
      <c r="D138" t="s">
        <v>377</v>
      </c>
      <c r="E138" t="s">
        <v>189</v>
      </c>
      <c r="F138" t="s">
        <v>377</v>
      </c>
    </row>
    <row r="139" spans="1:6">
      <c r="A139" t="s">
        <v>4830</v>
      </c>
      <c r="B139" t="s">
        <v>4831</v>
      </c>
      <c r="C139" t="s">
        <v>377</v>
      </c>
      <c r="D139" t="s">
        <v>377</v>
      </c>
      <c r="E139" t="s">
        <v>189</v>
      </c>
      <c r="F139" t="s">
        <v>377</v>
      </c>
    </row>
    <row r="140" spans="1:6">
      <c r="A140" t="s">
        <v>1554</v>
      </c>
      <c r="B140" t="s">
        <v>4832</v>
      </c>
      <c r="C140" t="s">
        <v>377</v>
      </c>
      <c r="D140" t="s">
        <v>189</v>
      </c>
      <c r="E140" t="s">
        <v>189</v>
      </c>
      <c r="F140" t="s">
        <v>377</v>
      </c>
    </row>
    <row r="141" spans="1:6">
      <c r="A141" t="s">
        <v>4833</v>
      </c>
      <c r="B141" t="s">
        <v>4834</v>
      </c>
      <c r="D141" s="65"/>
    </row>
    <row r="142" spans="1:6">
      <c r="A142" t="s">
        <v>4835</v>
      </c>
      <c r="B142" t="s">
        <v>4836</v>
      </c>
      <c r="D142" s="65"/>
    </row>
    <row r="143" spans="1:6">
      <c r="A143" t="s">
        <v>4837</v>
      </c>
      <c r="B143" t="s">
        <v>4838</v>
      </c>
      <c r="D143" s="65"/>
    </row>
    <row r="144" spans="1:6">
      <c r="A144" t="s">
        <v>4839</v>
      </c>
      <c r="B144" t="s">
        <v>4840</v>
      </c>
      <c r="D144" s="65"/>
    </row>
    <row r="145" spans="1:6">
      <c r="A145" t="s">
        <v>4841</v>
      </c>
      <c r="B145" t="s">
        <v>4842</v>
      </c>
      <c r="D145" s="65"/>
    </row>
    <row r="146" spans="1:6">
      <c r="A146" t="s">
        <v>4843</v>
      </c>
      <c r="B146" t="s">
        <v>4844</v>
      </c>
      <c r="D146" s="65"/>
    </row>
    <row r="147" spans="1:6">
      <c r="A147" t="s">
        <v>4845</v>
      </c>
      <c r="B147" t="s">
        <v>4846</v>
      </c>
      <c r="D147" s="65"/>
    </row>
    <row r="148" spans="1:6">
      <c r="A148" t="s">
        <v>4847</v>
      </c>
      <c r="B148" t="s">
        <v>4848</v>
      </c>
      <c r="D148" s="65"/>
    </row>
    <row r="149" spans="1:6">
      <c r="A149" t="s">
        <v>4849</v>
      </c>
      <c r="B149" t="s">
        <v>4850</v>
      </c>
      <c r="D149" s="65"/>
    </row>
    <row r="150" spans="1:6">
      <c r="A150" t="s">
        <v>4851</v>
      </c>
      <c r="B150" t="s">
        <v>4720</v>
      </c>
      <c r="D150" s="65"/>
    </row>
    <row r="151" spans="1:6">
      <c r="A151" t="s">
        <v>4852</v>
      </c>
      <c r="B151" t="s">
        <v>4687</v>
      </c>
      <c r="D151" s="65"/>
    </row>
    <row r="152" spans="1:6">
      <c r="A152" t="s">
        <v>4853</v>
      </c>
      <c r="B152" t="s">
        <v>4689</v>
      </c>
      <c r="D152" s="65"/>
    </row>
    <row r="153" spans="1:6">
      <c r="A153" t="s">
        <v>4854</v>
      </c>
      <c r="B153" t="s">
        <v>4855</v>
      </c>
      <c r="D153" s="65"/>
    </row>
    <row r="154" spans="1:6">
      <c r="A154" t="s">
        <v>4856</v>
      </c>
      <c r="B154" t="s">
        <v>4855</v>
      </c>
      <c r="D154" s="65"/>
    </row>
    <row r="155" spans="1:6">
      <c r="A155" t="s">
        <v>4857</v>
      </c>
      <c r="B155" t="s">
        <v>4855</v>
      </c>
      <c r="D155" s="65"/>
    </row>
    <row r="156" spans="1:6">
      <c r="A156" t="s">
        <v>4858</v>
      </c>
      <c r="B156" t="s">
        <v>1391</v>
      </c>
      <c r="C156" t="s">
        <v>377</v>
      </c>
      <c r="D156" t="s">
        <v>377</v>
      </c>
      <c r="E156" t="s">
        <v>189</v>
      </c>
      <c r="F156" t="s">
        <v>377</v>
      </c>
    </row>
    <row r="157" spans="1:6">
      <c r="A157" t="s">
        <v>4859</v>
      </c>
      <c r="B157" t="s">
        <v>1394</v>
      </c>
      <c r="C157" t="s">
        <v>377</v>
      </c>
      <c r="D157" t="s">
        <v>377</v>
      </c>
      <c r="E157" t="s">
        <v>189</v>
      </c>
      <c r="F157" t="s">
        <v>377</v>
      </c>
    </row>
    <row r="158" spans="1:6">
      <c r="A158" t="s">
        <v>4860</v>
      </c>
      <c r="B158" t="s">
        <v>4861</v>
      </c>
      <c r="C158" t="s">
        <v>377</v>
      </c>
      <c r="D158" t="s">
        <v>377</v>
      </c>
      <c r="E158" t="s">
        <v>189</v>
      </c>
      <c r="F158" t="s">
        <v>377</v>
      </c>
    </row>
    <row r="159" spans="1:6">
      <c r="A159" t="s">
        <v>4862</v>
      </c>
      <c r="B159" t="s">
        <v>4863</v>
      </c>
      <c r="C159" t="s">
        <v>377</v>
      </c>
      <c r="D159" t="s">
        <v>377</v>
      </c>
      <c r="E159" t="s">
        <v>189</v>
      </c>
      <c r="F159" t="s">
        <v>377</v>
      </c>
    </row>
    <row r="160" spans="1:6">
      <c r="A160" t="s">
        <v>1558</v>
      </c>
      <c r="B160" t="s">
        <v>4864</v>
      </c>
      <c r="C160" t="s">
        <v>377</v>
      </c>
      <c r="D160" t="s">
        <v>189</v>
      </c>
      <c r="E160" t="s">
        <v>189</v>
      </c>
      <c r="F160" t="s">
        <v>377</v>
      </c>
    </row>
    <row r="161" spans="1:6">
      <c r="A161" t="s">
        <v>4865</v>
      </c>
      <c r="B161" t="s">
        <v>4866</v>
      </c>
      <c r="D161" s="65"/>
    </row>
    <row r="162" spans="1:6">
      <c r="A162" t="s">
        <v>4867</v>
      </c>
      <c r="B162" t="s">
        <v>4868</v>
      </c>
      <c r="D162" s="65"/>
    </row>
    <row r="163" spans="1:6">
      <c r="A163" t="s">
        <v>4869</v>
      </c>
      <c r="B163" t="s">
        <v>4870</v>
      </c>
      <c r="D163" s="65"/>
    </row>
    <row r="164" spans="1:6">
      <c r="A164" t="s">
        <v>4871</v>
      </c>
      <c r="B164" t="s">
        <v>4872</v>
      </c>
      <c r="D164" s="65"/>
    </row>
    <row r="165" spans="1:6">
      <c r="A165" t="s">
        <v>4873</v>
      </c>
      <c r="B165" t="s">
        <v>4874</v>
      </c>
      <c r="D165" s="65"/>
    </row>
    <row r="166" spans="1:6">
      <c r="A166" t="s">
        <v>4875</v>
      </c>
      <c r="B166" t="s">
        <v>4876</v>
      </c>
      <c r="D166" s="65"/>
    </row>
    <row r="167" spans="1:6">
      <c r="A167" t="s">
        <v>4877</v>
      </c>
      <c r="B167" t="s">
        <v>4878</v>
      </c>
      <c r="D167" s="65"/>
    </row>
    <row r="168" spans="1:6">
      <c r="A168" t="s">
        <v>4879</v>
      </c>
      <c r="B168" t="s">
        <v>4880</v>
      </c>
      <c r="D168" s="65"/>
    </row>
    <row r="169" spans="1:6">
      <c r="A169" t="s">
        <v>4881</v>
      </c>
      <c r="B169" t="s">
        <v>4882</v>
      </c>
      <c r="D169" s="65"/>
    </row>
    <row r="170" spans="1:6">
      <c r="A170" t="s">
        <v>4883</v>
      </c>
      <c r="B170" t="s">
        <v>4720</v>
      </c>
      <c r="D170" s="65"/>
    </row>
    <row r="171" spans="1:6">
      <c r="A171" t="s">
        <v>4884</v>
      </c>
      <c r="B171" t="s">
        <v>4687</v>
      </c>
      <c r="D171" s="65"/>
    </row>
    <row r="172" spans="1:6">
      <c r="A172" t="s">
        <v>4885</v>
      </c>
      <c r="B172" t="s">
        <v>4689</v>
      </c>
      <c r="D172" s="65"/>
    </row>
    <row r="173" spans="1:6">
      <c r="A173" t="s">
        <v>4886</v>
      </c>
      <c r="B173" t="s">
        <v>4887</v>
      </c>
      <c r="D173" s="65"/>
    </row>
    <row r="174" spans="1:6">
      <c r="A174" t="s">
        <v>4888</v>
      </c>
      <c r="B174" t="s">
        <v>4887</v>
      </c>
      <c r="D174" s="65"/>
    </row>
    <row r="175" spans="1:6">
      <c r="A175" t="s">
        <v>4889</v>
      </c>
      <c r="B175" t="s">
        <v>4887</v>
      </c>
      <c r="D175" s="65"/>
    </row>
    <row r="176" spans="1:6">
      <c r="A176" t="s">
        <v>4890</v>
      </c>
      <c r="B176" t="s">
        <v>4891</v>
      </c>
      <c r="C176" t="s">
        <v>377</v>
      </c>
      <c r="D176">
        <v>13.1</v>
      </c>
      <c r="E176">
        <v>1.2</v>
      </c>
      <c r="F176" t="s">
        <v>377</v>
      </c>
    </row>
    <row r="177" spans="1:6">
      <c r="A177" t="s">
        <v>4892</v>
      </c>
      <c r="B177" t="s">
        <v>4893</v>
      </c>
      <c r="C177" t="s">
        <v>377</v>
      </c>
      <c r="D177">
        <v>1370</v>
      </c>
      <c r="E177">
        <v>190</v>
      </c>
      <c r="F177" t="s">
        <v>377</v>
      </c>
    </row>
    <row r="178" spans="1:6">
      <c r="A178" t="s">
        <v>4894</v>
      </c>
      <c r="B178" t="s">
        <v>4895</v>
      </c>
      <c r="C178" t="s">
        <v>377</v>
      </c>
      <c r="D178">
        <v>2.6</v>
      </c>
      <c r="E178">
        <v>0.2</v>
      </c>
      <c r="F178" t="s">
        <v>377</v>
      </c>
    </row>
    <row r="179" spans="1:6">
      <c r="A179" t="s">
        <v>4896</v>
      </c>
      <c r="B179" t="s">
        <v>4897</v>
      </c>
      <c r="C179" t="s">
        <v>377</v>
      </c>
      <c r="D179" t="s">
        <v>377</v>
      </c>
      <c r="E179" t="s">
        <v>189</v>
      </c>
      <c r="F179" t="s">
        <v>377</v>
      </c>
    </row>
    <row r="180" spans="1:6">
      <c r="A180" t="s">
        <v>4898</v>
      </c>
      <c r="B180" t="s">
        <v>4899</v>
      </c>
      <c r="C180" t="s">
        <v>377</v>
      </c>
      <c r="D180" t="s">
        <v>189</v>
      </c>
      <c r="E180" t="s">
        <v>377</v>
      </c>
      <c r="F180" t="s">
        <v>377</v>
      </c>
    </row>
    <row r="181" spans="1:6">
      <c r="A181" t="s">
        <v>4900</v>
      </c>
      <c r="B181" t="s">
        <v>4901</v>
      </c>
      <c r="C181" t="s">
        <v>377</v>
      </c>
      <c r="D181" t="s">
        <v>189</v>
      </c>
      <c r="E181" t="s">
        <v>377</v>
      </c>
      <c r="F181" t="s">
        <v>377</v>
      </c>
    </row>
    <row r="182" spans="1:6">
      <c r="A182" t="s">
        <v>4902</v>
      </c>
      <c r="B182" t="s">
        <v>4903</v>
      </c>
      <c r="C182" t="s">
        <v>377</v>
      </c>
      <c r="D182" t="s">
        <v>189</v>
      </c>
      <c r="E182" t="s">
        <v>377</v>
      </c>
      <c r="F182" t="s">
        <v>377</v>
      </c>
    </row>
    <row r="183" spans="1:6">
      <c r="A183" t="s">
        <v>4904</v>
      </c>
      <c r="B183" t="s">
        <v>4905</v>
      </c>
      <c r="C183" t="s">
        <v>377</v>
      </c>
      <c r="D183" t="s">
        <v>377</v>
      </c>
      <c r="E183" t="s">
        <v>189</v>
      </c>
      <c r="F183" t="s">
        <v>377</v>
      </c>
    </row>
    <row r="184" spans="1:6">
      <c r="A184" t="s">
        <v>4906</v>
      </c>
      <c r="B184" t="s">
        <v>4907</v>
      </c>
      <c r="C184" t="s">
        <v>377</v>
      </c>
      <c r="D184" t="s">
        <v>377</v>
      </c>
      <c r="E184" t="s">
        <v>189</v>
      </c>
    </row>
    <row r="185" spans="1:6">
      <c r="A185" t="s">
        <v>4908</v>
      </c>
      <c r="B185" t="s">
        <v>4909</v>
      </c>
      <c r="C185" t="s">
        <v>377</v>
      </c>
      <c r="D185" t="s">
        <v>189</v>
      </c>
      <c r="E185" t="s">
        <v>189</v>
      </c>
      <c r="F185" t="s">
        <v>377</v>
      </c>
    </row>
    <row r="186" spans="1:6">
      <c r="A186" t="s">
        <v>4910</v>
      </c>
      <c r="B186" t="s">
        <v>4911</v>
      </c>
      <c r="C186" t="s">
        <v>377</v>
      </c>
      <c r="D186" t="s">
        <v>189</v>
      </c>
      <c r="E186" t="s">
        <v>377</v>
      </c>
      <c r="F186" t="s">
        <v>377</v>
      </c>
    </row>
    <row r="187" spans="1:6">
      <c r="A187" t="s">
        <v>4912</v>
      </c>
      <c r="B187" t="s">
        <v>4913</v>
      </c>
      <c r="C187" t="s">
        <v>377</v>
      </c>
      <c r="D187" t="s">
        <v>377</v>
      </c>
      <c r="E187" t="s">
        <v>189</v>
      </c>
      <c r="F187" t="s">
        <v>377</v>
      </c>
    </row>
    <row r="188" spans="1:6">
      <c r="A188" t="s">
        <v>4914</v>
      </c>
      <c r="B188" t="s">
        <v>4915</v>
      </c>
      <c r="C188" t="s">
        <v>377</v>
      </c>
      <c r="D188" t="s">
        <v>189</v>
      </c>
      <c r="E188" t="s">
        <v>189</v>
      </c>
      <c r="F188" t="s">
        <v>377</v>
      </c>
    </row>
    <row r="189" spans="1:6">
      <c r="A189" t="s">
        <v>4916</v>
      </c>
      <c r="B189" t="s">
        <v>4917</v>
      </c>
      <c r="C189" t="s">
        <v>377</v>
      </c>
      <c r="D189" t="s">
        <v>377</v>
      </c>
      <c r="E189" t="s">
        <v>189</v>
      </c>
      <c r="F189" t="s">
        <v>377</v>
      </c>
    </row>
    <row r="190" spans="1:6">
      <c r="A190" t="s">
        <v>4918</v>
      </c>
      <c r="B190" t="s">
        <v>4919</v>
      </c>
      <c r="C190" t="s">
        <v>377</v>
      </c>
      <c r="D190" t="s">
        <v>189</v>
      </c>
      <c r="E190" t="s">
        <v>189</v>
      </c>
      <c r="F190" t="s">
        <v>377</v>
      </c>
    </row>
    <row r="191" spans="1:6">
      <c r="A191" t="s">
        <v>4920</v>
      </c>
      <c r="B191" t="s">
        <v>4921</v>
      </c>
      <c r="C191" t="s">
        <v>377</v>
      </c>
      <c r="D191" t="s">
        <v>189</v>
      </c>
      <c r="E191" t="s">
        <v>189</v>
      </c>
      <c r="F191" t="s">
        <v>377</v>
      </c>
    </row>
    <row r="192" spans="1:6">
      <c r="A192" t="s">
        <v>4922</v>
      </c>
      <c r="B192" t="s">
        <v>140</v>
      </c>
      <c r="D192" t="s">
        <v>189</v>
      </c>
    </row>
    <row r="193" spans="1:6">
      <c r="A193" t="s">
        <v>4923</v>
      </c>
      <c r="B193" t="s">
        <v>4924</v>
      </c>
      <c r="C193" t="s">
        <v>377</v>
      </c>
      <c r="D193">
        <v>3</v>
      </c>
      <c r="E193">
        <v>0.3</v>
      </c>
      <c r="F193" t="s">
        <v>377</v>
      </c>
    </row>
    <row r="194" spans="1:6">
      <c r="A194" t="s">
        <v>4925</v>
      </c>
      <c r="B194" t="s">
        <v>4926</v>
      </c>
      <c r="C194" t="s">
        <v>377</v>
      </c>
      <c r="D194">
        <v>2.6</v>
      </c>
      <c r="E194">
        <v>0.2</v>
      </c>
      <c r="F194" t="s">
        <v>377</v>
      </c>
    </row>
    <row r="195" spans="1:6">
      <c r="A195" t="s">
        <v>4927</v>
      </c>
      <c r="B195" t="s">
        <v>4897</v>
      </c>
      <c r="C195" t="s">
        <v>377</v>
      </c>
      <c r="D195" t="s">
        <v>189</v>
      </c>
      <c r="E195" t="s">
        <v>189</v>
      </c>
      <c r="F195" t="s">
        <v>377</v>
      </c>
    </row>
    <row r="196" spans="1:6">
      <c r="A196" t="s">
        <v>4928</v>
      </c>
      <c r="B196" t="s">
        <v>4929</v>
      </c>
      <c r="C196" t="s">
        <v>377</v>
      </c>
      <c r="D196" t="s">
        <v>189</v>
      </c>
      <c r="E196" t="s">
        <v>377</v>
      </c>
      <c r="F196" t="s">
        <v>377</v>
      </c>
    </row>
    <row r="197" spans="1:6">
      <c r="A197" t="s">
        <v>4930</v>
      </c>
      <c r="B197" t="s">
        <v>4931</v>
      </c>
      <c r="C197" t="s">
        <v>377</v>
      </c>
      <c r="D197" t="s">
        <v>377</v>
      </c>
      <c r="E197" t="s">
        <v>189</v>
      </c>
      <c r="F197" t="s">
        <v>377</v>
      </c>
    </row>
    <row r="198" spans="1:6">
      <c r="A198" t="s">
        <v>4932</v>
      </c>
      <c r="B198" t="s">
        <v>4933</v>
      </c>
      <c r="C198" t="s">
        <v>377</v>
      </c>
      <c r="D198" t="s">
        <v>377</v>
      </c>
      <c r="E198" t="s">
        <v>189</v>
      </c>
      <c r="F198" t="s">
        <v>377</v>
      </c>
    </row>
    <row r="199" spans="1:6">
      <c r="A199" t="s">
        <v>4934</v>
      </c>
      <c r="B199" t="s">
        <v>4935</v>
      </c>
      <c r="C199" t="s">
        <v>377</v>
      </c>
      <c r="D199" t="s">
        <v>189</v>
      </c>
      <c r="E199" t="s">
        <v>377</v>
      </c>
      <c r="F199" t="s">
        <v>377</v>
      </c>
    </row>
    <row r="200" spans="1:6">
      <c r="A200" t="s">
        <v>4936</v>
      </c>
      <c r="B200" t="s">
        <v>4937</v>
      </c>
      <c r="C200" t="s">
        <v>377</v>
      </c>
      <c r="D200" t="s">
        <v>189</v>
      </c>
      <c r="E200" t="s">
        <v>377</v>
      </c>
      <c r="F200" t="s">
        <v>377</v>
      </c>
    </row>
    <row r="201" spans="1:6">
      <c r="A201" t="s">
        <v>4938</v>
      </c>
      <c r="B201" t="s">
        <v>4939</v>
      </c>
      <c r="C201" t="s">
        <v>377</v>
      </c>
      <c r="D201" t="s">
        <v>189</v>
      </c>
      <c r="E201" t="s">
        <v>377</v>
      </c>
      <c r="F201" t="s">
        <v>377</v>
      </c>
    </row>
    <row r="202" spans="1:6">
      <c r="A202" t="s">
        <v>4940</v>
      </c>
      <c r="B202" t="s">
        <v>4941</v>
      </c>
      <c r="C202" t="s">
        <v>377</v>
      </c>
      <c r="D202" t="s">
        <v>189</v>
      </c>
      <c r="E202" t="s">
        <v>377</v>
      </c>
      <c r="F202" t="s">
        <v>377</v>
      </c>
    </row>
    <row r="203" spans="1:6">
      <c r="A203" t="s">
        <v>4942</v>
      </c>
      <c r="B203" t="s">
        <v>4943</v>
      </c>
      <c r="C203" t="s">
        <v>377</v>
      </c>
      <c r="D203" t="s">
        <v>189</v>
      </c>
      <c r="E203" t="s">
        <v>377</v>
      </c>
      <c r="F203" t="s">
        <v>377</v>
      </c>
    </row>
    <row r="204" spans="1:6">
      <c r="A204" t="s">
        <v>4944</v>
      </c>
      <c r="B204" t="s">
        <v>4939</v>
      </c>
      <c r="C204" t="s">
        <v>377</v>
      </c>
      <c r="D204" t="s">
        <v>189</v>
      </c>
      <c r="E204" t="s">
        <v>377</v>
      </c>
      <c r="F204" t="s">
        <v>377</v>
      </c>
    </row>
    <row r="205" spans="1:6">
      <c r="A205" t="s">
        <v>4945</v>
      </c>
      <c r="B205" t="s">
        <v>4946</v>
      </c>
      <c r="C205" t="s">
        <v>377</v>
      </c>
      <c r="D205" t="s">
        <v>189</v>
      </c>
      <c r="E205" t="s">
        <v>377</v>
      </c>
      <c r="F205" t="s">
        <v>377</v>
      </c>
    </row>
    <row r="206" spans="1:6">
      <c r="A206" t="s">
        <v>4947</v>
      </c>
      <c r="B206" t="s">
        <v>4941</v>
      </c>
      <c r="C206" t="s">
        <v>377</v>
      </c>
      <c r="D206" t="s">
        <v>189</v>
      </c>
      <c r="E206" t="s">
        <v>377</v>
      </c>
      <c r="F206" t="s">
        <v>377</v>
      </c>
    </row>
    <row r="207" spans="1:6">
      <c r="A207" t="s">
        <v>4948</v>
      </c>
      <c r="B207" t="s">
        <v>4949</v>
      </c>
      <c r="C207" t="s">
        <v>377</v>
      </c>
      <c r="D207" t="s">
        <v>189</v>
      </c>
      <c r="E207" t="s">
        <v>377</v>
      </c>
      <c r="F207" t="s">
        <v>377</v>
      </c>
    </row>
    <row r="208" spans="1:6">
      <c r="A208" t="s">
        <v>4950</v>
      </c>
      <c r="B208" t="s">
        <v>4951</v>
      </c>
      <c r="C208" t="s">
        <v>377</v>
      </c>
      <c r="D208" t="s">
        <v>189</v>
      </c>
      <c r="E208" t="s">
        <v>377</v>
      </c>
      <c r="F208" t="s">
        <v>377</v>
      </c>
    </row>
    <row r="209" spans="1:6">
      <c r="A209" t="s">
        <v>4952</v>
      </c>
      <c r="B209" t="s">
        <v>4953</v>
      </c>
      <c r="C209" t="s">
        <v>377</v>
      </c>
      <c r="D209" t="s">
        <v>189</v>
      </c>
      <c r="E209" t="s">
        <v>377</v>
      </c>
      <c r="F209" t="s">
        <v>377</v>
      </c>
    </row>
    <row r="210" spans="1:6">
      <c r="A210" t="s">
        <v>4954</v>
      </c>
      <c r="B210" t="s">
        <v>4955</v>
      </c>
      <c r="C210" t="s">
        <v>377</v>
      </c>
      <c r="D210" t="s">
        <v>189</v>
      </c>
      <c r="E210" t="s">
        <v>377</v>
      </c>
      <c r="F210" t="s">
        <v>377</v>
      </c>
    </row>
    <row r="211" spans="1:6">
      <c r="A211" t="s">
        <v>4956</v>
      </c>
      <c r="B211" t="s">
        <v>4957</v>
      </c>
      <c r="C211" t="s">
        <v>377</v>
      </c>
      <c r="D211" t="s">
        <v>189</v>
      </c>
      <c r="E211" t="s">
        <v>377</v>
      </c>
      <c r="F211" t="s">
        <v>377</v>
      </c>
    </row>
    <row r="212" spans="1:6">
      <c r="A212" t="s">
        <v>4958</v>
      </c>
      <c r="B212" t="s">
        <v>4957</v>
      </c>
      <c r="D212" t="s">
        <v>189</v>
      </c>
    </row>
    <row r="213" spans="1:6">
      <c r="A213" t="s">
        <v>4959</v>
      </c>
      <c r="B213" t="s">
        <v>4957</v>
      </c>
      <c r="C213" t="s">
        <v>377</v>
      </c>
      <c r="D213" t="s">
        <v>189</v>
      </c>
      <c r="E213" t="s">
        <v>377</v>
      </c>
      <c r="F213" t="s">
        <v>377</v>
      </c>
    </row>
    <row r="214" spans="1:6">
      <c r="A214" t="s">
        <v>4960</v>
      </c>
      <c r="B214" t="s">
        <v>4961</v>
      </c>
      <c r="C214" t="s">
        <v>377</v>
      </c>
      <c r="D214" t="s">
        <v>189</v>
      </c>
      <c r="E214" t="s">
        <v>377</v>
      </c>
      <c r="F214" t="s">
        <v>377</v>
      </c>
    </row>
    <row r="215" spans="1:6">
      <c r="A215" t="s">
        <v>4962</v>
      </c>
      <c r="B215" t="s">
        <v>4961</v>
      </c>
      <c r="D215" t="s">
        <v>189</v>
      </c>
    </row>
    <row r="216" spans="1:6">
      <c r="A216" t="s">
        <v>4963</v>
      </c>
      <c r="B216" t="s">
        <v>4961</v>
      </c>
      <c r="C216" t="s">
        <v>377</v>
      </c>
      <c r="D216" t="s">
        <v>189</v>
      </c>
      <c r="E216" t="s">
        <v>377</v>
      </c>
      <c r="F216" t="s">
        <v>377</v>
      </c>
    </row>
    <row r="217" spans="1:6">
      <c r="A217" t="s">
        <v>4964</v>
      </c>
      <c r="B217" t="s">
        <v>4965</v>
      </c>
      <c r="C217" t="s">
        <v>377</v>
      </c>
      <c r="D217" t="s">
        <v>189</v>
      </c>
      <c r="E217" t="s">
        <v>377</v>
      </c>
      <c r="F217" t="s">
        <v>377</v>
      </c>
    </row>
    <row r="218" spans="1:6">
      <c r="A218" t="s">
        <v>4966</v>
      </c>
      <c r="B218" t="s">
        <v>4943</v>
      </c>
      <c r="C218" t="s">
        <v>377</v>
      </c>
      <c r="D218" t="s">
        <v>189</v>
      </c>
      <c r="E218" t="s">
        <v>377</v>
      </c>
      <c r="F218" t="s">
        <v>377</v>
      </c>
    </row>
    <row r="219" spans="1:6">
      <c r="A219" t="s">
        <v>4967</v>
      </c>
      <c r="B219" t="s">
        <v>4946</v>
      </c>
      <c r="C219" t="s">
        <v>377</v>
      </c>
      <c r="D219" t="s">
        <v>189</v>
      </c>
      <c r="E219" t="s">
        <v>377</v>
      </c>
      <c r="F219" t="s">
        <v>377</v>
      </c>
    </row>
    <row r="220" spans="1:6">
      <c r="A220" t="s">
        <v>4968</v>
      </c>
      <c r="B220" t="s">
        <v>4939</v>
      </c>
      <c r="C220" t="s">
        <v>377</v>
      </c>
      <c r="D220" t="s">
        <v>189</v>
      </c>
      <c r="E220" t="s">
        <v>377</v>
      </c>
      <c r="F220" t="s">
        <v>377</v>
      </c>
    </row>
    <row r="221" spans="1:6">
      <c r="A221" t="s">
        <v>4969</v>
      </c>
      <c r="B221" t="s">
        <v>4941</v>
      </c>
      <c r="C221" t="s">
        <v>377</v>
      </c>
      <c r="D221" t="s">
        <v>189</v>
      </c>
      <c r="E221" t="s">
        <v>377</v>
      </c>
      <c r="F221" t="s">
        <v>377</v>
      </c>
    </row>
    <row r="222" spans="1:6">
      <c r="A222" t="s">
        <v>4970</v>
      </c>
      <c r="B222" t="s">
        <v>4943</v>
      </c>
      <c r="C222" t="s">
        <v>377</v>
      </c>
      <c r="D222" t="s">
        <v>189</v>
      </c>
      <c r="E222" t="s">
        <v>377</v>
      </c>
      <c r="F222" t="s">
        <v>377</v>
      </c>
    </row>
    <row r="223" spans="1:6">
      <c r="A223" t="s">
        <v>4971</v>
      </c>
      <c r="B223" t="s">
        <v>4939</v>
      </c>
      <c r="C223" t="s">
        <v>377</v>
      </c>
      <c r="D223" t="s">
        <v>189</v>
      </c>
      <c r="E223" t="s">
        <v>377</v>
      </c>
      <c r="F223" t="s">
        <v>377</v>
      </c>
    </row>
    <row r="224" spans="1:6">
      <c r="A224" t="s">
        <v>4972</v>
      </c>
      <c r="B224" t="s">
        <v>4941</v>
      </c>
      <c r="C224" t="s">
        <v>377</v>
      </c>
      <c r="D224" t="s">
        <v>189</v>
      </c>
      <c r="E224" t="s">
        <v>377</v>
      </c>
      <c r="F224" t="s">
        <v>377</v>
      </c>
    </row>
    <row r="225" spans="1:6">
      <c r="A225" t="s">
        <v>4973</v>
      </c>
      <c r="B225" t="s">
        <v>4943</v>
      </c>
      <c r="C225" t="s">
        <v>377</v>
      </c>
      <c r="D225" t="s">
        <v>189</v>
      </c>
      <c r="E225" t="s">
        <v>377</v>
      </c>
      <c r="F225" t="s">
        <v>377</v>
      </c>
    </row>
    <row r="226" spans="1:6">
      <c r="A226" t="s">
        <v>4974</v>
      </c>
      <c r="B226" t="s">
        <v>4939</v>
      </c>
      <c r="C226" t="s">
        <v>377</v>
      </c>
      <c r="D226" t="s">
        <v>189</v>
      </c>
      <c r="E226" t="s">
        <v>377</v>
      </c>
      <c r="F226" t="s">
        <v>377</v>
      </c>
    </row>
    <row r="227" spans="1:6">
      <c r="A227" t="s">
        <v>4975</v>
      </c>
      <c r="B227" t="s">
        <v>4941</v>
      </c>
      <c r="C227" t="s">
        <v>377</v>
      </c>
      <c r="D227" t="s">
        <v>189</v>
      </c>
      <c r="E227" t="s">
        <v>377</v>
      </c>
      <c r="F227" t="s">
        <v>377</v>
      </c>
    </row>
    <row r="228" spans="1:6">
      <c r="A228" t="s">
        <v>4976</v>
      </c>
      <c r="B228" t="s">
        <v>4965</v>
      </c>
      <c r="D228" t="s">
        <v>189</v>
      </c>
    </row>
    <row r="229" spans="1:6">
      <c r="A229" t="s">
        <v>4977</v>
      </c>
      <c r="B229" t="s">
        <v>4965</v>
      </c>
      <c r="C229" t="s">
        <v>377</v>
      </c>
      <c r="D229" t="s">
        <v>189</v>
      </c>
      <c r="E229" t="s">
        <v>377</v>
      </c>
      <c r="F229" t="s">
        <v>377</v>
      </c>
    </row>
    <row r="230" spans="1:6">
      <c r="A230" t="s">
        <v>4978</v>
      </c>
      <c r="B230" t="s">
        <v>4979</v>
      </c>
      <c r="D230" s="65"/>
    </row>
    <row r="231" spans="1:6">
      <c r="A231" t="s">
        <v>4980</v>
      </c>
      <c r="B231" t="s">
        <v>4979</v>
      </c>
      <c r="D231" s="65"/>
    </row>
    <row r="232" spans="1:6">
      <c r="A232" t="s">
        <v>4981</v>
      </c>
      <c r="B232" t="s">
        <v>4982</v>
      </c>
      <c r="D232" s="65"/>
    </row>
    <row r="233" spans="1:6">
      <c r="A233" t="s">
        <v>4983</v>
      </c>
      <c r="B233" t="s">
        <v>4979</v>
      </c>
      <c r="D233" s="65"/>
    </row>
    <row r="234" spans="1:6">
      <c r="A234" t="s">
        <v>4984</v>
      </c>
      <c r="B234" t="s">
        <v>4985</v>
      </c>
      <c r="D234" s="65"/>
    </row>
    <row r="235" spans="1:6">
      <c r="A235" t="s">
        <v>4986</v>
      </c>
      <c r="B235" t="s">
        <v>4987</v>
      </c>
      <c r="D235" s="65"/>
    </row>
    <row r="236" spans="1:6">
      <c r="A236" t="s">
        <v>4988</v>
      </c>
      <c r="B236" t="s">
        <v>4989</v>
      </c>
      <c r="D236" s="65"/>
    </row>
    <row r="237" spans="1:6">
      <c r="A237" t="s">
        <v>4990</v>
      </c>
      <c r="B237" t="s">
        <v>4991</v>
      </c>
      <c r="D237" s="65"/>
    </row>
    <row r="238" spans="1:6">
      <c r="A238" t="s">
        <v>4992</v>
      </c>
      <c r="B238" t="s">
        <v>4993</v>
      </c>
      <c r="D238" s="65"/>
    </row>
    <row r="239" spans="1:6">
      <c r="A239" t="s">
        <v>4994</v>
      </c>
      <c r="B239" t="s">
        <v>4995</v>
      </c>
      <c r="D239" s="65"/>
    </row>
    <row r="240" spans="1:6">
      <c r="A240" t="s">
        <v>4996</v>
      </c>
      <c r="B240" t="s">
        <v>4997</v>
      </c>
      <c r="D240" s="65"/>
    </row>
    <row r="241" spans="1:4">
      <c r="A241" t="s">
        <v>4998</v>
      </c>
      <c r="B241" t="s">
        <v>4999</v>
      </c>
      <c r="D241" s="65"/>
    </row>
    <row r="242" spans="1:4">
      <c r="A242" t="s">
        <v>5000</v>
      </c>
      <c r="B242" t="s">
        <v>5001</v>
      </c>
      <c r="D242" s="65"/>
    </row>
    <row r="243" spans="1:4">
      <c r="A243" t="s">
        <v>5002</v>
      </c>
      <c r="B243" t="s">
        <v>5003</v>
      </c>
      <c r="D243" s="65"/>
    </row>
    <row r="244" spans="1:4">
      <c r="A244" t="s">
        <v>5004</v>
      </c>
      <c r="B244" t="s">
        <v>5005</v>
      </c>
      <c r="D244" s="65"/>
    </row>
    <row r="245" spans="1:4">
      <c r="A245" t="s">
        <v>5006</v>
      </c>
      <c r="B245" t="s">
        <v>5007</v>
      </c>
      <c r="D245" s="65"/>
    </row>
    <row r="246" spans="1:4">
      <c r="A246" t="s">
        <v>5008</v>
      </c>
      <c r="B246" t="s">
        <v>5009</v>
      </c>
      <c r="D246" s="65"/>
    </row>
    <row r="247" spans="1:4">
      <c r="A247" t="s">
        <v>5010</v>
      </c>
      <c r="B247" t="s">
        <v>5011</v>
      </c>
      <c r="D247" s="65"/>
    </row>
    <row r="248" spans="1:4">
      <c r="A248" t="s">
        <v>5012</v>
      </c>
      <c r="B248" t="s">
        <v>5013</v>
      </c>
      <c r="D248" s="65"/>
    </row>
    <row r="249" spans="1:4">
      <c r="A249" t="s">
        <v>5014</v>
      </c>
      <c r="B249" t="s">
        <v>5015</v>
      </c>
      <c r="D249" s="65"/>
    </row>
    <row r="250" spans="1:4">
      <c r="A250" t="s">
        <v>5016</v>
      </c>
      <c r="B250" t="s">
        <v>5017</v>
      </c>
      <c r="D250" s="65"/>
    </row>
    <row r="251" spans="1:4">
      <c r="A251" t="s">
        <v>5018</v>
      </c>
      <c r="B251" t="s">
        <v>5019</v>
      </c>
      <c r="D251" s="65"/>
    </row>
    <row r="252" spans="1:4">
      <c r="A252" t="s">
        <v>5020</v>
      </c>
      <c r="B252" t="s">
        <v>5021</v>
      </c>
      <c r="D252" s="65"/>
    </row>
    <row r="253" spans="1:4">
      <c r="A253" t="s">
        <v>5022</v>
      </c>
      <c r="B253" t="s">
        <v>5023</v>
      </c>
      <c r="D253" s="65"/>
    </row>
    <row r="254" spans="1:4">
      <c r="A254" t="s">
        <v>5024</v>
      </c>
      <c r="B254" t="s">
        <v>5025</v>
      </c>
      <c r="D254" s="65"/>
    </row>
    <row r="255" spans="1:4">
      <c r="A255" t="s">
        <v>5026</v>
      </c>
      <c r="B255" t="s">
        <v>5027</v>
      </c>
      <c r="D255" s="65"/>
    </row>
    <row r="256" spans="1:4">
      <c r="A256" t="s">
        <v>5028</v>
      </c>
      <c r="B256" t="s">
        <v>5029</v>
      </c>
      <c r="D256" s="65"/>
    </row>
    <row r="257" spans="1:4">
      <c r="A257" t="s">
        <v>5030</v>
      </c>
      <c r="B257" t="s">
        <v>5031</v>
      </c>
      <c r="D257" s="65"/>
    </row>
    <row r="258" spans="1:4">
      <c r="A258" t="s">
        <v>5032</v>
      </c>
      <c r="B258" t="s">
        <v>5033</v>
      </c>
      <c r="D258" s="65"/>
    </row>
    <row r="259" spans="1:4">
      <c r="A259" t="s">
        <v>5034</v>
      </c>
      <c r="B259" t="s">
        <v>5035</v>
      </c>
      <c r="D259" s="65"/>
    </row>
    <row r="260" spans="1:4">
      <c r="A260" t="s">
        <v>5036</v>
      </c>
      <c r="B260" t="s">
        <v>5037</v>
      </c>
      <c r="D260" s="65"/>
    </row>
    <row r="261" spans="1:4">
      <c r="A261" t="s">
        <v>5038</v>
      </c>
      <c r="B261" t="s">
        <v>5039</v>
      </c>
      <c r="D261" s="65"/>
    </row>
    <row r="262" spans="1:4">
      <c r="A262" t="s">
        <v>5040</v>
      </c>
      <c r="B262" t="s">
        <v>5041</v>
      </c>
      <c r="D262" s="65"/>
    </row>
    <row r="263" spans="1:4">
      <c r="A263" t="s">
        <v>5042</v>
      </c>
      <c r="B263" t="s">
        <v>5043</v>
      </c>
      <c r="D263" s="65"/>
    </row>
    <row r="264" spans="1:4">
      <c r="A264" t="s">
        <v>5044</v>
      </c>
      <c r="B264" t="s">
        <v>5045</v>
      </c>
      <c r="D264" s="65"/>
    </row>
    <row r="265" spans="1:4">
      <c r="A265" t="s">
        <v>5046</v>
      </c>
      <c r="B265" t="s">
        <v>5047</v>
      </c>
      <c r="D265" s="65"/>
    </row>
    <row r="266" spans="1:4">
      <c r="A266" t="s">
        <v>5048</v>
      </c>
      <c r="B266" t="s">
        <v>5049</v>
      </c>
      <c r="D266" s="65"/>
    </row>
    <row r="267" spans="1:4">
      <c r="A267" t="s">
        <v>5050</v>
      </c>
      <c r="B267" t="s">
        <v>5051</v>
      </c>
      <c r="D267" s="65"/>
    </row>
    <row r="268" spans="1:4">
      <c r="A268" t="s">
        <v>5052</v>
      </c>
      <c r="B268" t="s">
        <v>5053</v>
      </c>
      <c r="D268" s="65"/>
    </row>
    <row r="269" spans="1:4">
      <c r="A269" t="s">
        <v>5054</v>
      </c>
      <c r="B269" t="s">
        <v>5055</v>
      </c>
      <c r="D269" s="65"/>
    </row>
    <row r="270" spans="1:4">
      <c r="A270" t="s">
        <v>5056</v>
      </c>
      <c r="B270" t="s">
        <v>5057</v>
      </c>
      <c r="D270" s="65"/>
    </row>
    <row r="271" spans="1:4">
      <c r="A271" t="s">
        <v>5056</v>
      </c>
      <c r="B271" t="s">
        <v>5058</v>
      </c>
      <c r="D271" s="65"/>
    </row>
    <row r="272" spans="1:4">
      <c r="A272" t="s">
        <v>5059</v>
      </c>
      <c r="B272" t="s">
        <v>5060</v>
      </c>
      <c r="D272" s="65"/>
    </row>
    <row r="273" spans="1:4">
      <c r="A273" t="s">
        <v>5061</v>
      </c>
      <c r="B273" t="s">
        <v>5062</v>
      </c>
      <c r="D273" s="65"/>
    </row>
    <row r="274" spans="1:4">
      <c r="A274" t="s">
        <v>5063</v>
      </c>
      <c r="B274" t="s">
        <v>5064</v>
      </c>
      <c r="D274" s="65"/>
    </row>
    <row r="275" spans="1:4">
      <c r="A275" t="s">
        <v>5065</v>
      </c>
      <c r="B275" t="s">
        <v>5066</v>
      </c>
      <c r="D275" s="65"/>
    </row>
    <row r="276" spans="1:4">
      <c r="A276" t="s">
        <v>5067</v>
      </c>
      <c r="B276" t="s">
        <v>5068</v>
      </c>
      <c r="D276" s="65"/>
    </row>
    <row r="277" spans="1:4">
      <c r="A277" t="s">
        <v>5069</v>
      </c>
      <c r="B277" t="s">
        <v>5070</v>
      </c>
      <c r="D277" s="65"/>
    </row>
    <row r="278" spans="1:4">
      <c r="A278" t="s">
        <v>5071</v>
      </c>
      <c r="B278" t="s">
        <v>5072</v>
      </c>
      <c r="D278" s="65"/>
    </row>
    <row r="279" spans="1:4">
      <c r="A279" t="s">
        <v>5073</v>
      </c>
      <c r="B279" t="s">
        <v>5074</v>
      </c>
      <c r="D279" s="65"/>
    </row>
    <row r="280" spans="1:4">
      <c r="A280" t="s">
        <v>5075</v>
      </c>
      <c r="B280" t="s">
        <v>5076</v>
      </c>
      <c r="D280" s="65"/>
    </row>
    <row r="281" spans="1:4">
      <c r="A281" t="s">
        <v>5077</v>
      </c>
      <c r="B281" t="s">
        <v>5078</v>
      </c>
      <c r="D281" s="65"/>
    </row>
    <row r="282" spans="1:4">
      <c r="A282" t="s">
        <v>5079</v>
      </c>
      <c r="B282" t="s">
        <v>5080</v>
      </c>
      <c r="D282" s="65"/>
    </row>
    <row r="283" spans="1:4">
      <c r="A283" t="s">
        <v>5081</v>
      </c>
      <c r="B283" t="s">
        <v>5082</v>
      </c>
      <c r="D283" s="65"/>
    </row>
    <row r="284" spans="1:4">
      <c r="A284" t="s">
        <v>5083</v>
      </c>
      <c r="B284" t="s">
        <v>5084</v>
      </c>
      <c r="D284" s="65"/>
    </row>
    <row r="285" spans="1:4">
      <c r="A285" t="s">
        <v>5085</v>
      </c>
      <c r="B285" t="s">
        <v>5086</v>
      </c>
      <c r="D285" s="65"/>
    </row>
    <row r="286" spans="1:4">
      <c r="A286" t="s">
        <v>5087</v>
      </c>
      <c r="B286" t="s">
        <v>5088</v>
      </c>
      <c r="D286" s="65"/>
    </row>
    <row r="287" spans="1:4">
      <c r="A287" t="s">
        <v>5089</v>
      </c>
      <c r="B287" t="s">
        <v>5090</v>
      </c>
      <c r="D287" s="65"/>
    </row>
    <row r="288" spans="1:4">
      <c r="A288" t="s">
        <v>5091</v>
      </c>
      <c r="B288" t="s">
        <v>5092</v>
      </c>
      <c r="D288" s="65"/>
    </row>
    <row r="289" spans="1:4">
      <c r="A289" t="s">
        <v>5093</v>
      </c>
      <c r="B289" t="s">
        <v>5094</v>
      </c>
      <c r="D289" s="65"/>
    </row>
    <row r="290" spans="1:4">
      <c r="A290" t="s">
        <v>5095</v>
      </c>
      <c r="B290" t="s">
        <v>5096</v>
      </c>
      <c r="D290" s="65"/>
    </row>
    <row r="291" spans="1:4">
      <c r="A291" t="s">
        <v>5097</v>
      </c>
      <c r="B291" t="s">
        <v>5098</v>
      </c>
      <c r="D291" s="65"/>
    </row>
    <row r="292" spans="1:4">
      <c r="A292" t="s">
        <v>5099</v>
      </c>
      <c r="B292" t="s">
        <v>5100</v>
      </c>
      <c r="D292" s="65"/>
    </row>
    <row r="293" spans="1:4">
      <c r="A293" t="s">
        <v>5101</v>
      </c>
      <c r="B293" t="s">
        <v>5102</v>
      </c>
      <c r="D293" s="65"/>
    </row>
    <row r="294" spans="1:4">
      <c r="A294" t="s">
        <v>5103</v>
      </c>
      <c r="B294" t="s">
        <v>5104</v>
      </c>
      <c r="D294" s="65"/>
    </row>
    <row r="295" spans="1:4">
      <c r="A295" t="s">
        <v>5105</v>
      </c>
      <c r="B295" t="s">
        <v>5106</v>
      </c>
      <c r="D295" s="65"/>
    </row>
    <row r="296" spans="1:4">
      <c r="A296" t="s">
        <v>5107</v>
      </c>
      <c r="B296" t="s">
        <v>5108</v>
      </c>
      <c r="D296" s="65"/>
    </row>
    <row r="297" spans="1:4">
      <c r="A297" t="s">
        <v>5109</v>
      </c>
      <c r="B297" t="s">
        <v>5110</v>
      </c>
      <c r="D297" s="65"/>
    </row>
    <row r="298" spans="1:4">
      <c r="A298" t="s">
        <v>5111</v>
      </c>
      <c r="B298" t="s">
        <v>5112</v>
      </c>
      <c r="D298" s="65"/>
    </row>
    <row r="299" spans="1:4">
      <c r="A299" t="s">
        <v>5113</v>
      </c>
      <c r="B299" t="s">
        <v>5114</v>
      </c>
      <c r="D299" s="65"/>
    </row>
    <row r="300" spans="1:4">
      <c r="A300" t="s">
        <v>5115</v>
      </c>
      <c r="B300" t="s">
        <v>5116</v>
      </c>
      <c r="D300" s="65"/>
    </row>
    <row r="301" spans="1:4">
      <c r="A301" t="s">
        <v>5117</v>
      </c>
      <c r="B301" t="s">
        <v>5118</v>
      </c>
      <c r="D301" s="65"/>
    </row>
    <row r="302" spans="1:4">
      <c r="A302" t="s">
        <v>5119</v>
      </c>
      <c r="B302" t="s">
        <v>5120</v>
      </c>
      <c r="D302" s="65"/>
    </row>
    <row r="303" spans="1:4">
      <c r="A303" t="s">
        <v>5121</v>
      </c>
      <c r="B303" t="s">
        <v>5122</v>
      </c>
      <c r="D303" s="65"/>
    </row>
    <row r="304" spans="1:4">
      <c r="A304" t="s">
        <v>5123</v>
      </c>
      <c r="B304" t="s">
        <v>5124</v>
      </c>
      <c r="D304" s="65"/>
    </row>
    <row r="305" spans="1:6">
      <c r="A305" t="s">
        <v>5125</v>
      </c>
      <c r="B305" t="s">
        <v>5126</v>
      </c>
      <c r="D305" s="65"/>
    </row>
    <row r="306" spans="1:6">
      <c r="A306" t="s">
        <v>5127</v>
      </c>
      <c r="B306" t="s">
        <v>5128</v>
      </c>
      <c r="D306" s="65"/>
    </row>
    <row r="307" spans="1:6">
      <c r="A307" t="s">
        <v>5129</v>
      </c>
      <c r="B307" t="s">
        <v>5130</v>
      </c>
      <c r="D307" s="65"/>
    </row>
    <row r="308" spans="1:6">
      <c r="A308" t="s">
        <v>5131</v>
      </c>
      <c r="B308" t="s">
        <v>5132</v>
      </c>
      <c r="D308" s="65"/>
    </row>
    <row r="309" spans="1:6">
      <c r="A309" t="s">
        <v>5133</v>
      </c>
      <c r="B309" t="s">
        <v>5134</v>
      </c>
      <c r="D309" s="65"/>
    </row>
    <row r="310" spans="1:6">
      <c r="A310" t="s">
        <v>189</v>
      </c>
      <c r="B310" t="s">
        <v>5135</v>
      </c>
      <c r="D310" s="65"/>
    </row>
    <row r="311" spans="1:6">
      <c r="A311" t="s">
        <v>189</v>
      </c>
      <c r="B311" t="s">
        <v>5136</v>
      </c>
      <c r="D311" s="65"/>
    </row>
    <row r="312" spans="1:6">
      <c r="A312" t="s">
        <v>189</v>
      </c>
      <c r="B312" t="s">
        <v>5137</v>
      </c>
      <c r="D312" s="65"/>
    </row>
    <row r="313" spans="1:6">
      <c r="A313" t="s">
        <v>5138</v>
      </c>
      <c r="B313" t="s">
        <v>5139</v>
      </c>
      <c r="D313" s="65"/>
    </row>
    <row r="314" spans="1:6">
      <c r="A314" t="s">
        <v>5140</v>
      </c>
      <c r="B314" t="s">
        <v>5141</v>
      </c>
      <c r="D314" s="65"/>
    </row>
    <row r="315" spans="1:6">
      <c r="A315" t="s">
        <v>5142</v>
      </c>
      <c r="B315" t="s">
        <v>5143</v>
      </c>
      <c r="D315" s="65"/>
    </row>
    <row r="316" spans="1:6">
      <c r="A316" t="s">
        <v>5144</v>
      </c>
      <c r="B316" t="s">
        <v>5145</v>
      </c>
      <c r="D316" s="65"/>
    </row>
    <row r="317" spans="1:6">
      <c r="A317" t="s">
        <v>5146</v>
      </c>
      <c r="B317" t="s">
        <v>5147</v>
      </c>
      <c r="D317" s="65"/>
    </row>
    <row r="318" spans="1:6">
      <c r="A318" t="s">
        <v>5148</v>
      </c>
      <c r="B318" t="s">
        <v>5149</v>
      </c>
      <c r="C318" t="s">
        <v>377</v>
      </c>
      <c r="D318" t="s">
        <v>377</v>
      </c>
      <c r="E318" t="s">
        <v>189</v>
      </c>
      <c r="F318" t="s">
        <v>377</v>
      </c>
    </row>
    <row r="319" spans="1:6">
      <c r="A319" t="s">
        <v>5150</v>
      </c>
      <c r="B319" t="s">
        <v>5151</v>
      </c>
      <c r="C319" t="s">
        <v>377</v>
      </c>
      <c r="D319" t="s">
        <v>189</v>
      </c>
      <c r="E319" t="s">
        <v>377</v>
      </c>
      <c r="F319" t="s">
        <v>377</v>
      </c>
    </row>
    <row r="320" spans="1:6">
      <c r="A320" t="s">
        <v>5152</v>
      </c>
      <c r="B320" t="s">
        <v>5153</v>
      </c>
      <c r="C320" t="s">
        <v>377</v>
      </c>
      <c r="D320" t="s">
        <v>377</v>
      </c>
      <c r="E320" t="s">
        <v>189</v>
      </c>
      <c r="F320" t="s">
        <v>377</v>
      </c>
    </row>
    <row r="321" spans="1:6">
      <c r="A321" t="s">
        <v>5154</v>
      </c>
      <c r="B321" t="s">
        <v>4635</v>
      </c>
      <c r="C321" t="s">
        <v>377</v>
      </c>
      <c r="D321" t="s">
        <v>189</v>
      </c>
      <c r="E321" t="s">
        <v>377</v>
      </c>
      <c r="F321" t="s">
        <v>377</v>
      </c>
    </row>
    <row r="322" spans="1:6">
      <c r="A322" t="s">
        <v>5155</v>
      </c>
      <c r="B322" t="s">
        <v>4635</v>
      </c>
      <c r="C322" t="s">
        <v>377</v>
      </c>
      <c r="D322" t="s">
        <v>189</v>
      </c>
      <c r="E322" t="s">
        <v>377</v>
      </c>
      <c r="F322" t="s">
        <v>377</v>
      </c>
    </row>
    <row r="323" spans="1:6">
      <c r="A323" t="s">
        <v>5156</v>
      </c>
      <c r="B323" t="s">
        <v>4635</v>
      </c>
      <c r="C323" t="s">
        <v>377</v>
      </c>
      <c r="D323" t="s">
        <v>189</v>
      </c>
      <c r="E323" t="s">
        <v>377</v>
      </c>
      <c r="F323" t="s">
        <v>377</v>
      </c>
    </row>
    <row r="324" spans="1:6">
      <c r="A324" t="s">
        <v>5157</v>
      </c>
      <c r="B324" t="s">
        <v>5158</v>
      </c>
      <c r="C324" t="s">
        <v>377</v>
      </c>
      <c r="D324" t="s">
        <v>189</v>
      </c>
      <c r="E324" t="s">
        <v>377</v>
      </c>
      <c r="F324" t="s">
        <v>377</v>
      </c>
    </row>
    <row r="325" spans="1:6">
      <c r="A325" t="s">
        <v>5159</v>
      </c>
      <c r="B325" t="s">
        <v>5160</v>
      </c>
      <c r="C325" t="s">
        <v>189</v>
      </c>
      <c r="D325" t="s">
        <v>189</v>
      </c>
      <c r="E325" t="s">
        <v>377</v>
      </c>
      <c r="F325" t="s">
        <v>377</v>
      </c>
    </row>
    <row r="326" spans="1:6">
      <c r="A326" t="s">
        <v>5161</v>
      </c>
      <c r="B326" t="s">
        <v>5160</v>
      </c>
      <c r="C326" t="s">
        <v>189</v>
      </c>
      <c r="D326" t="s">
        <v>189</v>
      </c>
      <c r="E326" t="s">
        <v>377</v>
      </c>
      <c r="F326" t="s">
        <v>377</v>
      </c>
    </row>
    <row r="327" spans="1:6">
      <c r="A327" t="s">
        <v>5162</v>
      </c>
      <c r="B327" t="s">
        <v>5160</v>
      </c>
      <c r="C327" t="s">
        <v>189</v>
      </c>
      <c r="D327" t="s">
        <v>189</v>
      </c>
      <c r="E327" t="s">
        <v>377</v>
      </c>
      <c r="F327" t="s">
        <v>377</v>
      </c>
    </row>
    <row r="328" spans="1:6">
      <c r="A328" t="s">
        <v>5163</v>
      </c>
      <c r="B328" t="s">
        <v>5164</v>
      </c>
      <c r="C328" t="s">
        <v>377</v>
      </c>
      <c r="D328" t="s">
        <v>377</v>
      </c>
      <c r="E328" t="s">
        <v>189</v>
      </c>
      <c r="F328" t="s">
        <v>377</v>
      </c>
    </row>
    <row r="329" spans="1:6">
      <c r="A329" t="s">
        <v>5165</v>
      </c>
      <c r="B329" t="s">
        <v>5166</v>
      </c>
      <c r="C329" t="s">
        <v>377</v>
      </c>
      <c r="D329" t="s">
        <v>189</v>
      </c>
      <c r="E329" t="s">
        <v>377</v>
      </c>
      <c r="F329" t="s">
        <v>377</v>
      </c>
    </row>
    <row r="330" spans="1:6">
      <c r="A330" t="s">
        <v>5167</v>
      </c>
      <c r="B330" t="s">
        <v>5168</v>
      </c>
      <c r="C330" t="s">
        <v>377</v>
      </c>
      <c r="D330" t="s">
        <v>189</v>
      </c>
      <c r="E330" t="s">
        <v>377</v>
      </c>
      <c r="F330" t="s">
        <v>377</v>
      </c>
    </row>
    <row r="331" spans="1:6">
      <c r="A331" t="s">
        <v>5169</v>
      </c>
      <c r="B331" t="s">
        <v>5170</v>
      </c>
      <c r="C331" t="s">
        <v>377</v>
      </c>
      <c r="D331" t="s">
        <v>189</v>
      </c>
      <c r="E331" t="s">
        <v>377</v>
      </c>
      <c r="F331" t="s">
        <v>377</v>
      </c>
    </row>
    <row r="332" spans="1:6">
      <c r="A332" t="s">
        <v>5171</v>
      </c>
      <c r="B332" t="s">
        <v>5172</v>
      </c>
      <c r="C332" t="s">
        <v>377</v>
      </c>
      <c r="D332" t="s">
        <v>189</v>
      </c>
      <c r="E332" t="s">
        <v>189</v>
      </c>
      <c r="F332" t="s">
        <v>189</v>
      </c>
    </row>
    <row r="333" spans="1:6">
      <c r="A333" t="s">
        <v>5173</v>
      </c>
      <c r="B333" t="s">
        <v>5174</v>
      </c>
      <c r="C333" t="s">
        <v>377</v>
      </c>
      <c r="D333" t="s">
        <v>189</v>
      </c>
      <c r="E333" t="s">
        <v>189</v>
      </c>
      <c r="F333" t="s">
        <v>189</v>
      </c>
    </row>
    <row r="334" spans="1:6">
      <c r="A334" t="s">
        <v>5175</v>
      </c>
      <c r="B334" t="s">
        <v>5176</v>
      </c>
      <c r="C334" t="s">
        <v>377</v>
      </c>
      <c r="D334" t="s">
        <v>189</v>
      </c>
      <c r="E334" t="s">
        <v>189</v>
      </c>
      <c r="F334" t="s">
        <v>377</v>
      </c>
    </row>
    <row r="335" spans="1:6">
      <c r="A335" t="s">
        <v>5177</v>
      </c>
      <c r="B335" t="s">
        <v>5160</v>
      </c>
      <c r="C335" t="s">
        <v>377</v>
      </c>
      <c r="D335" t="s">
        <v>189</v>
      </c>
      <c r="E335" t="s">
        <v>377</v>
      </c>
      <c r="F335" t="s">
        <v>377</v>
      </c>
    </row>
    <row r="336" spans="1:6">
      <c r="A336" t="s">
        <v>5178</v>
      </c>
      <c r="B336" t="s">
        <v>5160</v>
      </c>
      <c r="C336" t="s">
        <v>377</v>
      </c>
      <c r="D336" t="s">
        <v>189</v>
      </c>
      <c r="E336" t="s">
        <v>377</v>
      </c>
      <c r="F336" t="s">
        <v>377</v>
      </c>
    </row>
    <row r="337" spans="1:6">
      <c r="A337" t="s">
        <v>5179</v>
      </c>
      <c r="B337" t="s">
        <v>5180</v>
      </c>
      <c r="C337" t="s">
        <v>377</v>
      </c>
      <c r="D337" t="s">
        <v>189</v>
      </c>
      <c r="E337" t="s">
        <v>189</v>
      </c>
      <c r="F337" t="s">
        <v>377</v>
      </c>
    </row>
    <row r="338" spans="1:6">
      <c r="A338" t="s">
        <v>5181</v>
      </c>
      <c r="B338" t="s">
        <v>5182</v>
      </c>
      <c r="C338" t="s">
        <v>377</v>
      </c>
      <c r="D338" t="s">
        <v>189</v>
      </c>
      <c r="E338" t="s">
        <v>189</v>
      </c>
      <c r="F338" t="s">
        <v>377</v>
      </c>
    </row>
    <row r="339" spans="1:6">
      <c r="A339" t="s">
        <v>5183</v>
      </c>
      <c r="B339" t="s">
        <v>5184</v>
      </c>
      <c r="C339" t="s">
        <v>377</v>
      </c>
      <c r="D339" t="s">
        <v>189</v>
      </c>
      <c r="E339" t="s">
        <v>189</v>
      </c>
      <c r="F339" t="s">
        <v>377</v>
      </c>
    </row>
    <row r="340" spans="1:6">
      <c r="A340" t="s">
        <v>5185</v>
      </c>
      <c r="B340" t="s">
        <v>5186</v>
      </c>
      <c r="C340" t="s">
        <v>377</v>
      </c>
      <c r="D340" t="s">
        <v>189</v>
      </c>
      <c r="E340" t="s">
        <v>377</v>
      </c>
      <c r="F340" t="s">
        <v>377</v>
      </c>
    </row>
    <row r="341" spans="1:6">
      <c r="A341" t="s">
        <v>5187</v>
      </c>
      <c r="B341" t="s">
        <v>5188</v>
      </c>
      <c r="C341" t="s">
        <v>377</v>
      </c>
      <c r="D341" t="s">
        <v>189</v>
      </c>
      <c r="E341" t="s">
        <v>377</v>
      </c>
      <c r="F341" t="s">
        <v>377</v>
      </c>
    </row>
    <row r="342" spans="1:6">
      <c r="A342" t="s">
        <v>5189</v>
      </c>
      <c r="B342" t="s">
        <v>5190</v>
      </c>
      <c r="C342" t="s">
        <v>377</v>
      </c>
      <c r="D342" t="s">
        <v>189</v>
      </c>
      <c r="E342" t="s">
        <v>189</v>
      </c>
      <c r="F342" t="s">
        <v>189</v>
      </c>
    </row>
    <row r="343" spans="1:6">
      <c r="A343" t="s">
        <v>5191</v>
      </c>
      <c r="B343" t="s">
        <v>5190</v>
      </c>
      <c r="C343" t="s">
        <v>377</v>
      </c>
      <c r="D343" t="s">
        <v>189</v>
      </c>
      <c r="E343" t="s">
        <v>189</v>
      </c>
      <c r="F343" t="s">
        <v>189</v>
      </c>
    </row>
    <row r="344" spans="1:6">
      <c r="A344" t="s">
        <v>5192</v>
      </c>
      <c r="B344" t="s">
        <v>5193</v>
      </c>
      <c r="C344" t="s">
        <v>377</v>
      </c>
      <c r="D344" t="s">
        <v>189</v>
      </c>
      <c r="E344" t="s">
        <v>189</v>
      </c>
      <c r="F344" t="s">
        <v>189</v>
      </c>
    </row>
    <row r="345" spans="1:6">
      <c r="A345" t="s">
        <v>5194</v>
      </c>
      <c r="B345" t="s">
        <v>5193</v>
      </c>
      <c r="C345" t="s">
        <v>377</v>
      </c>
      <c r="D345" t="s">
        <v>189</v>
      </c>
      <c r="E345" t="s">
        <v>189</v>
      </c>
      <c r="F345" t="s">
        <v>189</v>
      </c>
    </row>
    <row r="346" spans="1:6">
      <c r="A346" t="s">
        <v>5195</v>
      </c>
      <c r="B346" t="s">
        <v>5196</v>
      </c>
      <c r="C346" t="s">
        <v>377</v>
      </c>
      <c r="D346" t="s">
        <v>377</v>
      </c>
      <c r="E346" t="s">
        <v>189</v>
      </c>
      <c r="F346" t="s">
        <v>189</v>
      </c>
    </row>
    <row r="347" spans="1:6">
      <c r="A347" t="s">
        <v>5197</v>
      </c>
      <c r="B347" t="s">
        <v>5198</v>
      </c>
      <c r="C347" t="s">
        <v>377</v>
      </c>
      <c r="D347" t="s">
        <v>189</v>
      </c>
      <c r="E347" t="s">
        <v>377</v>
      </c>
      <c r="F347" t="s">
        <v>377</v>
      </c>
    </row>
    <row r="348" spans="1:6">
      <c r="A348" t="s">
        <v>5199</v>
      </c>
      <c r="B348" t="s">
        <v>5200</v>
      </c>
      <c r="C348" t="s">
        <v>377</v>
      </c>
      <c r="D348" t="s">
        <v>377</v>
      </c>
      <c r="E348" t="s">
        <v>189</v>
      </c>
      <c r="F348" t="s">
        <v>377</v>
      </c>
    </row>
    <row r="349" spans="1:6">
      <c r="A349" t="s">
        <v>5201</v>
      </c>
      <c r="B349" t="s">
        <v>5202</v>
      </c>
      <c r="C349" t="s">
        <v>377</v>
      </c>
      <c r="D349" t="s">
        <v>377</v>
      </c>
      <c r="E349" t="s">
        <v>189</v>
      </c>
      <c r="F349" t="s">
        <v>377</v>
      </c>
    </row>
    <row r="350" spans="1:6">
      <c r="A350" t="s">
        <v>5203</v>
      </c>
      <c r="B350" t="s">
        <v>5204</v>
      </c>
      <c r="C350" t="s">
        <v>377</v>
      </c>
      <c r="D350" t="s">
        <v>189</v>
      </c>
      <c r="E350" t="s">
        <v>189</v>
      </c>
      <c r="F350" t="s">
        <v>189</v>
      </c>
    </row>
    <row r="351" spans="1:6">
      <c r="A351" t="s">
        <v>5205</v>
      </c>
      <c r="B351" t="s">
        <v>5206</v>
      </c>
      <c r="C351" t="s">
        <v>377</v>
      </c>
      <c r="D351" t="s">
        <v>377</v>
      </c>
      <c r="E351" t="s">
        <v>189</v>
      </c>
      <c r="F351" t="s">
        <v>377</v>
      </c>
    </row>
    <row r="352" spans="1:6">
      <c r="A352" t="s">
        <v>5207</v>
      </c>
      <c r="B352" t="s">
        <v>5208</v>
      </c>
      <c r="C352" t="s">
        <v>377</v>
      </c>
      <c r="D352" t="s">
        <v>189</v>
      </c>
      <c r="E352" t="s">
        <v>377</v>
      </c>
      <c r="F352" t="s">
        <v>377</v>
      </c>
    </row>
    <row r="353" spans="1:6">
      <c r="A353" t="s">
        <v>5209</v>
      </c>
      <c r="B353" t="s">
        <v>5210</v>
      </c>
      <c r="C353" t="s">
        <v>377</v>
      </c>
      <c r="D353" t="s">
        <v>189</v>
      </c>
      <c r="E353" t="s">
        <v>377</v>
      </c>
      <c r="F353" t="s">
        <v>377</v>
      </c>
    </row>
    <row r="354" spans="1:6">
      <c r="A354" t="s">
        <v>5211</v>
      </c>
      <c r="B354" t="s">
        <v>5212</v>
      </c>
      <c r="C354" t="s">
        <v>377</v>
      </c>
      <c r="D354" t="s">
        <v>189</v>
      </c>
      <c r="E354" t="s">
        <v>377</v>
      </c>
      <c r="F354" t="s">
        <v>377</v>
      </c>
    </row>
    <row r="355" spans="1:6">
      <c r="A355" t="s">
        <v>5213</v>
      </c>
      <c r="B355" t="s">
        <v>5214</v>
      </c>
      <c r="C355" t="s">
        <v>377</v>
      </c>
      <c r="D355" t="s">
        <v>189</v>
      </c>
      <c r="E355" t="s">
        <v>377</v>
      </c>
      <c r="F355" t="s">
        <v>377</v>
      </c>
    </row>
    <row r="356" spans="1:6">
      <c r="A356" t="s">
        <v>5215</v>
      </c>
      <c r="B356" t="s">
        <v>5216</v>
      </c>
      <c r="C356" t="s">
        <v>189</v>
      </c>
      <c r="D356" t="s">
        <v>189</v>
      </c>
      <c r="E356" t="s">
        <v>377</v>
      </c>
      <c r="F356" t="s">
        <v>377</v>
      </c>
    </row>
    <row r="357" spans="1:6">
      <c r="A357" t="s">
        <v>5217</v>
      </c>
      <c r="B357" t="s">
        <v>5216</v>
      </c>
      <c r="C357" t="s">
        <v>189</v>
      </c>
      <c r="D357" t="s">
        <v>189</v>
      </c>
      <c r="E357" t="s">
        <v>377</v>
      </c>
      <c r="F357" t="s">
        <v>377</v>
      </c>
    </row>
    <row r="358" spans="1:6">
      <c r="A358" t="s">
        <v>5218</v>
      </c>
      <c r="B358" t="s">
        <v>5216</v>
      </c>
      <c r="C358" t="s">
        <v>189</v>
      </c>
      <c r="D358" t="s">
        <v>189</v>
      </c>
      <c r="E358" t="s">
        <v>377</v>
      </c>
      <c r="F358" t="s">
        <v>377</v>
      </c>
    </row>
    <row r="359" spans="1:6">
      <c r="A359" t="s">
        <v>5219</v>
      </c>
      <c r="B359" t="s">
        <v>5220</v>
      </c>
      <c r="C359" t="s">
        <v>377</v>
      </c>
      <c r="D359" t="s">
        <v>189</v>
      </c>
      <c r="E359" t="s">
        <v>189</v>
      </c>
      <c r="F359" t="s">
        <v>377</v>
      </c>
    </row>
    <row r="360" spans="1:6">
      <c r="A360" t="s">
        <v>5221</v>
      </c>
      <c r="B360" t="s">
        <v>5216</v>
      </c>
      <c r="C360" t="s">
        <v>377</v>
      </c>
      <c r="D360" t="s">
        <v>189</v>
      </c>
      <c r="E360" t="s">
        <v>377</v>
      </c>
      <c r="F360" t="s">
        <v>377</v>
      </c>
    </row>
    <row r="361" spans="1:6">
      <c r="A361" t="s">
        <v>5222</v>
      </c>
      <c r="B361" t="s">
        <v>5216</v>
      </c>
      <c r="C361" t="s">
        <v>377</v>
      </c>
      <c r="D361" t="s">
        <v>189</v>
      </c>
      <c r="E361" t="s">
        <v>377</v>
      </c>
      <c r="F361" t="s">
        <v>377</v>
      </c>
    </row>
    <row r="362" spans="1:6">
      <c r="A362" t="s">
        <v>5223</v>
      </c>
      <c r="B362" t="s">
        <v>5224</v>
      </c>
      <c r="C362" t="s">
        <v>377</v>
      </c>
      <c r="D362" t="s">
        <v>189</v>
      </c>
      <c r="E362" t="s">
        <v>189</v>
      </c>
      <c r="F362" t="s">
        <v>377</v>
      </c>
    </row>
    <row r="363" spans="1:6">
      <c r="A363" t="s">
        <v>5225</v>
      </c>
      <c r="B363" t="s">
        <v>5226</v>
      </c>
      <c r="C363" t="s">
        <v>377</v>
      </c>
      <c r="D363" t="s">
        <v>189</v>
      </c>
      <c r="E363" t="s">
        <v>189</v>
      </c>
      <c r="F363" t="s">
        <v>377</v>
      </c>
    </row>
    <row r="364" spans="1:6">
      <c r="A364" t="s">
        <v>5227</v>
      </c>
      <c r="B364" t="s">
        <v>5228</v>
      </c>
      <c r="C364" t="s">
        <v>377</v>
      </c>
      <c r="D364" t="s">
        <v>189</v>
      </c>
      <c r="E364" t="s">
        <v>189</v>
      </c>
      <c r="F364" t="s">
        <v>189</v>
      </c>
    </row>
    <row r="365" spans="1:6">
      <c r="A365" t="s">
        <v>5229</v>
      </c>
      <c r="B365" t="s">
        <v>5228</v>
      </c>
      <c r="C365" t="s">
        <v>377</v>
      </c>
      <c r="D365" t="s">
        <v>189</v>
      </c>
      <c r="E365" t="s">
        <v>189</v>
      </c>
      <c r="F365" t="s">
        <v>189</v>
      </c>
    </row>
    <row r="366" spans="1:6">
      <c r="A366" t="s">
        <v>5230</v>
      </c>
      <c r="B366" t="s">
        <v>5231</v>
      </c>
      <c r="C366" t="s">
        <v>377</v>
      </c>
      <c r="D366" t="s">
        <v>189</v>
      </c>
      <c r="E366" t="s">
        <v>189</v>
      </c>
      <c r="F366" t="s">
        <v>189</v>
      </c>
    </row>
    <row r="367" spans="1:6">
      <c r="A367" t="s">
        <v>5232</v>
      </c>
      <c r="B367" t="s">
        <v>5231</v>
      </c>
      <c r="C367" t="s">
        <v>377</v>
      </c>
      <c r="D367" t="s">
        <v>189</v>
      </c>
      <c r="E367" t="s">
        <v>189</v>
      </c>
      <c r="F367" t="s">
        <v>189</v>
      </c>
    </row>
    <row r="368" spans="1:6">
      <c r="A368" t="s">
        <v>5233</v>
      </c>
      <c r="B368" t="s">
        <v>5234</v>
      </c>
      <c r="C368" t="s">
        <v>377</v>
      </c>
      <c r="D368" t="s">
        <v>189</v>
      </c>
      <c r="E368" t="s">
        <v>189</v>
      </c>
      <c r="F368" t="s">
        <v>377</v>
      </c>
    </row>
    <row r="369" spans="1:6">
      <c r="A369" t="s">
        <v>5235</v>
      </c>
      <c r="B369" t="s">
        <v>5236</v>
      </c>
      <c r="C369" t="s">
        <v>377</v>
      </c>
      <c r="D369" t="s">
        <v>377</v>
      </c>
      <c r="E369" t="s">
        <v>189</v>
      </c>
      <c r="F369" t="s">
        <v>377</v>
      </c>
    </row>
    <row r="370" spans="1:6">
      <c r="A370" t="s">
        <v>5237</v>
      </c>
      <c r="B370" t="s">
        <v>5238</v>
      </c>
      <c r="C370" t="s">
        <v>377</v>
      </c>
      <c r="D370" t="s">
        <v>377</v>
      </c>
      <c r="E370" t="s">
        <v>189</v>
      </c>
      <c r="F370" t="s">
        <v>377</v>
      </c>
    </row>
    <row r="371" spans="1:6">
      <c r="A371" t="s">
        <v>5239</v>
      </c>
      <c r="B371" t="s">
        <v>5240</v>
      </c>
      <c r="D371" s="65"/>
    </row>
    <row r="372" spans="1:6">
      <c r="A372" t="s">
        <v>5241</v>
      </c>
      <c r="B372" t="s">
        <v>5242</v>
      </c>
      <c r="D372" s="65"/>
    </row>
    <row r="373" spans="1:6">
      <c r="A373" t="s">
        <v>5243</v>
      </c>
      <c r="B373" t="s">
        <v>5244</v>
      </c>
      <c r="D373" s="65"/>
    </row>
    <row r="374" spans="1:6">
      <c r="A374" t="s">
        <v>5245</v>
      </c>
      <c r="B374" t="s">
        <v>5246</v>
      </c>
      <c r="D374" s="65"/>
    </row>
    <row r="375" spans="1:6">
      <c r="A375" t="s">
        <v>5247</v>
      </c>
      <c r="B375" t="s">
        <v>5248</v>
      </c>
      <c r="D375" s="65"/>
    </row>
    <row r="376" spans="1:6">
      <c r="A376" t="s">
        <v>5249</v>
      </c>
      <c r="B376" t="s">
        <v>5250</v>
      </c>
      <c r="D376" s="65"/>
    </row>
    <row r="377" spans="1:6">
      <c r="A377" t="s">
        <v>5251</v>
      </c>
      <c r="B377" t="s">
        <v>5252</v>
      </c>
      <c r="D377" s="65"/>
    </row>
    <row r="378" spans="1:6">
      <c r="A378" t="s">
        <v>5253</v>
      </c>
      <c r="B378" t="s">
        <v>5254</v>
      </c>
      <c r="D378" s="65"/>
    </row>
    <row r="379" spans="1:6">
      <c r="A379" t="s">
        <v>5255</v>
      </c>
      <c r="B379" t="s">
        <v>5256</v>
      </c>
      <c r="D379" s="65"/>
    </row>
    <row r="380" spans="1:6">
      <c r="A380" t="s">
        <v>5257</v>
      </c>
      <c r="B380" t="s">
        <v>5258</v>
      </c>
      <c r="D380" s="65"/>
    </row>
    <row r="381" spans="1:6">
      <c r="A381" t="s">
        <v>5259</v>
      </c>
      <c r="B381" t="s">
        <v>5260</v>
      </c>
      <c r="D381" s="65"/>
    </row>
    <row r="382" spans="1:6">
      <c r="A382" t="s">
        <v>5261</v>
      </c>
      <c r="B382" t="s">
        <v>5055</v>
      </c>
      <c r="D382" s="65"/>
    </row>
    <row r="383" spans="1:6">
      <c r="A383" t="s">
        <v>5262</v>
      </c>
      <c r="B383" t="s">
        <v>5057</v>
      </c>
      <c r="D383" s="65"/>
    </row>
    <row r="384" spans="1:6">
      <c r="A384" t="s">
        <v>5263</v>
      </c>
      <c r="B384" t="s">
        <v>5264</v>
      </c>
      <c r="D384" s="65"/>
    </row>
    <row r="385" spans="1:4">
      <c r="A385" t="s">
        <v>5265</v>
      </c>
      <c r="B385" t="s">
        <v>5060</v>
      </c>
      <c r="D385" s="65"/>
    </row>
    <row r="386" spans="1:4">
      <c r="A386" t="s">
        <v>5266</v>
      </c>
      <c r="B386" t="s">
        <v>5267</v>
      </c>
      <c r="D386" s="65"/>
    </row>
    <row r="387" spans="1:4">
      <c r="A387" t="s">
        <v>5268</v>
      </c>
      <c r="B387" t="s">
        <v>5269</v>
      </c>
      <c r="D387" s="65"/>
    </row>
    <row r="388" spans="1:4">
      <c r="A388" t="s">
        <v>5270</v>
      </c>
      <c r="B388" t="s">
        <v>5271</v>
      </c>
      <c r="D388" s="65"/>
    </row>
    <row r="389" spans="1:4">
      <c r="A389" t="s">
        <v>5272</v>
      </c>
      <c r="B389" t="s">
        <v>5273</v>
      </c>
      <c r="D389" s="65"/>
    </row>
    <row r="390" spans="1:4">
      <c r="A390" t="s">
        <v>5274</v>
      </c>
      <c r="B390" t="s">
        <v>5275</v>
      </c>
      <c r="D390" s="65"/>
    </row>
    <row r="391" spans="1:4">
      <c r="A391" t="s">
        <v>5276</v>
      </c>
      <c r="B391" t="s">
        <v>5277</v>
      </c>
      <c r="D391" s="65"/>
    </row>
    <row r="392" spans="1:4">
      <c r="A392" t="s">
        <v>5278</v>
      </c>
      <c r="B392" t="s">
        <v>5279</v>
      </c>
      <c r="D392" s="65"/>
    </row>
    <row r="393" spans="1:4">
      <c r="A393" t="s">
        <v>5280</v>
      </c>
      <c r="B393" t="s">
        <v>5281</v>
      </c>
      <c r="D393" s="65"/>
    </row>
    <row r="394" spans="1:4">
      <c r="A394" t="s">
        <v>5282</v>
      </c>
      <c r="B394" t="s">
        <v>5283</v>
      </c>
      <c r="D394" s="65"/>
    </row>
    <row r="395" spans="1:4">
      <c r="A395" t="s">
        <v>5284</v>
      </c>
      <c r="B395" t="s">
        <v>5285</v>
      </c>
      <c r="D395" s="65"/>
    </row>
    <row r="396" spans="1:4">
      <c r="A396" t="s">
        <v>5286</v>
      </c>
      <c r="B396" t="s">
        <v>5287</v>
      </c>
      <c r="D396" s="65"/>
    </row>
    <row r="397" spans="1:4">
      <c r="A397" t="s">
        <v>5288</v>
      </c>
      <c r="B397" t="s">
        <v>5289</v>
      </c>
      <c r="D397" s="65"/>
    </row>
    <row r="398" spans="1:4">
      <c r="A398" t="s">
        <v>5290</v>
      </c>
      <c r="B398" t="s">
        <v>5291</v>
      </c>
      <c r="D398" s="65"/>
    </row>
    <row r="399" spans="1:4">
      <c r="A399" t="s">
        <v>5292</v>
      </c>
      <c r="B399" t="s">
        <v>5293</v>
      </c>
      <c r="D399" s="65"/>
    </row>
    <row r="400" spans="1:4">
      <c r="A400" t="s">
        <v>5294</v>
      </c>
      <c r="B400" t="s">
        <v>5098</v>
      </c>
      <c r="D400" s="65"/>
    </row>
    <row r="401" spans="1:4">
      <c r="A401" t="s">
        <v>5295</v>
      </c>
      <c r="B401" t="s">
        <v>5296</v>
      </c>
      <c r="D401" s="65"/>
    </row>
    <row r="402" spans="1:4">
      <c r="A402" t="s">
        <v>5297</v>
      </c>
      <c r="B402" t="s">
        <v>5298</v>
      </c>
      <c r="D402" s="65"/>
    </row>
    <row r="403" spans="1:4">
      <c r="A403" t="s">
        <v>5299</v>
      </c>
      <c r="B403" t="s">
        <v>5300</v>
      </c>
      <c r="D403" s="65"/>
    </row>
    <row r="404" spans="1:4">
      <c r="A404" t="s">
        <v>5301</v>
      </c>
      <c r="B404" t="s">
        <v>5302</v>
      </c>
      <c r="D404" s="65"/>
    </row>
    <row r="405" spans="1:4">
      <c r="A405" t="s">
        <v>5303</v>
      </c>
      <c r="B405" t="s">
        <v>5304</v>
      </c>
      <c r="D405" s="65"/>
    </row>
    <row r="406" spans="1:4">
      <c r="A406" t="s">
        <v>5305</v>
      </c>
      <c r="B406" t="s">
        <v>5306</v>
      </c>
      <c r="D406" s="65"/>
    </row>
    <row r="407" spans="1:4">
      <c r="A407" t="s">
        <v>5307</v>
      </c>
      <c r="B407" t="s">
        <v>5100</v>
      </c>
      <c r="D407" s="65"/>
    </row>
    <row r="408" spans="1:4">
      <c r="A408" t="s">
        <v>5308</v>
      </c>
      <c r="B408" t="s">
        <v>5102</v>
      </c>
      <c r="D408" s="65"/>
    </row>
    <row r="409" spans="1:4">
      <c r="A409" t="s">
        <v>5309</v>
      </c>
      <c r="B409" t="s">
        <v>5104</v>
      </c>
      <c r="D409" s="65"/>
    </row>
    <row r="410" spans="1:4">
      <c r="A410" t="s">
        <v>5310</v>
      </c>
      <c r="B410" t="s">
        <v>5106</v>
      </c>
      <c r="D410" s="65"/>
    </row>
    <row r="411" spans="1:4">
      <c r="A411" t="s">
        <v>5311</v>
      </c>
      <c r="B411" t="s">
        <v>5108</v>
      </c>
      <c r="D411" s="65"/>
    </row>
    <row r="412" spans="1:4">
      <c r="A412" t="s">
        <v>5312</v>
      </c>
      <c r="B412" t="s">
        <v>5110</v>
      </c>
      <c r="D412" s="65"/>
    </row>
    <row r="413" spans="1:4">
      <c r="A413" t="s">
        <v>5313</v>
      </c>
      <c r="B413" t="s">
        <v>5112</v>
      </c>
      <c r="D413" s="65"/>
    </row>
    <row r="414" spans="1:4">
      <c r="A414" t="s">
        <v>5314</v>
      </c>
      <c r="B414" t="s">
        <v>5114</v>
      </c>
      <c r="D414" s="65"/>
    </row>
    <row r="415" spans="1:4">
      <c r="A415" t="s">
        <v>5315</v>
      </c>
      <c r="B415" t="s">
        <v>5316</v>
      </c>
      <c r="D415" s="65"/>
    </row>
    <row r="416" spans="1:4">
      <c r="A416" t="s">
        <v>5317</v>
      </c>
      <c r="B416" t="s">
        <v>5318</v>
      </c>
      <c r="D416" s="65"/>
    </row>
    <row r="417" spans="1:4">
      <c r="A417" t="s">
        <v>5319</v>
      </c>
      <c r="B417" t="s">
        <v>5320</v>
      </c>
      <c r="D417" s="65"/>
    </row>
    <row r="418" spans="1:4">
      <c r="A418" t="s">
        <v>5321</v>
      </c>
      <c r="B418" t="s">
        <v>5322</v>
      </c>
      <c r="D418" s="65"/>
    </row>
    <row r="419" spans="1:4">
      <c r="A419" t="s">
        <v>5323</v>
      </c>
      <c r="B419" t="s">
        <v>5116</v>
      </c>
      <c r="D419" s="65"/>
    </row>
    <row r="420" spans="1:4">
      <c r="A420" t="s">
        <v>5324</v>
      </c>
      <c r="B420" t="s">
        <v>5118</v>
      </c>
      <c r="D420" s="65"/>
    </row>
    <row r="421" spans="1:4">
      <c r="A421" t="s">
        <v>5325</v>
      </c>
      <c r="B421" t="s">
        <v>5120</v>
      </c>
      <c r="D421" s="65"/>
    </row>
    <row r="422" spans="1:4">
      <c r="A422" t="s">
        <v>5326</v>
      </c>
      <c r="B422" t="s">
        <v>5122</v>
      </c>
      <c r="D422" s="65"/>
    </row>
    <row r="423" spans="1:4">
      <c r="A423" t="s">
        <v>5327</v>
      </c>
      <c r="B423" t="s">
        <v>5124</v>
      </c>
      <c r="D423" s="65"/>
    </row>
    <row r="424" spans="1:4">
      <c r="A424" t="s">
        <v>5328</v>
      </c>
      <c r="B424" t="s">
        <v>5126</v>
      </c>
      <c r="D424" s="65"/>
    </row>
    <row r="425" spans="1:4">
      <c r="A425" t="s">
        <v>5329</v>
      </c>
      <c r="B425" t="s">
        <v>5128</v>
      </c>
      <c r="D425" s="65"/>
    </row>
    <row r="426" spans="1:4">
      <c r="A426" t="s">
        <v>5330</v>
      </c>
      <c r="B426" t="s">
        <v>5130</v>
      </c>
      <c r="D426" s="65"/>
    </row>
    <row r="427" spans="1:4">
      <c r="A427" t="s">
        <v>5331</v>
      </c>
      <c r="B427" t="s">
        <v>5132</v>
      </c>
      <c r="D427" s="65"/>
    </row>
    <row r="428" spans="1:4">
      <c r="A428" t="s">
        <v>5332</v>
      </c>
      <c r="B428" t="s">
        <v>5134</v>
      </c>
      <c r="D428" s="65"/>
    </row>
    <row r="429" spans="1:4">
      <c r="A429" t="s">
        <v>189</v>
      </c>
      <c r="B429" t="s">
        <v>5135</v>
      </c>
      <c r="D429" s="65"/>
    </row>
    <row r="430" spans="1:4">
      <c r="A430" t="s">
        <v>189</v>
      </c>
      <c r="B430" t="s">
        <v>5136</v>
      </c>
      <c r="D430" s="65"/>
    </row>
    <row r="431" spans="1:4">
      <c r="A431" t="s">
        <v>189</v>
      </c>
      <c r="B431" t="s">
        <v>5137</v>
      </c>
      <c r="D431" s="65"/>
    </row>
    <row r="432" spans="1:4">
      <c r="A432" t="s">
        <v>5333</v>
      </c>
      <c r="B432" t="s">
        <v>5334</v>
      </c>
      <c r="D432" s="65"/>
    </row>
    <row r="433" spans="1:6">
      <c r="A433" t="s">
        <v>5335</v>
      </c>
      <c r="B433" t="s">
        <v>5336</v>
      </c>
      <c r="D433" s="65"/>
    </row>
    <row r="434" spans="1:6">
      <c r="A434" t="s">
        <v>5337</v>
      </c>
      <c r="B434" t="s">
        <v>5338</v>
      </c>
      <c r="D434" s="65"/>
    </row>
    <row r="435" spans="1:6">
      <c r="A435" t="s">
        <v>5339</v>
      </c>
      <c r="B435" t="s">
        <v>5340</v>
      </c>
      <c r="D435" s="65"/>
    </row>
    <row r="436" spans="1:6">
      <c r="A436" t="s">
        <v>5341</v>
      </c>
      <c r="B436" t="s">
        <v>5342</v>
      </c>
      <c r="D436" s="65"/>
    </row>
    <row r="437" spans="1:6">
      <c r="A437" t="s">
        <v>5343</v>
      </c>
      <c r="B437" t="s">
        <v>5344</v>
      </c>
      <c r="D437" s="65"/>
    </row>
    <row r="438" spans="1:6">
      <c r="A438" t="s">
        <v>5345</v>
      </c>
      <c r="B438" t="s">
        <v>5139</v>
      </c>
      <c r="D438" s="65"/>
    </row>
    <row r="439" spans="1:6">
      <c r="A439" t="s">
        <v>5346</v>
      </c>
      <c r="B439" t="s">
        <v>5141</v>
      </c>
      <c r="D439" s="65"/>
    </row>
    <row r="440" spans="1:6">
      <c r="A440" t="s">
        <v>5347</v>
      </c>
      <c r="B440" t="s">
        <v>5143</v>
      </c>
      <c r="D440" s="65"/>
    </row>
    <row r="441" spans="1:6">
      <c r="A441" t="s">
        <v>1649</v>
      </c>
      <c r="B441" t="s">
        <v>5348</v>
      </c>
      <c r="D441" s="65"/>
    </row>
    <row r="442" spans="1:6">
      <c r="A442" t="s">
        <v>1649</v>
      </c>
      <c r="B442" t="s">
        <v>5349</v>
      </c>
      <c r="D442" s="65"/>
    </row>
    <row r="443" spans="1:6">
      <c r="A443" t="s">
        <v>1649</v>
      </c>
      <c r="B443" t="s">
        <v>5350</v>
      </c>
      <c r="D443" s="65"/>
    </row>
    <row r="444" spans="1:6">
      <c r="A444" t="s">
        <v>1649</v>
      </c>
      <c r="B444" t="s">
        <v>5351</v>
      </c>
      <c r="D444" s="65"/>
    </row>
    <row r="445" spans="1:6">
      <c r="A445" t="s">
        <v>5352</v>
      </c>
      <c r="B445" t="s">
        <v>5353</v>
      </c>
      <c r="C445" t="s">
        <v>377</v>
      </c>
      <c r="D445" t="s">
        <v>189</v>
      </c>
      <c r="E445" t="s">
        <v>377</v>
      </c>
      <c r="F445" t="s">
        <v>377</v>
      </c>
    </row>
    <row r="446" spans="1:6">
      <c r="A446" t="s">
        <v>5354</v>
      </c>
      <c r="B446" t="s">
        <v>5355</v>
      </c>
      <c r="C446" t="s">
        <v>377</v>
      </c>
      <c r="D446" t="s">
        <v>189</v>
      </c>
      <c r="E446" t="s">
        <v>189</v>
      </c>
      <c r="F446" t="s">
        <v>377</v>
      </c>
    </row>
    <row r="447" spans="1:6">
      <c r="A447" t="s">
        <v>5356</v>
      </c>
      <c r="B447" t="s">
        <v>5357</v>
      </c>
      <c r="C447" t="s">
        <v>377</v>
      </c>
      <c r="D447" t="s">
        <v>189</v>
      </c>
      <c r="E447" t="s">
        <v>377</v>
      </c>
      <c r="F447" t="s">
        <v>377</v>
      </c>
    </row>
    <row r="448" spans="1:6">
      <c r="A448" t="s">
        <v>5358</v>
      </c>
      <c r="B448" t="s">
        <v>5359</v>
      </c>
      <c r="C448" t="s">
        <v>377</v>
      </c>
      <c r="D448" t="s">
        <v>189</v>
      </c>
      <c r="E448" t="s">
        <v>189</v>
      </c>
      <c r="F448" t="s">
        <v>377</v>
      </c>
    </row>
    <row r="449" spans="1:6">
      <c r="A449" t="s">
        <v>5360</v>
      </c>
      <c r="B449" t="s">
        <v>5361</v>
      </c>
      <c r="C449" t="s">
        <v>377</v>
      </c>
      <c r="D449" t="s">
        <v>189</v>
      </c>
      <c r="E449" t="s">
        <v>377</v>
      </c>
      <c r="F449" t="s">
        <v>377</v>
      </c>
    </row>
    <row r="450" spans="1:6">
      <c r="A450" t="s">
        <v>5362</v>
      </c>
      <c r="B450" t="s">
        <v>5363</v>
      </c>
      <c r="C450" t="s">
        <v>377</v>
      </c>
      <c r="D450" t="s">
        <v>189</v>
      </c>
      <c r="E450" t="s">
        <v>189</v>
      </c>
      <c r="F450" t="s">
        <v>377</v>
      </c>
    </row>
    <row r="451" spans="1:6">
      <c r="A451" t="s">
        <v>5352</v>
      </c>
      <c r="B451" t="s">
        <v>5364</v>
      </c>
      <c r="C451" t="s">
        <v>377</v>
      </c>
      <c r="D451" t="s">
        <v>189</v>
      </c>
      <c r="E451" t="s">
        <v>377</v>
      </c>
      <c r="F451" t="s">
        <v>377</v>
      </c>
    </row>
    <row r="452" spans="1:6">
      <c r="A452" t="s">
        <v>5354</v>
      </c>
      <c r="B452" t="s">
        <v>5365</v>
      </c>
      <c r="C452" t="s">
        <v>377</v>
      </c>
      <c r="D452" t="s">
        <v>189</v>
      </c>
      <c r="E452" t="s">
        <v>189</v>
      </c>
      <c r="F452" t="s">
        <v>377</v>
      </c>
    </row>
    <row r="453" spans="1:6">
      <c r="A453" t="s">
        <v>5366</v>
      </c>
      <c r="B453" t="s">
        <v>5367</v>
      </c>
      <c r="C453" t="s">
        <v>377</v>
      </c>
      <c r="D453" t="s">
        <v>189</v>
      </c>
      <c r="E453" t="s">
        <v>377</v>
      </c>
      <c r="F453" t="s">
        <v>377</v>
      </c>
    </row>
    <row r="454" spans="1:6">
      <c r="A454" t="s">
        <v>5358</v>
      </c>
      <c r="B454" t="s">
        <v>5368</v>
      </c>
      <c r="C454" t="s">
        <v>377</v>
      </c>
      <c r="D454" t="s">
        <v>189</v>
      </c>
      <c r="E454" t="s">
        <v>189</v>
      </c>
      <c r="F454" t="s">
        <v>377</v>
      </c>
    </row>
    <row r="455" spans="1:6">
      <c r="A455" t="s">
        <v>5360</v>
      </c>
      <c r="B455" t="s">
        <v>5369</v>
      </c>
      <c r="C455" t="s">
        <v>377</v>
      </c>
      <c r="D455" t="s">
        <v>189</v>
      </c>
      <c r="E455" t="s">
        <v>377</v>
      </c>
      <c r="F455" t="s">
        <v>377</v>
      </c>
    </row>
    <row r="456" spans="1:6">
      <c r="A456" t="s">
        <v>5362</v>
      </c>
      <c r="B456" t="s">
        <v>5370</v>
      </c>
      <c r="C456" t="s">
        <v>377</v>
      </c>
      <c r="D456" t="s">
        <v>189</v>
      </c>
      <c r="E456" t="s">
        <v>189</v>
      </c>
      <c r="F456" t="s">
        <v>377</v>
      </c>
    </row>
    <row r="457" spans="1:6">
      <c r="A457" t="s">
        <v>5352</v>
      </c>
      <c r="B457" t="s">
        <v>5371</v>
      </c>
      <c r="C457" t="s">
        <v>377</v>
      </c>
      <c r="D457" t="s">
        <v>189</v>
      </c>
      <c r="E457" t="s">
        <v>377</v>
      </c>
      <c r="F457" t="s">
        <v>377</v>
      </c>
    </row>
    <row r="458" spans="1:6">
      <c r="A458" t="s">
        <v>5354</v>
      </c>
      <c r="B458" t="s">
        <v>5372</v>
      </c>
      <c r="C458" t="s">
        <v>377</v>
      </c>
      <c r="D458" t="s">
        <v>189</v>
      </c>
      <c r="E458" t="s">
        <v>189</v>
      </c>
      <c r="F458" t="s">
        <v>377</v>
      </c>
    </row>
    <row r="459" spans="1:6">
      <c r="A459" t="s">
        <v>5373</v>
      </c>
      <c r="B459" t="s">
        <v>5374</v>
      </c>
      <c r="C459" t="s">
        <v>377</v>
      </c>
      <c r="D459" t="s">
        <v>189</v>
      </c>
      <c r="E459" t="s">
        <v>377</v>
      </c>
      <c r="F459" t="s">
        <v>377</v>
      </c>
    </row>
    <row r="460" spans="1:6">
      <c r="A460" t="s">
        <v>5375</v>
      </c>
      <c r="B460" t="s">
        <v>5374</v>
      </c>
      <c r="C460" t="s">
        <v>377</v>
      </c>
      <c r="D460" t="s">
        <v>189</v>
      </c>
      <c r="E460" t="s">
        <v>377</v>
      </c>
      <c r="F460" t="s">
        <v>377</v>
      </c>
    </row>
    <row r="461" spans="1:6">
      <c r="A461" t="s">
        <v>5358</v>
      </c>
      <c r="B461" t="s">
        <v>5376</v>
      </c>
      <c r="C461" t="s">
        <v>377</v>
      </c>
      <c r="D461" t="s">
        <v>189</v>
      </c>
      <c r="E461" t="s">
        <v>189</v>
      </c>
      <c r="F461" t="s">
        <v>377</v>
      </c>
    </row>
    <row r="462" spans="1:6">
      <c r="A462" t="s">
        <v>5377</v>
      </c>
      <c r="B462" t="s">
        <v>5378</v>
      </c>
      <c r="C462" t="s">
        <v>377</v>
      </c>
      <c r="D462" t="s">
        <v>189</v>
      </c>
      <c r="E462" t="s">
        <v>377</v>
      </c>
      <c r="F462" t="s">
        <v>377</v>
      </c>
    </row>
    <row r="463" spans="1:6">
      <c r="A463" t="s">
        <v>5379</v>
      </c>
      <c r="B463" t="s">
        <v>5378</v>
      </c>
      <c r="C463" t="s">
        <v>377</v>
      </c>
      <c r="D463" t="s">
        <v>189</v>
      </c>
      <c r="E463" t="s">
        <v>377</v>
      </c>
      <c r="F463" t="s">
        <v>377</v>
      </c>
    </row>
    <row r="464" spans="1:6">
      <c r="A464" t="s">
        <v>5380</v>
      </c>
      <c r="B464" t="s">
        <v>5381</v>
      </c>
      <c r="C464" t="s">
        <v>377</v>
      </c>
      <c r="D464" t="s">
        <v>189</v>
      </c>
      <c r="E464" t="s">
        <v>377</v>
      </c>
      <c r="F464" t="s">
        <v>377</v>
      </c>
    </row>
    <row r="465" spans="1:6">
      <c r="A465" t="s">
        <v>5382</v>
      </c>
      <c r="B465" t="s">
        <v>5383</v>
      </c>
      <c r="C465" t="s">
        <v>377</v>
      </c>
      <c r="D465" t="s">
        <v>189</v>
      </c>
      <c r="E465" t="s">
        <v>377</v>
      </c>
      <c r="F465" t="s">
        <v>377</v>
      </c>
    </row>
    <row r="466" spans="1:6">
      <c r="A466" t="s">
        <v>5384</v>
      </c>
      <c r="B466" t="s">
        <v>5385</v>
      </c>
      <c r="C466" t="s">
        <v>377</v>
      </c>
      <c r="D466" t="s">
        <v>189</v>
      </c>
      <c r="E466" t="s">
        <v>377</v>
      </c>
      <c r="F466" t="s">
        <v>377</v>
      </c>
    </row>
    <row r="467" spans="1:6">
      <c r="A467" t="s">
        <v>5377</v>
      </c>
      <c r="B467" t="s">
        <v>5363</v>
      </c>
      <c r="C467" t="s">
        <v>377</v>
      </c>
      <c r="D467" t="s">
        <v>189</v>
      </c>
      <c r="E467" t="s">
        <v>377</v>
      </c>
      <c r="F467" t="s">
        <v>377</v>
      </c>
    </row>
    <row r="468" spans="1:6">
      <c r="A468" t="s">
        <v>5386</v>
      </c>
      <c r="B468" t="s">
        <v>140</v>
      </c>
      <c r="C468" t="s">
        <v>377</v>
      </c>
      <c r="D468" t="s">
        <v>189</v>
      </c>
      <c r="E468" t="s">
        <v>377</v>
      </c>
      <c r="F468" t="s">
        <v>377</v>
      </c>
    </row>
    <row r="469" spans="1:6">
      <c r="A469" t="s">
        <v>5377</v>
      </c>
      <c r="B469" t="s">
        <v>5363</v>
      </c>
      <c r="C469" t="s">
        <v>377</v>
      </c>
      <c r="D469" t="s">
        <v>189</v>
      </c>
      <c r="E469" t="s">
        <v>377</v>
      </c>
      <c r="F469" t="s">
        <v>377</v>
      </c>
    </row>
    <row r="470" spans="1:6">
      <c r="A470" t="s">
        <v>5161</v>
      </c>
      <c r="B470" t="s">
        <v>5387</v>
      </c>
      <c r="C470" t="s">
        <v>189</v>
      </c>
      <c r="D470" t="s">
        <v>189</v>
      </c>
      <c r="E470" t="s">
        <v>377</v>
      </c>
      <c r="F470" t="s">
        <v>377</v>
      </c>
    </row>
    <row r="471" spans="1:6">
      <c r="A471" t="s">
        <v>5162</v>
      </c>
      <c r="B471" t="s">
        <v>5387</v>
      </c>
      <c r="C471" t="s">
        <v>189</v>
      </c>
      <c r="D471" t="s">
        <v>189</v>
      </c>
      <c r="E471" t="s">
        <v>377</v>
      </c>
      <c r="F471" t="s">
        <v>377</v>
      </c>
    </row>
    <row r="472" spans="1:6">
      <c r="A472" t="s">
        <v>5177</v>
      </c>
      <c r="B472" t="s">
        <v>5387</v>
      </c>
      <c r="C472" t="s">
        <v>189</v>
      </c>
      <c r="D472" t="s">
        <v>189</v>
      </c>
      <c r="E472" t="s">
        <v>377</v>
      </c>
      <c r="F472" t="s">
        <v>377</v>
      </c>
    </row>
    <row r="473" spans="1:6">
      <c r="A473" t="s">
        <v>5178</v>
      </c>
      <c r="B473" t="s">
        <v>5387</v>
      </c>
      <c r="C473" t="s">
        <v>189</v>
      </c>
      <c r="D473" t="s">
        <v>189</v>
      </c>
      <c r="E473" t="s">
        <v>377</v>
      </c>
      <c r="F473" t="s">
        <v>377</v>
      </c>
    </row>
    <row r="474" spans="1:6">
      <c r="A474" t="s">
        <v>5388</v>
      </c>
      <c r="B474" t="s">
        <v>5387</v>
      </c>
      <c r="C474" t="s">
        <v>189</v>
      </c>
      <c r="D474" t="s">
        <v>189</v>
      </c>
      <c r="E474" t="s">
        <v>377</v>
      </c>
      <c r="F474" t="s">
        <v>377</v>
      </c>
    </row>
    <row r="475" spans="1:6">
      <c r="A475" t="s">
        <v>5217</v>
      </c>
      <c r="B475" t="s">
        <v>5389</v>
      </c>
      <c r="C475" t="s">
        <v>189</v>
      </c>
      <c r="D475" t="s">
        <v>189</v>
      </c>
      <c r="E475" t="s">
        <v>377</v>
      </c>
      <c r="F475" t="s">
        <v>377</v>
      </c>
    </row>
    <row r="476" spans="1:6">
      <c r="A476" t="s">
        <v>5218</v>
      </c>
      <c r="B476" t="s">
        <v>5389</v>
      </c>
      <c r="C476" t="s">
        <v>189</v>
      </c>
      <c r="D476" t="s">
        <v>189</v>
      </c>
      <c r="E476" t="s">
        <v>377</v>
      </c>
      <c r="F476" t="s">
        <v>377</v>
      </c>
    </row>
    <row r="477" spans="1:6">
      <c r="A477" t="s">
        <v>5221</v>
      </c>
      <c r="B477" t="s">
        <v>5389</v>
      </c>
      <c r="C477" t="s">
        <v>189</v>
      </c>
      <c r="D477" t="s">
        <v>189</v>
      </c>
      <c r="E477" t="s">
        <v>377</v>
      </c>
      <c r="F477" t="s">
        <v>377</v>
      </c>
    </row>
    <row r="478" spans="1:6">
      <c r="A478" t="s">
        <v>5222</v>
      </c>
      <c r="B478" t="s">
        <v>5389</v>
      </c>
      <c r="C478" t="s">
        <v>189</v>
      </c>
      <c r="D478" t="s">
        <v>189</v>
      </c>
      <c r="E478" t="s">
        <v>377</v>
      </c>
      <c r="F478" t="s">
        <v>377</v>
      </c>
    </row>
    <row r="479" spans="1:6">
      <c r="A479" t="s">
        <v>5390</v>
      </c>
      <c r="B479" t="s">
        <v>5389</v>
      </c>
      <c r="C479" t="s">
        <v>189</v>
      </c>
      <c r="D479" t="s">
        <v>189</v>
      </c>
      <c r="E479" t="s">
        <v>377</v>
      </c>
      <c r="F479" t="s">
        <v>377</v>
      </c>
    </row>
    <row r="480" spans="1:6">
      <c r="A480" t="s">
        <v>5391</v>
      </c>
      <c r="B480" t="s">
        <v>5392</v>
      </c>
      <c r="C480" t="s">
        <v>189</v>
      </c>
      <c r="D480" t="s">
        <v>189</v>
      </c>
      <c r="E480" t="s">
        <v>377</v>
      </c>
      <c r="F480" t="s">
        <v>377</v>
      </c>
    </row>
    <row r="481" spans="1:6">
      <c r="A481" t="s">
        <v>5393</v>
      </c>
      <c r="B481" t="s">
        <v>5392</v>
      </c>
      <c r="C481" t="s">
        <v>189</v>
      </c>
      <c r="D481" t="s">
        <v>189</v>
      </c>
      <c r="E481" t="s">
        <v>377</v>
      </c>
      <c r="F481" t="s">
        <v>377</v>
      </c>
    </row>
    <row r="482" spans="1:6">
      <c r="A482" t="s">
        <v>5394</v>
      </c>
      <c r="B482" t="s">
        <v>5392</v>
      </c>
      <c r="C482" t="s">
        <v>189</v>
      </c>
      <c r="D482" t="s">
        <v>189</v>
      </c>
      <c r="E482" t="s">
        <v>377</v>
      </c>
      <c r="F482" t="s">
        <v>377</v>
      </c>
    </row>
    <row r="483" spans="1:6">
      <c r="A483" t="s">
        <v>5395</v>
      </c>
      <c r="B483" t="s">
        <v>5392</v>
      </c>
      <c r="C483" t="s">
        <v>189</v>
      </c>
      <c r="D483" t="s">
        <v>189</v>
      </c>
      <c r="E483" t="s">
        <v>377</v>
      </c>
      <c r="F483" t="s">
        <v>377</v>
      </c>
    </row>
    <row r="484" spans="1:6">
      <c r="A484" t="s">
        <v>5396</v>
      </c>
      <c r="B484" t="s">
        <v>5392</v>
      </c>
      <c r="C484" t="s">
        <v>189</v>
      </c>
      <c r="D484" t="s">
        <v>189</v>
      </c>
      <c r="E484" t="s">
        <v>377</v>
      </c>
      <c r="F484" t="s">
        <v>377</v>
      </c>
    </row>
    <row r="485" spans="1:6">
      <c r="A485" t="s">
        <v>5397</v>
      </c>
      <c r="B485" t="s">
        <v>5398</v>
      </c>
      <c r="C485" t="s">
        <v>377</v>
      </c>
      <c r="D485" t="s">
        <v>189</v>
      </c>
      <c r="E485" t="s">
        <v>377</v>
      </c>
      <c r="F485" t="s">
        <v>377</v>
      </c>
    </row>
    <row r="486" spans="1:6">
      <c r="A486" t="s">
        <v>5399</v>
      </c>
      <c r="B486" t="s">
        <v>5400</v>
      </c>
      <c r="C486" t="s">
        <v>377</v>
      </c>
      <c r="D486" t="s">
        <v>189</v>
      </c>
      <c r="E486" t="s">
        <v>377</v>
      </c>
      <c r="F486" t="s">
        <v>377</v>
      </c>
    </row>
    <row r="487" spans="1:6">
      <c r="A487" t="s">
        <v>5401</v>
      </c>
      <c r="B487" t="s">
        <v>5402</v>
      </c>
      <c r="C487" t="s">
        <v>377</v>
      </c>
      <c r="D487" t="s">
        <v>189</v>
      </c>
      <c r="E487" t="s">
        <v>377</v>
      </c>
      <c r="F487" t="s">
        <v>377</v>
      </c>
    </row>
    <row r="488" spans="1:6">
      <c r="A488" t="s">
        <v>5403</v>
      </c>
      <c r="B488" t="s">
        <v>5404</v>
      </c>
      <c r="C488" t="s">
        <v>189</v>
      </c>
      <c r="D488" t="s">
        <v>189</v>
      </c>
      <c r="E488" t="s">
        <v>377</v>
      </c>
      <c r="F488" t="s">
        <v>377</v>
      </c>
    </row>
    <row r="489" spans="1:6">
      <c r="A489" t="s">
        <v>5405</v>
      </c>
      <c r="B489" t="s">
        <v>5404</v>
      </c>
      <c r="C489" t="s">
        <v>189</v>
      </c>
      <c r="D489" t="s">
        <v>189</v>
      </c>
      <c r="E489" t="s">
        <v>377</v>
      </c>
      <c r="F489" t="s">
        <v>377</v>
      </c>
    </row>
    <row r="490" spans="1:6">
      <c r="A490" t="s">
        <v>5406</v>
      </c>
      <c r="B490" t="s">
        <v>5404</v>
      </c>
      <c r="C490" t="s">
        <v>189</v>
      </c>
      <c r="D490" t="s">
        <v>189</v>
      </c>
      <c r="E490" t="s">
        <v>377</v>
      </c>
      <c r="F490" t="s">
        <v>377</v>
      </c>
    </row>
    <row r="491" spans="1:6">
      <c r="A491" t="s">
        <v>5407</v>
      </c>
      <c r="B491" t="s">
        <v>5404</v>
      </c>
      <c r="C491" t="s">
        <v>189</v>
      </c>
      <c r="D491" t="s">
        <v>189</v>
      </c>
      <c r="E491" t="s">
        <v>377</v>
      </c>
      <c r="F491" t="s">
        <v>377</v>
      </c>
    </row>
    <row r="492" spans="1:6">
      <c r="A492" t="s">
        <v>5408</v>
      </c>
      <c r="B492" t="s">
        <v>5404</v>
      </c>
      <c r="C492" t="s">
        <v>189</v>
      </c>
      <c r="D492" t="s">
        <v>189</v>
      </c>
      <c r="E492" t="s">
        <v>377</v>
      </c>
      <c r="F492" t="s">
        <v>377</v>
      </c>
    </row>
    <row r="493" spans="1:6">
      <c r="A493" t="s">
        <v>5409</v>
      </c>
      <c r="B493" t="s">
        <v>4897</v>
      </c>
      <c r="C493" t="s">
        <v>377</v>
      </c>
      <c r="D493" t="s">
        <v>189</v>
      </c>
      <c r="E493" t="s">
        <v>377</v>
      </c>
      <c r="F493" t="s">
        <v>377</v>
      </c>
    </row>
    <row r="494" spans="1:6">
      <c r="A494" t="s">
        <v>5410</v>
      </c>
      <c r="B494" t="s">
        <v>5411</v>
      </c>
      <c r="C494" t="s">
        <v>377</v>
      </c>
      <c r="D494" t="s">
        <v>189</v>
      </c>
      <c r="E494" t="s">
        <v>377</v>
      </c>
      <c r="F494" t="s">
        <v>377</v>
      </c>
    </row>
    <row r="495" spans="1:6">
      <c r="A495" t="s">
        <v>5412</v>
      </c>
      <c r="B495" t="s">
        <v>5413</v>
      </c>
      <c r="C495" t="s">
        <v>377</v>
      </c>
      <c r="D495" t="s">
        <v>189</v>
      </c>
      <c r="E495" t="s">
        <v>189</v>
      </c>
      <c r="F495" t="s">
        <v>377</v>
      </c>
    </row>
    <row r="496" spans="1:6">
      <c r="A496" t="s">
        <v>5414</v>
      </c>
      <c r="B496" t="s">
        <v>5415</v>
      </c>
      <c r="C496" t="s">
        <v>377</v>
      </c>
      <c r="D496" t="s">
        <v>189</v>
      </c>
      <c r="E496" t="s">
        <v>189</v>
      </c>
      <c r="F496" t="s">
        <v>377</v>
      </c>
    </row>
    <row r="497" spans="1:6">
      <c r="A497" t="s">
        <v>5416</v>
      </c>
      <c r="B497" t="s">
        <v>5417</v>
      </c>
      <c r="C497" t="s">
        <v>377</v>
      </c>
      <c r="D497" t="s">
        <v>189</v>
      </c>
      <c r="E497" t="s">
        <v>377</v>
      </c>
      <c r="F497" t="s">
        <v>377</v>
      </c>
    </row>
    <row r="498" spans="1:6">
      <c r="A498" t="s">
        <v>5418</v>
      </c>
      <c r="B498" t="s">
        <v>5419</v>
      </c>
      <c r="C498" t="s">
        <v>377</v>
      </c>
      <c r="D498" t="s">
        <v>189</v>
      </c>
      <c r="E498" t="s">
        <v>377</v>
      </c>
      <c r="F498" t="s">
        <v>377</v>
      </c>
    </row>
    <row r="499" spans="1:6">
      <c r="A499" t="s">
        <v>5420</v>
      </c>
      <c r="B499" t="s">
        <v>5421</v>
      </c>
      <c r="C499" t="s">
        <v>377</v>
      </c>
      <c r="D499" t="s">
        <v>189</v>
      </c>
      <c r="E499" t="s">
        <v>189</v>
      </c>
      <c r="F499" t="s">
        <v>377</v>
      </c>
    </row>
    <row r="500" spans="1:6">
      <c r="A500" t="s">
        <v>5422</v>
      </c>
      <c r="B500" t="s">
        <v>5421</v>
      </c>
      <c r="C500" t="s">
        <v>377</v>
      </c>
      <c r="D500" t="s">
        <v>189</v>
      </c>
      <c r="E500" t="s">
        <v>377</v>
      </c>
      <c r="F500" t="s">
        <v>377</v>
      </c>
    </row>
    <row r="501" spans="1:6">
      <c r="A501" t="s">
        <v>5423</v>
      </c>
      <c r="B501" t="s">
        <v>5421</v>
      </c>
      <c r="C501" t="s">
        <v>377</v>
      </c>
      <c r="D501" t="s">
        <v>189</v>
      </c>
      <c r="E501" t="s">
        <v>377</v>
      </c>
      <c r="F501" t="s">
        <v>377</v>
      </c>
    </row>
    <row r="502" spans="1:6">
      <c r="A502" t="s">
        <v>5424</v>
      </c>
      <c r="B502" t="s">
        <v>5425</v>
      </c>
      <c r="C502" t="s">
        <v>377</v>
      </c>
      <c r="D502" t="s">
        <v>189</v>
      </c>
      <c r="E502" t="s">
        <v>377</v>
      </c>
      <c r="F502" t="s">
        <v>377</v>
      </c>
    </row>
    <row r="503" spans="1:6">
      <c r="A503" t="s">
        <v>5426</v>
      </c>
      <c r="B503" t="s">
        <v>5427</v>
      </c>
      <c r="C503" t="s">
        <v>377</v>
      </c>
      <c r="D503" t="s">
        <v>189</v>
      </c>
      <c r="E503" t="s">
        <v>377</v>
      </c>
      <c r="F503" t="s">
        <v>377</v>
      </c>
    </row>
    <row r="504" spans="1:6">
      <c r="A504" t="s">
        <v>5428</v>
      </c>
      <c r="B504" t="s">
        <v>4897</v>
      </c>
      <c r="C504" t="s">
        <v>377</v>
      </c>
      <c r="D504" t="s">
        <v>189</v>
      </c>
      <c r="E504" t="s">
        <v>377</v>
      </c>
      <c r="F504" t="s">
        <v>377</v>
      </c>
    </row>
    <row r="505" spans="1:6">
      <c r="A505" t="s">
        <v>5429</v>
      </c>
      <c r="B505" t="s">
        <v>4897</v>
      </c>
      <c r="C505" t="s">
        <v>377</v>
      </c>
      <c r="D505" t="s">
        <v>189</v>
      </c>
      <c r="E505" t="s">
        <v>377</v>
      </c>
      <c r="F505" t="s">
        <v>377</v>
      </c>
    </row>
    <row r="506" spans="1:6">
      <c r="A506" t="s">
        <v>5430</v>
      </c>
      <c r="B506" t="s">
        <v>4929</v>
      </c>
      <c r="C506" t="s">
        <v>377</v>
      </c>
      <c r="D506" t="s">
        <v>189</v>
      </c>
      <c r="E506" t="s">
        <v>377</v>
      </c>
      <c r="F506" t="s">
        <v>377</v>
      </c>
    </row>
    <row r="507" spans="1:6">
      <c r="A507" t="s">
        <v>5431</v>
      </c>
      <c r="B507" t="s">
        <v>5432</v>
      </c>
      <c r="C507" t="s">
        <v>377</v>
      </c>
      <c r="D507" t="s">
        <v>189</v>
      </c>
      <c r="E507" t="s">
        <v>377</v>
      </c>
      <c r="F507" t="s">
        <v>377</v>
      </c>
    </row>
    <row r="508" spans="1:6">
      <c r="A508" t="s">
        <v>5433</v>
      </c>
      <c r="B508" t="s">
        <v>5434</v>
      </c>
      <c r="C508" t="s">
        <v>377</v>
      </c>
      <c r="D508" t="s">
        <v>189</v>
      </c>
      <c r="E508" t="s">
        <v>377</v>
      </c>
      <c r="F508" t="s">
        <v>377</v>
      </c>
    </row>
    <row r="509" spans="1:6">
      <c r="A509" t="s">
        <v>5435</v>
      </c>
      <c r="B509" t="s">
        <v>5436</v>
      </c>
      <c r="C509" t="s">
        <v>377</v>
      </c>
      <c r="D509" t="s">
        <v>189</v>
      </c>
      <c r="E509" t="s">
        <v>377</v>
      </c>
      <c r="F509" t="s">
        <v>377</v>
      </c>
    </row>
    <row r="510" spans="1:6">
      <c r="A510" t="s">
        <v>5437</v>
      </c>
      <c r="B510" t="s">
        <v>5438</v>
      </c>
      <c r="C510" t="s">
        <v>377</v>
      </c>
      <c r="D510" t="s">
        <v>189</v>
      </c>
      <c r="E510" t="s">
        <v>377</v>
      </c>
      <c r="F510" t="s">
        <v>377</v>
      </c>
    </row>
    <row r="511" spans="1:6">
      <c r="A511" t="s">
        <v>5362</v>
      </c>
      <c r="B511" t="s">
        <v>5439</v>
      </c>
      <c r="C511" t="s">
        <v>377</v>
      </c>
      <c r="D511" t="s">
        <v>189</v>
      </c>
      <c r="E511" t="s">
        <v>377</v>
      </c>
      <c r="F511" t="s">
        <v>377</v>
      </c>
    </row>
    <row r="512" spans="1:6">
      <c r="A512" t="s">
        <v>5440</v>
      </c>
      <c r="B512" t="s">
        <v>5441</v>
      </c>
      <c r="C512" t="s">
        <v>377</v>
      </c>
      <c r="D512" t="s">
        <v>189</v>
      </c>
      <c r="E512" t="s">
        <v>377</v>
      </c>
      <c r="F512" t="s">
        <v>377</v>
      </c>
    </row>
    <row r="513" spans="1:6">
      <c r="A513" t="s">
        <v>5442</v>
      </c>
      <c r="B513" t="s">
        <v>5443</v>
      </c>
      <c r="C513" t="s">
        <v>377</v>
      </c>
      <c r="D513" t="s">
        <v>189</v>
      </c>
      <c r="E513" t="s">
        <v>377</v>
      </c>
      <c r="F513" t="s">
        <v>377</v>
      </c>
    </row>
    <row r="514" spans="1:6">
      <c r="A514" t="s">
        <v>5444</v>
      </c>
      <c r="B514" t="s">
        <v>5445</v>
      </c>
      <c r="C514" t="s">
        <v>377</v>
      </c>
      <c r="D514" t="s">
        <v>377</v>
      </c>
      <c r="E514" t="s">
        <v>189</v>
      </c>
      <c r="F514" t="s">
        <v>377</v>
      </c>
    </row>
    <row r="515" spans="1:6">
      <c r="A515" t="s">
        <v>5446</v>
      </c>
      <c r="B515" t="s">
        <v>5447</v>
      </c>
      <c r="C515" t="s">
        <v>377</v>
      </c>
      <c r="D515" t="s">
        <v>377</v>
      </c>
      <c r="E515" t="s">
        <v>189</v>
      </c>
      <c r="F515" t="s">
        <v>377</v>
      </c>
    </row>
    <row r="516" spans="1:6">
      <c r="A516" t="s">
        <v>5448</v>
      </c>
      <c r="B516" t="s">
        <v>5449</v>
      </c>
      <c r="C516" t="s">
        <v>377</v>
      </c>
      <c r="D516" t="s">
        <v>377</v>
      </c>
      <c r="E516" t="s">
        <v>189</v>
      </c>
      <c r="F516" t="s">
        <v>377</v>
      </c>
    </row>
    <row r="517" spans="1:6">
      <c r="A517" t="s">
        <v>5450</v>
      </c>
      <c r="B517" t="s">
        <v>5451</v>
      </c>
      <c r="C517" t="s">
        <v>377</v>
      </c>
      <c r="D517" t="s">
        <v>377</v>
      </c>
      <c r="E517" t="s">
        <v>189</v>
      </c>
      <c r="F517" t="s">
        <v>377</v>
      </c>
    </row>
    <row r="518" spans="1:6">
      <c r="A518" t="s">
        <v>5452</v>
      </c>
      <c r="B518" t="s">
        <v>5453</v>
      </c>
      <c r="C518" t="s">
        <v>377</v>
      </c>
      <c r="D518" t="s">
        <v>189</v>
      </c>
      <c r="E518" t="s">
        <v>377</v>
      </c>
      <c r="F518" t="s">
        <v>377</v>
      </c>
    </row>
    <row r="519" spans="1:6">
      <c r="A519" t="s">
        <v>5454</v>
      </c>
      <c r="B519" t="s">
        <v>5453</v>
      </c>
      <c r="C519" t="s">
        <v>377</v>
      </c>
      <c r="D519" t="s">
        <v>189</v>
      </c>
      <c r="E519" t="s">
        <v>377</v>
      </c>
      <c r="F519" t="s">
        <v>377</v>
      </c>
    </row>
    <row r="520" spans="1:6">
      <c r="A520" t="s">
        <v>5455</v>
      </c>
      <c r="B520" t="s">
        <v>5453</v>
      </c>
      <c r="C520" t="s">
        <v>377</v>
      </c>
      <c r="D520" t="s">
        <v>189</v>
      </c>
      <c r="E520" t="s">
        <v>377</v>
      </c>
      <c r="F520" t="s">
        <v>377</v>
      </c>
    </row>
    <row r="521" spans="1:6">
      <c r="A521" t="s">
        <v>5456</v>
      </c>
      <c r="B521" t="s">
        <v>5453</v>
      </c>
      <c r="C521" t="s">
        <v>377</v>
      </c>
      <c r="D521" t="s">
        <v>189</v>
      </c>
      <c r="E521" t="s">
        <v>377</v>
      </c>
      <c r="F521" t="s">
        <v>377</v>
      </c>
    </row>
    <row r="522" spans="1:6">
      <c r="A522" t="s">
        <v>5457</v>
      </c>
      <c r="B522" t="s">
        <v>5458</v>
      </c>
      <c r="C522" t="s">
        <v>377</v>
      </c>
      <c r="D522" t="s">
        <v>189</v>
      </c>
      <c r="E522" t="s">
        <v>189</v>
      </c>
      <c r="F522" t="s">
        <v>377</v>
      </c>
    </row>
    <row r="523" spans="1:6">
      <c r="A523" t="s">
        <v>5459</v>
      </c>
      <c r="B523" t="s">
        <v>5458</v>
      </c>
      <c r="C523" t="s">
        <v>377</v>
      </c>
      <c r="D523" t="s">
        <v>189</v>
      </c>
      <c r="E523" t="s">
        <v>189</v>
      </c>
      <c r="F523" t="s">
        <v>377</v>
      </c>
    </row>
    <row r="524" spans="1:6">
      <c r="A524" t="s">
        <v>5460</v>
      </c>
      <c r="B524" t="s">
        <v>5458</v>
      </c>
      <c r="C524" t="s">
        <v>377</v>
      </c>
      <c r="D524" t="s">
        <v>189</v>
      </c>
      <c r="E524" t="s">
        <v>189</v>
      </c>
      <c r="F524" t="s">
        <v>377</v>
      </c>
    </row>
    <row r="525" spans="1:6">
      <c r="A525" t="s">
        <v>5461</v>
      </c>
      <c r="B525" t="s">
        <v>5458</v>
      </c>
      <c r="C525" t="s">
        <v>377</v>
      </c>
      <c r="D525" t="s">
        <v>189</v>
      </c>
      <c r="E525" t="s">
        <v>189</v>
      </c>
      <c r="F525" t="s">
        <v>377</v>
      </c>
    </row>
    <row r="526" spans="1:6">
      <c r="A526" t="s">
        <v>5462</v>
      </c>
      <c r="B526" t="s">
        <v>5463</v>
      </c>
      <c r="C526" t="s">
        <v>377</v>
      </c>
      <c r="D526" t="s">
        <v>189</v>
      </c>
      <c r="E526" t="s">
        <v>377</v>
      </c>
      <c r="F526" t="s">
        <v>377</v>
      </c>
    </row>
    <row r="527" spans="1:6">
      <c r="A527" t="s">
        <v>5464</v>
      </c>
      <c r="B527" t="s">
        <v>5463</v>
      </c>
      <c r="C527" t="s">
        <v>377</v>
      </c>
      <c r="D527" t="s">
        <v>189</v>
      </c>
      <c r="E527" t="s">
        <v>377</v>
      </c>
      <c r="F527" t="s">
        <v>377</v>
      </c>
    </row>
    <row r="528" spans="1:6">
      <c r="A528" t="s">
        <v>5465</v>
      </c>
      <c r="B528" t="s">
        <v>5466</v>
      </c>
      <c r="C528" t="s">
        <v>377</v>
      </c>
      <c r="D528" t="s">
        <v>189</v>
      </c>
      <c r="E528" t="s">
        <v>189</v>
      </c>
      <c r="F528" t="s">
        <v>377</v>
      </c>
    </row>
    <row r="529" spans="1:6">
      <c r="A529" t="s">
        <v>5467</v>
      </c>
      <c r="B529" t="s">
        <v>5466</v>
      </c>
      <c r="C529" t="s">
        <v>377</v>
      </c>
      <c r="D529" t="s">
        <v>189</v>
      </c>
      <c r="E529" t="s">
        <v>189</v>
      </c>
      <c r="F529" t="s">
        <v>377</v>
      </c>
    </row>
    <row r="530" spans="1:6">
      <c r="A530" t="s">
        <v>5468</v>
      </c>
      <c r="B530" t="s">
        <v>5469</v>
      </c>
      <c r="C530" t="s">
        <v>377</v>
      </c>
      <c r="D530" t="s">
        <v>189</v>
      </c>
      <c r="E530" t="s">
        <v>377</v>
      </c>
      <c r="F530" t="s">
        <v>377</v>
      </c>
    </row>
    <row r="531" spans="1:6">
      <c r="A531" t="s">
        <v>5470</v>
      </c>
      <c r="B531" t="s">
        <v>5469</v>
      </c>
      <c r="C531" t="s">
        <v>377</v>
      </c>
      <c r="D531" t="s">
        <v>189</v>
      </c>
      <c r="E531" t="s">
        <v>377</v>
      </c>
      <c r="F531" t="s">
        <v>377</v>
      </c>
    </row>
    <row r="532" spans="1:6">
      <c r="A532" t="s">
        <v>5471</v>
      </c>
      <c r="B532" t="s">
        <v>5472</v>
      </c>
      <c r="C532" t="s">
        <v>377</v>
      </c>
      <c r="D532" t="s">
        <v>189</v>
      </c>
      <c r="E532" t="s">
        <v>377</v>
      </c>
      <c r="F532" t="s">
        <v>377</v>
      </c>
    </row>
    <row r="533" spans="1:6">
      <c r="A533" t="s">
        <v>5354</v>
      </c>
      <c r="B533" t="s">
        <v>5473</v>
      </c>
      <c r="C533" t="s">
        <v>377</v>
      </c>
      <c r="D533" t="s">
        <v>189</v>
      </c>
      <c r="E533" t="s">
        <v>377</v>
      </c>
      <c r="F533" t="s">
        <v>377</v>
      </c>
    </row>
    <row r="534" spans="1:6">
      <c r="A534" t="s">
        <v>5354</v>
      </c>
      <c r="B534" t="s">
        <v>5474</v>
      </c>
      <c r="C534" t="s">
        <v>377</v>
      </c>
      <c r="D534" t="s">
        <v>189</v>
      </c>
      <c r="E534" t="s">
        <v>377</v>
      </c>
      <c r="F534" t="s">
        <v>377</v>
      </c>
    </row>
    <row r="535" spans="1:6">
      <c r="A535" t="s">
        <v>5354</v>
      </c>
      <c r="B535" t="s">
        <v>5475</v>
      </c>
      <c r="C535" t="s">
        <v>377</v>
      </c>
      <c r="D535" t="s">
        <v>189</v>
      </c>
      <c r="E535" t="s">
        <v>377</v>
      </c>
      <c r="F535" t="s">
        <v>377</v>
      </c>
    </row>
    <row r="536" spans="1:6">
      <c r="A536" t="s">
        <v>5354</v>
      </c>
      <c r="B536" t="s">
        <v>5476</v>
      </c>
      <c r="C536" t="s">
        <v>377</v>
      </c>
      <c r="D536" t="s">
        <v>189</v>
      </c>
      <c r="E536" t="s">
        <v>377</v>
      </c>
      <c r="F536" t="s">
        <v>377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45"/>
  <cols>
    <col min="1" max="1" width="16.7109375" bestFit="1" customWidth="1"/>
    <col min="3" max="3" width="26.28515625" customWidth="1"/>
    <col min="4" max="4" width="33" bestFit="1" customWidth="1"/>
    <col min="5" max="5" width="8.28515625" bestFit="1" customWidth="1"/>
    <col min="7" max="7" width="14.5703125" bestFit="1" customWidth="1"/>
  </cols>
  <sheetData>
    <row r="2" spans="1:7" hidden="1">
      <c r="A2" t="s">
        <v>1774</v>
      </c>
      <c r="C2" t="s">
        <v>1775</v>
      </c>
      <c r="D2" t="s">
        <v>1776</v>
      </c>
      <c r="E2" t="s">
        <v>1777</v>
      </c>
      <c r="F2" t="s">
        <v>1778</v>
      </c>
      <c r="G2" t="s">
        <v>1779</v>
      </c>
    </row>
    <row r="3" spans="1:7" hidden="1">
      <c r="A3" t="s">
        <v>1780</v>
      </c>
      <c r="C3" t="s">
        <v>1775</v>
      </c>
      <c r="D3" t="s">
        <v>1781</v>
      </c>
      <c r="E3" t="s">
        <v>1777</v>
      </c>
      <c r="F3" t="s">
        <v>1778</v>
      </c>
      <c r="G3" t="s">
        <v>1779</v>
      </c>
    </row>
    <row r="4" spans="1:7" hidden="1">
      <c r="A4" t="s">
        <v>1782</v>
      </c>
      <c r="C4" t="s">
        <v>1775</v>
      </c>
      <c r="D4" t="s">
        <v>1783</v>
      </c>
      <c r="E4" t="s">
        <v>1777</v>
      </c>
      <c r="F4" t="s">
        <v>1778</v>
      </c>
      <c r="G4" t="s">
        <v>1779</v>
      </c>
    </row>
    <row r="5" spans="1:7" hidden="1">
      <c r="A5" t="s">
        <v>1784</v>
      </c>
      <c r="C5" t="s">
        <v>1775</v>
      </c>
      <c r="D5" t="s">
        <v>1785</v>
      </c>
      <c r="E5" t="s">
        <v>1777</v>
      </c>
      <c r="F5" t="s">
        <v>1786</v>
      </c>
      <c r="G5" t="s">
        <v>1779</v>
      </c>
    </row>
    <row r="6" spans="1:7" hidden="1">
      <c r="A6" t="s">
        <v>1787</v>
      </c>
      <c r="C6" t="s">
        <v>1775</v>
      </c>
      <c r="D6" t="s">
        <v>5477</v>
      </c>
      <c r="E6" t="s">
        <v>1777</v>
      </c>
      <c r="F6" t="s">
        <v>1786</v>
      </c>
      <c r="G6" t="s">
        <v>1779</v>
      </c>
    </row>
    <row r="7" spans="1:7" hidden="1">
      <c r="A7" t="s">
        <v>1789</v>
      </c>
      <c r="C7" t="s">
        <v>1775</v>
      </c>
      <c r="D7" t="s">
        <v>1790</v>
      </c>
      <c r="E7" t="s">
        <v>1777</v>
      </c>
      <c r="F7" t="s">
        <v>1791</v>
      </c>
      <c r="G7" t="s">
        <v>1779</v>
      </c>
    </row>
    <row r="8" spans="1:7" hidden="1">
      <c r="A8" t="s">
        <v>1792</v>
      </c>
      <c r="C8" t="s">
        <v>1775</v>
      </c>
      <c r="D8" t="s">
        <v>1794</v>
      </c>
      <c r="E8" t="s">
        <v>1777</v>
      </c>
      <c r="F8" t="s">
        <v>1791</v>
      </c>
      <c r="G8" t="s">
        <v>1779</v>
      </c>
    </row>
    <row r="9" spans="1:7" hidden="1">
      <c r="A9" t="s">
        <v>1793</v>
      </c>
      <c r="C9" t="s">
        <v>1775</v>
      </c>
      <c r="D9" t="s">
        <v>1794</v>
      </c>
      <c r="E9" t="s">
        <v>1777</v>
      </c>
      <c r="F9" t="s">
        <v>1791</v>
      </c>
      <c r="G9" t="s">
        <v>1779</v>
      </c>
    </row>
    <row r="10" spans="1:7" hidden="1">
      <c r="A10" t="s">
        <v>1795</v>
      </c>
      <c r="C10" t="s">
        <v>1775</v>
      </c>
      <c r="D10" t="s">
        <v>1796</v>
      </c>
      <c r="E10" t="s">
        <v>1777</v>
      </c>
      <c r="F10" t="s">
        <v>1786</v>
      </c>
      <c r="G10" t="s">
        <v>1779</v>
      </c>
    </row>
    <row r="11" spans="1:7" hidden="1">
      <c r="A11" t="s">
        <v>1797</v>
      </c>
      <c r="C11" t="s">
        <v>1775</v>
      </c>
      <c r="D11" t="s">
        <v>1798</v>
      </c>
      <c r="E11" t="s">
        <v>1777</v>
      </c>
      <c r="F11" t="s">
        <v>1799</v>
      </c>
      <c r="G11" t="s">
        <v>1779</v>
      </c>
    </row>
    <row r="12" spans="1:7" hidden="1">
      <c r="A12" t="s">
        <v>1800</v>
      </c>
      <c r="C12" t="s">
        <v>1775</v>
      </c>
      <c r="D12" t="s">
        <v>1801</v>
      </c>
      <c r="E12" t="s">
        <v>1777</v>
      </c>
      <c r="F12" t="s">
        <v>1799</v>
      </c>
      <c r="G12" t="s">
        <v>1779</v>
      </c>
    </row>
    <row r="13" spans="1:7" hidden="1">
      <c r="A13" t="s">
        <v>1802</v>
      </c>
      <c r="C13" t="s">
        <v>1775</v>
      </c>
      <c r="D13" t="s">
        <v>1803</v>
      </c>
      <c r="E13" t="s">
        <v>1777</v>
      </c>
      <c r="F13" t="s">
        <v>1799</v>
      </c>
      <c r="G13" t="s">
        <v>1779</v>
      </c>
    </row>
    <row r="14" spans="1:7" hidden="1">
      <c r="A14" t="s">
        <v>1804</v>
      </c>
      <c r="C14" t="s">
        <v>1775</v>
      </c>
      <c r="D14" t="s">
        <v>1805</v>
      </c>
      <c r="E14" t="s">
        <v>1777</v>
      </c>
      <c r="F14" t="s">
        <v>1791</v>
      </c>
      <c r="G14" t="s">
        <v>1779</v>
      </c>
    </row>
    <row r="15" spans="1:7" hidden="1">
      <c r="A15" t="s">
        <v>1806</v>
      </c>
      <c r="C15" t="s">
        <v>1775</v>
      </c>
      <c r="D15" t="s">
        <v>1805</v>
      </c>
      <c r="E15" t="s">
        <v>1777</v>
      </c>
      <c r="F15" t="s">
        <v>1791</v>
      </c>
      <c r="G15" t="s">
        <v>1779</v>
      </c>
    </row>
    <row r="16" spans="1:7" hidden="1">
      <c r="A16" t="s">
        <v>1807</v>
      </c>
      <c r="C16" t="s">
        <v>1775</v>
      </c>
      <c r="D16" t="s">
        <v>1808</v>
      </c>
      <c r="E16" t="s">
        <v>1777</v>
      </c>
      <c r="F16" t="s">
        <v>1791</v>
      </c>
      <c r="G16" t="s">
        <v>1779</v>
      </c>
    </row>
    <row r="17" spans="1:7" hidden="1">
      <c r="A17" t="s">
        <v>1809</v>
      </c>
      <c r="C17" t="s">
        <v>1775</v>
      </c>
      <c r="D17" t="s">
        <v>1808</v>
      </c>
      <c r="E17" t="s">
        <v>1777</v>
      </c>
      <c r="F17" t="s">
        <v>1791</v>
      </c>
      <c r="G17" t="s">
        <v>1779</v>
      </c>
    </row>
    <row r="18" spans="1:7" hidden="1">
      <c r="A18" t="s">
        <v>1810</v>
      </c>
      <c r="C18" t="s">
        <v>1775</v>
      </c>
      <c r="D18" t="s">
        <v>1808</v>
      </c>
      <c r="E18" t="s">
        <v>1777</v>
      </c>
      <c r="F18" t="s">
        <v>1791</v>
      </c>
      <c r="G18" t="s">
        <v>1779</v>
      </c>
    </row>
    <row r="19" spans="1:7" hidden="1">
      <c r="A19" t="s">
        <v>1811</v>
      </c>
      <c r="C19" t="s">
        <v>1775</v>
      </c>
      <c r="D19" t="s">
        <v>1808</v>
      </c>
      <c r="E19" t="s">
        <v>1777</v>
      </c>
      <c r="F19" t="s">
        <v>1791</v>
      </c>
      <c r="G19" t="s">
        <v>1779</v>
      </c>
    </row>
    <row r="20" spans="1:7" hidden="1">
      <c r="A20" t="s">
        <v>1812</v>
      </c>
      <c r="C20" t="s">
        <v>1775</v>
      </c>
      <c r="D20" t="s">
        <v>1813</v>
      </c>
      <c r="E20" t="s">
        <v>1777</v>
      </c>
      <c r="F20" t="s">
        <v>1791</v>
      </c>
      <c r="G20" t="s">
        <v>1779</v>
      </c>
    </row>
    <row r="21" spans="1:7" hidden="1">
      <c r="A21" t="s">
        <v>1814</v>
      </c>
      <c r="C21" t="s">
        <v>1775</v>
      </c>
      <c r="D21" t="s">
        <v>1813</v>
      </c>
      <c r="E21" t="s">
        <v>1777</v>
      </c>
      <c r="F21" t="s">
        <v>1791</v>
      </c>
      <c r="G21" t="s">
        <v>1779</v>
      </c>
    </row>
    <row r="22" spans="1:7" hidden="1">
      <c r="A22" t="s">
        <v>1815</v>
      </c>
      <c r="C22" t="s">
        <v>1775</v>
      </c>
      <c r="D22" t="s">
        <v>1816</v>
      </c>
      <c r="E22" t="s">
        <v>1777</v>
      </c>
      <c r="F22" t="s">
        <v>1791</v>
      </c>
      <c r="G22" t="s">
        <v>1779</v>
      </c>
    </row>
    <row r="23" spans="1:7">
      <c r="A23" t="s">
        <v>1817</v>
      </c>
      <c r="C23" t="s">
        <v>1775</v>
      </c>
      <c r="D23" t="s">
        <v>1818</v>
      </c>
      <c r="E23" t="s">
        <v>1777</v>
      </c>
      <c r="F23" t="s">
        <v>1791</v>
      </c>
      <c r="G23" t="s">
        <v>1779</v>
      </c>
    </row>
    <row r="24" spans="1:7">
      <c r="A24" t="s">
        <v>1819</v>
      </c>
      <c r="C24" t="s">
        <v>1775</v>
      </c>
      <c r="D24" t="s">
        <v>1820</v>
      </c>
      <c r="E24" t="s">
        <v>1777</v>
      </c>
      <c r="F24" t="s">
        <v>1791</v>
      </c>
      <c r="G24" t="s">
        <v>1779</v>
      </c>
    </row>
    <row r="25" spans="1:7">
      <c r="A25" t="s">
        <v>1821</v>
      </c>
      <c r="C25" t="s">
        <v>1775</v>
      </c>
      <c r="D25" t="s">
        <v>1822</v>
      </c>
      <c r="E25" t="s">
        <v>1777</v>
      </c>
      <c r="G25" t="s">
        <v>1779</v>
      </c>
    </row>
    <row r="26" spans="1:7">
      <c r="A26" t="s">
        <v>1823</v>
      </c>
      <c r="C26" t="s">
        <v>1775</v>
      </c>
      <c r="D26" t="s">
        <v>1824</v>
      </c>
      <c r="E26" t="s">
        <v>1777</v>
      </c>
      <c r="F26" t="s">
        <v>1791</v>
      </c>
      <c r="G26" t="s">
        <v>1779</v>
      </c>
    </row>
    <row r="27" spans="1:7">
      <c r="A27" t="s">
        <v>1825</v>
      </c>
      <c r="C27" t="s">
        <v>1775</v>
      </c>
      <c r="D27" t="s">
        <v>1826</v>
      </c>
      <c r="E27" t="s">
        <v>1777</v>
      </c>
      <c r="F27" t="s">
        <v>1791</v>
      </c>
      <c r="G27" t="s">
        <v>1779</v>
      </c>
    </row>
    <row r="28" spans="1:7">
      <c r="A28" t="s">
        <v>1827</v>
      </c>
      <c r="C28" t="s">
        <v>1775</v>
      </c>
      <c r="D28" t="s">
        <v>1828</v>
      </c>
      <c r="E28" t="s">
        <v>1777</v>
      </c>
      <c r="F28" t="s">
        <v>1791</v>
      </c>
      <c r="G28" t="s">
        <v>1779</v>
      </c>
    </row>
    <row r="29" spans="1:7">
      <c r="A29" s="49" t="s">
        <v>1829</v>
      </c>
      <c r="B29" s="49"/>
      <c r="C29" s="49" t="s">
        <v>1775</v>
      </c>
      <c r="D29" s="49" t="s">
        <v>1830</v>
      </c>
      <c r="E29" s="49" t="s">
        <v>1777</v>
      </c>
      <c r="F29" s="49" t="s">
        <v>1791</v>
      </c>
      <c r="G29" t="s">
        <v>1779</v>
      </c>
    </row>
    <row r="30" spans="1:7" hidden="1">
      <c r="A30" t="s">
        <v>1831</v>
      </c>
      <c r="C30" t="s">
        <v>1775</v>
      </c>
      <c r="D30" t="s">
        <v>1832</v>
      </c>
      <c r="E30" t="s">
        <v>1777</v>
      </c>
      <c r="F30" t="s">
        <v>1786</v>
      </c>
      <c r="G30" t="s">
        <v>1779</v>
      </c>
    </row>
    <row r="31" spans="1:7" hidden="1">
      <c r="A31" t="s">
        <v>1833</v>
      </c>
      <c r="C31" t="s">
        <v>1775</v>
      </c>
      <c r="D31" t="s">
        <v>1834</v>
      </c>
      <c r="E31" t="s">
        <v>1777</v>
      </c>
      <c r="F31" t="s">
        <v>1786</v>
      </c>
      <c r="G31" t="s">
        <v>1779</v>
      </c>
    </row>
    <row r="32" spans="1:7" hidden="1">
      <c r="A32" t="s">
        <v>1835</v>
      </c>
      <c r="C32" t="s">
        <v>1775</v>
      </c>
      <c r="D32" t="s">
        <v>1836</v>
      </c>
      <c r="E32" t="s">
        <v>1777</v>
      </c>
      <c r="F32" t="s">
        <v>1837</v>
      </c>
      <c r="G32" t="s">
        <v>1779</v>
      </c>
    </row>
    <row r="33" spans="1:7" hidden="1">
      <c r="A33" t="s">
        <v>1838</v>
      </c>
      <c r="C33" t="s">
        <v>1775</v>
      </c>
      <c r="D33" t="s">
        <v>1836</v>
      </c>
      <c r="E33" t="s">
        <v>1777</v>
      </c>
      <c r="F33" t="s">
        <v>1837</v>
      </c>
      <c r="G33" t="s">
        <v>1779</v>
      </c>
    </row>
    <row r="34" spans="1:7" hidden="1">
      <c r="A34" t="s">
        <v>1839</v>
      </c>
      <c r="C34" t="s">
        <v>1775</v>
      </c>
      <c r="D34" t="s">
        <v>1840</v>
      </c>
      <c r="E34" t="s">
        <v>1777</v>
      </c>
      <c r="F34" t="s">
        <v>1837</v>
      </c>
      <c r="G34" t="s">
        <v>1779</v>
      </c>
    </row>
    <row r="35" spans="1:7" hidden="1">
      <c r="A35" t="s">
        <v>1841</v>
      </c>
      <c r="C35" t="s">
        <v>1775</v>
      </c>
      <c r="D35" t="s">
        <v>1840</v>
      </c>
      <c r="E35" t="s">
        <v>1777</v>
      </c>
      <c r="F35" t="s">
        <v>1837</v>
      </c>
      <c r="G35" t="s">
        <v>1779</v>
      </c>
    </row>
    <row r="36" spans="1:7" hidden="1">
      <c r="A36" t="s">
        <v>1842</v>
      </c>
      <c r="C36" t="s">
        <v>1775</v>
      </c>
      <c r="D36" t="s">
        <v>1843</v>
      </c>
      <c r="E36" t="s">
        <v>1777</v>
      </c>
      <c r="F36" t="s">
        <v>1778</v>
      </c>
      <c r="G36" t="s">
        <v>1779</v>
      </c>
    </row>
    <row r="37" spans="1:7" hidden="1">
      <c r="A37" t="s">
        <v>1844</v>
      </c>
      <c r="C37" t="s">
        <v>1775</v>
      </c>
      <c r="D37" t="s">
        <v>1843</v>
      </c>
      <c r="E37" t="s">
        <v>1777</v>
      </c>
      <c r="F37" t="s">
        <v>1778</v>
      </c>
      <c r="G37" t="s">
        <v>1779</v>
      </c>
    </row>
    <row r="38" spans="1:7" hidden="1">
      <c r="A38" t="s">
        <v>1845</v>
      </c>
      <c r="C38" t="s">
        <v>1775</v>
      </c>
      <c r="D38" t="s">
        <v>1846</v>
      </c>
      <c r="E38" t="s">
        <v>1777</v>
      </c>
      <c r="F38" t="s">
        <v>1791</v>
      </c>
      <c r="G38" t="s">
        <v>1779</v>
      </c>
    </row>
    <row r="39" spans="1:7" hidden="1">
      <c r="A39" t="s">
        <v>1847</v>
      </c>
      <c r="C39" t="s">
        <v>1775</v>
      </c>
      <c r="D39" t="s">
        <v>1846</v>
      </c>
      <c r="E39" t="s">
        <v>1777</v>
      </c>
      <c r="F39" t="s">
        <v>1791</v>
      </c>
      <c r="G39" t="s">
        <v>1779</v>
      </c>
    </row>
    <row r="40" spans="1:7" hidden="1">
      <c r="A40" t="s">
        <v>1848</v>
      </c>
      <c r="C40" t="s">
        <v>1775</v>
      </c>
      <c r="D40" t="s">
        <v>1836</v>
      </c>
      <c r="E40" t="s">
        <v>1777</v>
      </c>
      <c r="F40" t="s">
        <v>1778</v>
      </c>
      <c r="G40" t="s">
        <v>1779</v>
      </c>
    </row>
    <row r="41" spans="1:7" hidden="1">
      <c r="A41" t="s">
        <v>1849</v>
      </c>
      <c r="C41" t="s">
        <v>1775</v>
      </c>
      <c r="D41" t="s">
        <v>1836</v>
      </c>
      <c r="E41" t="s">
        <v>1777</v>
      </c>
      <c r="F41" t="s">
        <v>1778</v>
      </c>
      <c r="G41" t="s">
        <v>1779</v>
      </c>
    </row>
    <row r="42" spans="1:7" hidden="1">
      <c r="A42" t="s">
        <v>1850</v>
      </c>
      <c r="C42" t="s">
        <v>1775</v>
      </c>
      <c r="D42" t="s">
        <v>1840</v>
      </c>
      <c r="E42" t="s">
        <v>1777</v>
      </c>
      <c r="F42" t="s">
        <v>1778</v>
      </c>
      <c r="G42" t="s">
        <v>1779</v>
      </c>
    </row>
    <row r="43" spans="1:7" hidden="1">
      <c r="A43" t="s">
        <v>1851</v>
      </c>
      <c r="C43" t="s">
        <v>1775</v>
      </c>
      <c r="D43" t="s">
        <v>1840</v>
      </c>
      <c r="E43" t="s">
        <v>1777</v>
      </c>
      <c r="F43" t="s">
        <v>1778</v>
      </c>
      <c r="G43" t="s">
        <v>1779</v>
      </c>
    </row>
    <row r="44" spans="1:7" hidden="1">
      <c r="A44" t="s">
        <v>1852</v>
      </c>
      <c r="C44" t="s">
        <v>1775</v>
      </c>
      <c r="D44" t="s">
        <v>1853</v>
      </c>
      <c r="E44" t="s">
        <v>1777</v>
      </c>
      <c r="F44" t="s">
        <v>1791</v>
      </c>
      <c r="G44" t="s">
        <v>1779</v>
      </c>
    </row>
    <row r="45" spans="1:7" hidden="1">
      <c r="A45" t="s">
        <v>1854</v>
      </c>
      <c r="C45" t="s">
        <v>1775</v>
      </c>
      <c r="D45" t="s">
        <v>1853</v>
      </c>
      <c r="E45" t="s">
        <v>1777</v>
      </c>
      <c r="F45" t="s">
        <v>1791</v>
      </c>
      <c r="G45" t="s">
        <v>1779</v>
      </c>
    </row>
    <row r="46" spans="1:7" hidden="1">
      <c r="A46" t="s">
        <v>1855</v>
      </c>
      <c r="C46" t="s">
        <v>1775</v>
      </c>
      <c r="D46" t="s">
        <v>1853</v>
      </c>
      <c r="E46" t="s">
        <v>1777</v>
      </c>
      <c r="F46" t="s">
        <v>1791</v>
      </c>
      <c r="G46" t="s">
        <v>1779</v>
      </c>
    </row>
    <row r="47" spans="1:7" hidden="1">
      <c r="A47" t="s">
        <v>1856</v>
      </c>
      <c r="C47" t="s">
        <v>1775</v>
      </c>
      <c r="D47" t="s">
        <v>1857</v>
      </c>
      <c r="E47" t="s">
        <v>1777</v>
      </c>
      <c r="F47" t="s">
        <v>1791</v>
      </c>
      <c r="G47" t="s">
        <v>1779</v>
      </c>
    </row>
    <row r="48" spans="1:7" hidden="1">
      <c r="A48" t="s">
        <v>1858</v>
      </c>
      <c r="C48" t="s">
        <v>1775</v>
      </c>
      <c r="D48" t="s">
        <v>1857</v>
      </c>
      <c r="E48" t="s">
        <v>1777</v>
      </c>
      <c r="F48" t="s">
        <v>1791</v>
      </c>
      <c r="G48" t="s">
        <v>1779</v>
      </c>
    </row>
    <row r="49" spans="1:7" hidden="1">
      <c r="A49" t="s">
        <v>1859</v>
      </c>
      <c r="C49" t="s">
        <v>1775</v>
      </c>
      <c r="D49" t="s">
        <v>1857</v>
      </c>
      <c r="E49" t="s">
        <v>1777</v>
      </c>
      <c r="F49" t="s">
        <v>1791</v>
      </c>
      <c r="G49" t="s">
        <v>1779</v>
      </c>
    </row>
    <row r="50" spans="1:7" hidden="1">
      <c r="A50" t="s">
        <v>1860</v>
      </c>
      <c r="C50" t="s">
        <v>1775</v>
      </c>
      <c r="D50" t="s">
        <v>1861</v>
      </c>
      <c r="E50" t="s">
        <v>1777</v>
      </c>
      <c r="F50" t="s">
        <v>1791</v>
      </c>
      <c r="G50" t="s">
        <v>1779</v>
      </c>
    </row>
    <row r="51" spans="1:7" hidden="1">
      <c r="A51" t="s">
        <v>1862</v>
      </c>
      <c r="C51" t="s">
        <v>1775</v>
      </c>
      <c r="D51" t="s">
        <v>1861</v>
      </c>
      <c r="E51" t="s">
        <v>1777</v>
      </c>
      <c r="F51" t="s">
        <v>1791</v>
      </c>
      <c r="G51" t="s">
        <v>1779</v>
      </c>
    </row>
    <row r="52" spans="1:7" hidden="1">
      <c r="A52" t="s">
        <v>1863</v>
      </c>
      <c r="C52" t="s">
        <v>1775</v>
      </c>
      <c r="D52" t="s">
        <v>1864</v>
      </c>
      <c r="E52" t="s">
        <v>1777</v>
      </c>
      <c r="F52" t="s">
        <v>1865</v>
      </c>
      <c r="G52" t="s">
        <v>1779</v>
      </c>
    </row>
    <row r="53" spans="1:7" hidden="1">
      <c r="A53" t="s">
        <v>1866</v>
      </c>
      <c r="C53" t="s">
        <v>1775</v>
      </c>
      <c r="D53" t="s">
        <v>1864</v>
      </c>
      <c r="E53" t="s">
        <v>1777</v>
      </c>
      <c r="F53" t="s">
        <v>1865</v>
      </c>
      <c r="G53" t="s">
        <v>1779</v>
      </c>
    </row>
    <row r="54" spans="1:7" hidden="1">
      <c r="A54" t="s">
        <v>1867</v>
      </c>
      <c r="C54" t="s">
        <v>1775</v>
      </c>
      <c r="D54" t="s">
        <v>1868</v>
      </c>
      <c r="E54" t="s">
        <v>1777</v>
      </c>
      <c r="F54" t="s">
        <v>1837</v>
      </c>
      <c r="G54" t="s">
        <v>1779</v>
      </c>
    </row>
    <row r="55" spans="1:7" hidden="1">
      <c r="A55" t="s">
        <v>1869</v>
      </c>
      <c r="C55" t="s">
        <v>1775</v>
      </c>
      <c r="D55" t="s">
        <v>1868</v>
      </c>
      <c r="E55" t="s">
        <v>1777</v>
      </c>
      <c r="F55" t="s">
        <v>1837</v>
      </c>
      <c r="G55" t="s">
        <v>1779</v>
      </c>
    </row>
    <row r="56" spans="1:7" hidden="1">
      <c r="A56" t="s">
        <v>1870</v>
      </c>
      <c r="C56" t="s">
        <v>1775</v>
      </c>
      <c r="D56" t="s">
        <v>1868</v>
      </c>
      <c r="E56" t="s">
        <v>1777</v>
      </c>
      <c r="F56" t="s">
        <v>1837</v>
      </c>
      <c r="G56" t="s">
        <v>1779</v>
      </c>
    </row>
    <row r="57" spans="1:7" hidden="1">
      <c r="A57" t="s">
        <v>1871</v>
      </c>
      <c r="C57" t="s">
        <v>1775</v>
      </c>
      <c r="D57" t="s">
        <v>1861</v>
      </c>
      <c r="E57" t="s">
        <v>1777</v>
      </c>
      <c r="F57" t="s">
        <v>1837</v>
      </c>
      <c r="G57" t="s">
        <v>1779</v>
      </c>
    </row>
    <row r="58" spans="1:7" hidden="1">
      <c r="A58" t="s">
        <v>1872</v>
      </c>
      <c r="C58" t="s">
        <v>1775</v>
      </c>
      <c r="D58" t="s">
        <v>1861</v>
      </c>
      <c r="E58" t="s">
        <v>1777</v>
      </c>
      <c r="F58" t="s">
        <v>1837</v>
      </c>
      <c r="G58" t="s">
        <v>1779</v>
      </c>
    </row>
    <row r="59" spans="1:7" hidden="1">
      <c r="A59" t="s">
        <v>1873</v>
      </c>
      <c r="C59" t="s">
        <v>1775</v>
      </c>
      <c r="D59" t="s">
        <v>1874</v>
      </c>
      <c r="E59" t="s">
        <v>1777</v>
      </c>
      <c r="F59" t="s">
        <v>1791</v>
      </c>
      <c r="G59" t="s">
        <v>1779</v>
      </c>
    </row>
    <row r="60" spans="1:7" hidden="1">
      <c r="A60" t="s">
        <v>1875</v>
      </c>
      <c r="C60" t="s">
        <v>1775</v>
      </c>
      <c r="D60" t="s">
        <v>1874</v>
      </c>
      <c r="E60" t="s">
        <v>1777</v>
      </c>
      <c r="F60" t="s">
        <v>1791</v>
      </c>
      <c r="G60" t="s">
        <v>1779</v>
      </c>
    </row>
    <row r="61" spans="1:7" hidden="1">
      <c r="A61" t="s">
        <v>1876</v>
      </c>
      <c r="C61" t="s">
        <v>1775</v>
      </c>
      <c r="D61" t="s">
        <v>1877</v>
      </c>
      <c r="E61" t="s">
        <v>1777</v>
      </c>
      <c r="F61" t="s">
        <v>1878</v>
      </c>
      <c r="G61" t="s">
        <v>1779</v>
      </c>
    </row>
    <row r="62" spans="1:7" hidden="1">
      <c r="A62" t="s">
        <v>1879</v>
      </c>
      <c r="C62" t="s">
        <v>1775</v>
      </c>
      <c r="D62" t="s">
        <v>1877</v>
      </c>
      <c r="E62" t="s">
        <v>1777</v>
      </c>
      <c r="F62" t="s">
        <v>1878</v>
      </c>
      <c r="G62" t="s">
        <v>1779</v>
      </c>
    </row>
    <row r="63" spans="1:7" hidden="1">
      <c r="A63" t="s">
        <v>1880</v>
      </c>
      <c r="C63" t="s">
        <v>1775</v>
      </c>
      <c r="D63" t="s">
        <v>1877</v>
      </c>
      <c r="E63" t="s">
        <v>1777</v>
      </c>
      <c r="F63" t="s">
        <v>1878</v>
      </c>
      <c r="G63" t="s">
        <v>1779</v>
      </c>
    </row>
    <row r="64" spans="1:7" hidden="1">
      <c r="A64" t="s">
        <v>1881</v>
      </c>
      <c r="C64" t="s">
        <v>1775</v>
      </c>
      <c r="D64" t="s">
        <v>1877</v>
      </c>
      <c r="E64" t="s">
        <v>1777</v>
      </c>
      <c r="F64" t="s">
        <v>1878</v>
      </c>
      <c r="G64" t="s">
        <v>1779</v>
      </c>
    </row>
    <row r="65" spans="1:7" hidden="1">
      <c r="A65" t="s">
        <v>1882</v>
      </c>
      <c r="C65" t="s">
        <v>1775</v>
      </c>
      <c r="D65" t="s">
        <v>1883</v>
      </c>
      <c r="E65" t="s">
        <v>1777</v>
      </c>
      <c r="F65" t="s">
        <v>1791</v>
      </c>
      <c r="G65" t="s">
        <v>1779</v>
      </c>
    </row>
    <row r="66" spans="1:7" hidden="1">
      <c r="A66" t="s">
        <v>1884</v>
      </c>
      <c r="C66" t="s">
        <v>1775</v>
      </c>
      <c r="D66" t="s">
        <v>1883</v>
      </c>
      <c r="E66" t="s">
        <v>1777</v>
      </c>
      <c r="F66" t="s">
        <v>1791</v>
      </c>
      <c r="G66" t="s">
        <v>1779</v>
      </c>
    </row>
    <row r="67" spans="1:7" hidden="1">
      <c r="A67" t="s">
        <v>1885</v>
      </c>
      <c r="C67" t="s">
        <v>1775</v>
      </c>
      <c r="D67" t="s">
        <v>1886</v>
      </c>
      <c r="E67" t="s">
        <v>1777</v>
      </c>
      <c r="F67" t="s">
        <v>1878</v>
      </c>
      <c r="G67" t="s">
        <v>1779</v>
      </c>
    </row>
    <row r="68" spans="1:7" hidden="1">
      <c r="A68" t="s">
        <v>1887</v>
      </c>
      <c r="C68" t="s">
        <v>1775</v>
      </c>
      <c r="D68" t="s">
        <v>1886</v>
      </c>
      <c r="E68" t="s">
        <v>1777</v>
      </c>
      <c r="F68" t="s">
        <v>1878</v>
      </c>
      <c r="G68" t="s">
        <v>1779</v>
      </c>
    </row>
    <row r="69" spans="1:7" hidden="1">
      <c r="A69" t="s">
        <v>1888</v>
      </c>
      <c r="C69" t="s">
        <v>1775</v>
      </c>
      <c r="D69" t="s">
        <v>1886</v>
      </c>
      <c r="E69" t="s">
        <v>1777</v>
      </c>
      <c r="F69" t="s">
        <v>1878</v>
      </c>
      <c r="G69" t="s">
        <v>1779</v>
      </c>
    </row>
    <row r="70" spans="1:7" hidden="1">
      <c r="A70" t="s">
        <v>1889</v>
      </c>
      <c r="C70" t="s">
        <v>1775</v>
      </c>
      <c r="D70" t="s">
        <v>1886</v>
      </c>
      <c r="E70" t="s">
        <v>1777</v>
      </c>
      <c r="F70" t="s">
        <v>1878</v>
      </c>
      <c r="G70" t="s">
        <v>1779</v>
      </c>
    </row>
    <row r="71" spans="1:7" hidden="1">
      <c r="A71" t="s">
        <v>1890</v>
      </c>
      <c r="C71" t="s">
        <v>1775</v>
      </c>
      <c r="D71" t="s">
        <v>1891</v>
      </c>
      <c r="E71" t="s">
        <v>1777</v>
      </c>
      <c r="F71" t="s">
        <v>1837</v>
      </c>
      <c r="G71" t="s">
        <v>1779</v>
      </c>
    </row>
    <row r="72" spans="1:7" hidden="1">
      <c r="A72" t="s">
        <v>1892</v>
      </c>
      <c r="C72" t="s">
        <v>1775</v>
      </c>
      <c r="D72" t="s">
        <v>1893</v>
      </c>
      <c r="E72" t="s">
        <v>1777</v>
      </c>
      <c r="F72" t="s">
        <v>1837</v>
      </c>
      <c r="G72" t="s">
        <v>1779</v>
      </c>
    </row>
    <row r="73" spans="1:7" hidden="1">
      <c r="A73" t="s">
        <v>1894</v>
      </c>
      <c r="C73" t="s">
        <v>1775</v>
      </c>
      <c r="D73" t="s">
        <v>1893</v>
      </c>
      <c r="E73" t="s">
        <v>1777</v>
      </c>
      <c r="F73" t="s">
        <v>1837</v>
      </c>
      <c r="G73" t="s">
        <v>1779</v>
      </c>
    </row>
    <row r="74" spans="1:7" hidden="1">
      <c r="A74" t="s">
        <v>1895</v>
      </c>
      <c r="C74" t="s">
        <v>1775</v>
      </c>
      <c r="D74" t="s">
        <v>1896</v>
      </c>
      <c r="E74" t="s">
        <v>1777</v>
      </c>
      <c r="G74" t="s">
        <v>1779</v>
      </c>
    </row>
    <row r="75" spans="1:7" hidden="1">
      <c r="A75" t="s">
        <v>1897</v>
      </c>
      <c r="C75" t="s">
        <v>1775</v>
      </c>
      <c r="D75" t="s">
        <v>1898</v>
      </c>
      <c r="E75" t="s">
        <v>1777</v>
      </c>
      <c r="G75" t="s">
        <v>1779</v>
      </c>
    </row>
    <row r="76" spans="1:7" hidden="1">
      <c r="A76" t="s">
        <v>1899</v>
      </c>
      <c r="C76" t="s">
        <v>1775</v>
      </c>
      <c r="D76" t="s">
        <v>1900</v>
      </c>
      <c r="E76" t="s">
        <v>1777</v>
      </c>
      <c r="G76" t="s">
        <v>1779</v>
      </c>
    </row>
    <row r="77" spans="1:7" hidden="1">
      <c r="A77" t="s">
        <v>1901</v>
      </c>
      <c r="C77" t="s">
        <v>1775</v>
      </c>
      <c r="D77" t="s">
        <v>1902</v>
      </c>
      <c r="E77" t="s">
        <v>1777</v>
      </c>
      <c r="G77" t="s">
        <v>1779</v>
      </c>
    </row>
    <row r="78" spans="1:7" hidden="1">
      <c r="A78" t="s">
        <v>1903</v>
      </c>
      <c r="C78" t="s">
        <v>1775</v>
      </c>
      <c r="D78" t="s">
        <v>1904</v>
      </c>
      <c r="E78" t="s">
        <v>1777</v>
      </c>
      <c r="G78" t="s">
        <v>1779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45"/>
  <cols>
    <col min="1" max="1" width="37.7109375" customWidth="1"/>
    <col min="2" max="2" width="49" customWidth="1"/>
    <col min="3" max="3" width="67.5703125" customWidth="1"/>
    <col min="4" max="4" width="67.140625" customWidth="1"/>
    <col min="5" max="5" width="21" customWidth="1"/>
  </cols>
  <sheetData>
    <row r="1" spans="1:5">
      <c r="A1" s="71" t="s">
        <v>5478</v>
      </c>
      <c r="B1" s="71" t="s">
        <v>5479</v>
      </c>
      <c r="C1" s="71" t="s">
        <v>1634</v>
      </c>
      <c r="D1" s="71" t="s">
        <v>5480</v>
      </c>
      <c r="E1" s="71" t="s">
        <v>5481</v>
      </c>
    </row>
    <row r="2" spans="1:5">
      <c r="A2" s="43" t="s">
        <v>1674</v>
      </c>
      <c r="B2" s="70" t="s">
        <v>5482</v>
      </c>
      <c r="C2" t="s">
        <v>1675</v>
      </c>
      <c r="D2" s="68" t="s">
        <v>1676</v>
      </c>
    </row>
    <row r="3" spans="1:5">
      <c r="A3" t="s">
        <v>1677</v>
      </c>
      <c r="B3" s="70" t="s">
        <v>5483</v>
      </c>
      <c r="C3" t="s">
        <v>1675</v>
      </c>
      <c r="D3" s="68" t="s">
        <v>1678</v>
      </c>
    </row>
    <row r="4" spans="1:5">
      <c r="A4" t="s">
        <v>1679</v>
      </c>
      <c r="B4" s="70" t="s">
        <v>5484</v>
      </c>
      <c r="C4" t="s">
        <v>1675</v>
      </c>
      <c r="D4" s="68" t="s">
        <v>1680</v>
      </c>
    </row>
    <row r="5" spans="1:5">
      <c r="A5" t="s">
        <v>1681</v>
      </c>
      <c r="B5" s="70" t="s">
        <v>5485</v>
      </c>
      <c r="C5" t="s">
        <v>1675</v>
      </c>
      <c r="D5" s="68" t="s">
        <v>1682</v>
      </c>
    </row>
    <row r="6" spans="1:5">
      <c r="A6" t="s">
        <v>1683</v>
      </c>
      <c r="B6" s="70" t="s">
        <v>5486</v>
      </c>
      <c r="C6" t="s">
        <v>1675</v>
      </c>
      <c r="D6" s="68" t="s">
        <v>1684</v>
      </c>
    </row>
    <row r="7" spans="1:5">
      <c r="A7" t="s">
        <v>1685</v>
      </c>
      <c r="B7" s="70" t="s">
        <v>5487</v>
      </c>
      <c r="C7" t="s">
        <v>1675</v>
      </c>
      <c r="D7" s="68" t="s">
        <v>1686</v>
      </c>
    </row>
    <row r="8" spans="1:5">
      <c r="A8" t="s">
        <v>1687</v>
      </c>
      <c r="B8" s="70" t="s">
        <v>5488</v>
      </c>
      <c r="C8" t="s">
        <v>1675</v>
      </c>
      <c r="D8" s="68" t="s">
        <v>1688</v>
      </c>
    </row>
    <row r="9" spans="1:5">
      <c r="A9" t="s">
        <v>1689</v>
      </c>
      <c r="B9" s="70" t="s">
        <v>5489</v>
      </c>
      <c r="C9" t="s">
        <v>1675</v>
      </c>
      <c r="D9" s="68" t="s">
        <v>1690</v>
      </c>
    </row>
    <row r="10" spans="1:5">
      <c r="A10" t="s">
        <v>1691</v>
      </c>
      <c r="B10" s="70" t="s">
        <v>5490</v>
      </c>
      <c r="C10" t="s">
        <v>1675</v>
      </c>
      <c r="D10" s="68" t="s">
        <v>1692</v>
      </c>
    </row>
    <row r="11" spans="1:5">
      <c r="A11" t="s">
        <v>1693</v>
      </c>
      <c r="B11" s="70" t="s">
        <v>5491</v>
      </c>
      <c r="C11" t="s">
        <v>1675</v>
      </c>
      <c r="D11" s="68" t="s">
        <v>1694</v>
      </c>
    </row>
    <row r="12" spans="1:5">
      <c r="A12" s="43" t="s">
        <v>1695</v>
      </c>
      <c r="B12" s="70" t="s">
        <v>5492</v>
      </c>
      <c r="C12" t="s">
        <v>1675</v>
      </c>
      <c r="D12" s="68" t="s">
        <v>1696</v>
      </c>
    </row>
    <row r="13" spans="1:5">
      <c r="A13" t="s">
        <v>1697</v>
      </c>
      <c r="B13" s="70" t="s">
        <v>5493</v>
      </c>
      <c r="C13" t="s">
        <v>1675</v>
      </c>
      <c r="D13" s="68" t="s">
        <v>1698</v>
      </c>
    </row>
    <row r="14" spans="1:5">
      <c r="A14" t="s">
        <v>1699</v>
      </c>
      <c r="B14" s="70" t="s">
        <v>5494</v>
      </c>
      <c r="C14" t="s">
        <v>1675</v>
      </c>
      <c r="D14" s="68" t="s">
        <v>1700</v>
      </c>
    </row>
    <row r="15" spans="1:5">
      <c r="A15" s="44" t="s">
        <v>1701</v>
      </c>
      <c r="B15" s="70" t="s">
        <v>5495</v>
      </c>
      <c r="C15" t="s">
        <v>1675</v>
      </c>
      <c r="D15" s="68" t="s">
        <v>1702</v>
      </c>
    </row>
    <row r="16" spans="1:5">
      <c r="A16" s="44" t="s">
        <v>1703</v>
      </c>
      <c r="B16" s="70" t="s">
        <v>5496</v>
      </c>
      <c r="C16" t="s">
        <v>1675</v>
      </c>
      <c r="D16" s="68" t="s">
        <v>1704</v>
      </c>
    </row>
    <row r="17" spans="1:4">
      <c r="A17" t="s">
        <v>1705</v>
      </c>
      <c r="B17" s="70" t="s">
        <v>5497</v>
      </c>
      <c r="C17" t="s">
        <v>1675</v>
      </c>
      <c r="D17" s="68" t="s">
        <v>1706</v>
      </c>
    </row>
    <row r="18" spans="1:4">
      <c r="A18" t="s">
        <v>1707</v>
      </c>
      <c r="B18" s="70" t="s">
        <v>5498</v>
      </c>
      <c r="C18" t="s">
        <v>1675</v>
      </c>
      <c r="D18" s="68" t="s">
        <v>1708</v>
      </c>
    </row>
    <row r="19" spans="1:4">
      <c r="A19" t="s">
        <v>1709</v>
      </c>
      <c r="B19" s="70" t="s">
        <v>5499</v>
      </c>
      <c r="C19" t="s">
        <v>1675</v>
      </c>
      <c r="D19" s="68" t="s">
        <v>1710</v>
      </c>
    </row>
    <row r="20" spans="1:4">
      <c r="A20" t="s">
        <v>1711</v>
      </c>
      <c r="B20" s="70" t="s">
        <v>5500</v>
      </c>
      <c r="C20" t="s">
        <v>1675</v>
      </c>
      <c r="D20" s="68" t="s">
        <v>1712</v>
      </c>
    </row>
    <row r="21" spans="1:4">
      <c r="A21" t="s">
        <v>1713</v>
      </c>
      <c r="B21" s="70" t="s">
        <v>5501</v>
      </c>
      <c r="C21" t="s">
        <v>1675</v>
      </c>
      <c r="D21" s="68" t="s">
        <v>1714</v>
      </c>
    </row>
    <row r="22" spans="1:4">
      <c r="A22" t="s">
        <v>1715</v>
      </c>
      <c r="B22" s="70" t="s">
        <v>5502</v>
      </c>
      <c r="C22" t="s">
        <v>1675</v>
      </c>
      <c r="D22" s="68" t="s">
        <v>1716</v>
      </c>
    </row>
    <row r="23" spans="1:4">
      <c r="A23" s="44" t="s">
        <v>1717</v>
      </c>
      <c r="B23" s="70" t="s">
        <v>5503</v>
      </c>
      <c r="C23" t="s">
        <v>1675</v>
      </c>
      <c r="D23" s="68" t="s">
        <v>1718</v>
      </c>
    </row>
    <row r="24" spans="1:4">
      <c r="A24" s="44" t="s">
        <v>1719</v>
      </c>
      <c r="B24" s="70" t="s">
        <v>5504</v>
      </c>
      <c r="C24" t="s">
        <v>1675</v>
      </c>
      <c r="D24" s="68" t="s">
        <v>1720</v>
      </c>
    </row>
    <row r="25" spans="1:4">
      <c r="A25" s="44" t="s">
        <v>1721</v>
      </c>
      <c r="B25" s="70" t="s">
        <v>5505</v>
      </c>
      <c r="C25" t="s">
        <v>1675</v>
      </c>
      <c r="D25" s="68" t="s">
        <v>1722</v>
      </c>
    </row>
    <row r="26" spans="1:4">
      <c r="A26" s="44" t="s">
        <v>1723</v>
      </c>
      <c r="B26" s="70" t="s">
        <v>5506</v>
      </c>
      <c r="C26" t="s">
        <v>1675</v>
      </c>
      <c r="D26" s="68" t="s">
        <v>1724</v>
      </c>
    </row>
    <row r="27" spans="1:4">
      <c r="A27" s="44" t="s">
        <v>1725</v>
      </c>
      <c r="B27" s="70" t="s">
        <v>5507</v>
      </c>
      <c r="C27" t="s">
        <v>1675</v>
      </c>
      <c r="D27" s="68" t="s">
        <v>1726</v>
      </c>
    </row>
    <row r="28" spans="1:4">
      <c r="A28" s="44" t="s">
        <v>1727</v>
      </c>
      <c r="B28" s="70" t="s">
        <v>5508</v>
      </c>
      <c r="C28" t="s">
        <v>1675</v>
      </c>
      <c r="D28" s="68" t="s">
        <v>1728</v>
      </c>
    </row>
    <row r="29" spans="1:4">
      <c r="A29" s="44" t="s">
        <v>1729</v>
      </c>
      <c r="B29" s="70" t="s">
        <v>5509</v>
      </c>
      <c r="C29" t="s">
        <v>1675</v>
      </c>
      <c r="D29" s="68" t="s">
        <v>1730</v>
      </c>
    </row>
    <row r="30" spans="1:4">
      <c r="A30" s="44" t="s">
        <v>1731</v>
      </c>
      <c r="B30" s="70" t="s">
        <v>5510</v>
      </c>
      <c r="C30" t="s">
        <v>1675</v>
      </c>
      <c r="D30" s="68" t="s">
        <v>1732</v>
      </c>
    </row>
    <row r="31" spans="1:4">
      <c r="A31" s="43" t="s">
        <v>1733</v>
      </c>
      <c r="B31" s="70" t="s">
        <v>5511</v>
      </c>
      <c r="C31" t="s">
        <v>1675</v>
      </c>
      <c r="D31" s="68" t="s">
        <v>1734</v>
      </c>
    </row>
    <row r="32" spans="1:4">
      <c r="A32" s="43" t="s">
        <v>1735</v>
      </c>
      <c r="B32" s="70" t="s">
        <v>5512</v>
      </c>
      <c r="C32" t="s">
        <v>1675</v>
      </c>
      <c r="D32" s="68" t="s">
        <v>1736</v>
      </c>
    </row>
    <row r="33" spans="1:4">
      <c r="A33" s="43" t="s">
        <v>1737</v>
      </c>
      <c r="B33" s="70" t="s">
        <v>5513</v>
      </c>
      <c r="C33" t="s">
        <v>1675</v>
      </c>
      <c r="D33" s="68" t="s">
        <v>1738</v>
      </c>
    </row>
    <row r="34" spans="1:4">
      <c r="A34" s="43" t="s">
        <v>1739</v>
      </c>
      <c r="B34" s="70" t="s">
        <v>5514</v>
      </c>
      <c r="C34" t="s">
        <v>1675</v>
      </c>
      <c r="D34" s="68" t="s">
        <v>1740</v>
      </c>
    </row>
    <row r="35" spans="1:4">
      <c r="A35" t="s">
        <v>1741</v>
      </c>
      <c r="B35" s="70" t="s">
        <v>5515</v>
      </c>
      <c r="C35" t="s">
        <v>1675</v>
      </c>
      <c r="D35" s="68" t="s">
        <v>1742</v>
      </c>
    </row>
    <row r="36" spans="1:4">
      <c r="A36" s="44" t="s">
        <v>1743</v>
      </c>
      <c r="B36" s="70" t="s">
        <v>5516</v>
      </c>
      <c r="C36" t="s">
        <v>1675</v>
      </c>
      <c r="D36" s="68" t="s">
        <v>1744</v>
      </c>
    </row>
    <row r="37" spans="1:4">
      <c r="A37" s="44" t="s">
        <v>1745</v>
      </c>
      <c r="B37" s="70" t="s">
        <v>5517</v>
      </c>
      <c r="C37" t="s">
        <v>1675</v>
      </c>
      <c r="D37" s="68" t="s">
        <v>1746</v>
      </c>
    </row>
    <row r="38" spans="1:4">
      <c r="A38" s="43" t="s">
        <v>1747</v>
      </c>
      <c r="B38" s="70" t="s">
        <v>5518</v>
      </c>
      <c r="C38" t="s">
        <v>1675</v>
      </c>
      <c r="D38" s="68" t="s">
        <v>1748</v>
      </c>
    </row>
    <row r="39" spans="1:4">
      <c r="A39" t="s">
        <v>1749</v>
      </c>
      <c r="B39" s="70" t="s">
        <v>5519</v>
      </c>
      <c r="C39" t="s">
        <v>1675</v>
      </c>
      <c r="D39" s="68" t="s">
        <v>1750</v>
      </c>
    </row>
    <row r="40" spans="1:4">
      <c r="A40" t="s">
        <v>1751</v>
      </c>
      <c r="B40" s="70" t="s">
        <v>5520</v>
      </c>
      <c r="C40" t="s">
        <v>1675</v>
      </c>
      <c r="D40" s="68" t="s">
        <v>1752</v>
      </c>
    </row>
    <row r="41" spans="1:4">
      <c r="A41" s="44" t="s">
        <v>1753</v>
      </c>
      <c r="B41" s="70" t="s">
        <v>5521</v>
      </c>
      <c r="C41" t="s">
        <v>1675</v>
      </c>
      <c r="D41" s="68" t="s">
        <v>1754</v>
      </c>
    </row>
    <row r="42" spans="1:4">
      <c r="A42" s="45" t="s">
        <v>1755</v>
      </c>
      <c r="B42" s="70" t="s">
        <v>5522</v>
      </c>
      <c r="C42" t="s">
        <v>1675</v>
      </c>
      <c r="D42" s="68" t="s">
        <v>1756</v>
      </c>
    </row>
    <row r="43" spans="1:4">
      <c r="A43" t="s">
        <v>1757</v>
      </c>
      <c r="B43" s="70" t="s">
        <v>5523</v>
      </c>
      <c r="C43" t="s">
        <v>1675</v>
      </c>
      <c r="D43" s="68" t="s">
        <v>1758</v>
      </c>
    </row>
    <row r="44" spans="1:4">
      <c r="A44" s="44" t="s">
        <v>1759</v>
      </c>
      <c r="B44" s="70" t="s">
        <v>5524</v>
      </c>
      <c r="C44" t="s">
        <v>1675</v>
      </c>
      <c r="D44" s="68" t="s">
        <v>1760</v>
      </c>
    </row>
    <row r="45" spans="1:4">
      <c r="A45" s="43" t="s">
        <v>1761</v>
      </c>
      <c r="B45" s="70" t="s">
        <v>5525</v>
      </c>
      <c r="C45" t="s">
        <v>1675</v>
      </c>
      <c r="D45" s="68" t="s">
        <v>1758</v>
      </c>
    </row>
    <row r="46" spans="1:4">
      <c r="A46" t="s">
        <v>1762</v>
      </c>
      <c r="B46" s="70" t="s">
        <v>5526</v>
      </c>
      <c r="C46" t="s">
        <v>1675</v>
      </c>
      <c r="D46" s="68" t="s">
        <v>1763</v>
      </c>
    </row>
    <row r="47" spans="1:4">
      <c r="A47" s="44" t="s">
        <v>1764</v>
      </c>
      <c r="B47" s="70" t="s">
        <v>5527</v>
      </c>
      <c r="C47" t="s">
        <v>1675</v>
      </c>
      <c r="D47" s="68" t="s">
        <v>1765</v>
      </c>
    </row>
    <row r="48" spans="1:4">
      <c r="A48" t="s">
        <v>1766</v>
      </c>
      <c r="B48" s="70" t="s">
        <v>5528</v>
      </c>
      <c r="C48" t="s">
        <v>1675</v>
      </c>
      <c r="D48" s="68" t="s">
        <v>1767</v>
      </c>
    </row>
    <row r="49" spans="1:4">
      <c r="A49" s="43" t="s">
        <v>1768</v>
      </c>
      <c r="B49" s="70" t="s">
        <v>5529</v>
      </c>
      <c r="C49" t="s">
        <v>1675</v>
      </c>
      <c r="D49" s="68" t="s">
        <v>1769</v>
      </c>
    </row>
    <row r="50" spans="1:4">
      <c r="A50" t="s">
        <v>1770</v>
      </c>
      <c r="B50" s="70" t="s">
        <v>5530</v>
      </c>
      <c r="C50" t="s">
        <v>1675</v>
      </c>
      <c r="D50" s="68" t="s">
        <v>1771</v>
      </c>
    </row>
    <row r="51" spans="1:4">
      <c r="A51" s="69" t="s">
        <v>1772</v>
      </c>
      <c r="B51" s="70" t="s">
        <v>5531</v>
      </c>
      <c r="C51" t="s">
        <v>1675</v>
      </c>
      <c r="D51" s="68" t="s">
        <v>1773</v>
      </c>
    </row>
    <row r="52" spans="1:4">
      <c r="A52" s="69" t="s">
        <v>1772</v>
      </c>
      <c r="B52" s="70" t="s">
        <v>5531</v>
      </c>
      <c r="C52" t="s">
        <v>1675</v>
      </c>
      <c r="D52" s="68" t="s">
        <v>1773</v>
      </c>
    </row>
    <row r="53" spans="1:4">
      <c r="B53" s="70" t="s">
        <v>5532</v>
      </c>
      <c r="D53" s="48"/>
    </row>
    <row r="54" spans="1:4">
      <c r="A54" t="s">
        <v>1774</v>
      </c>
      <c r="B54" s="70" t="s">
        <v>5533</v>
      </c>
      <c r="C54" t="s">
        <v>1775</v>
      </c>
      <c r="D54" t="s">
        <v>1776</v>
      </c>
    </row>
    <row r="55" spans="1:4">
      <c r="A55" t="s">
        <v>1780</v>
      </c>
      <c r="B55" s="70" t="s">
        <v>5534</v>
      </c>
      <c r="C55" t="s">
        <v>1775</v>
      </c>
      <c r="D55" t="s">
        <v>1781</v>
      </c>
    </row>
    <row r="56" spans="1:4">
      <c r="A56" t="s">
        <v>1782</v>
      </c>
      <c r="B56" s="70" t="s">
        <v>5535</v>
      </c>
      <c r="C56" t="s">
        <v>1775</v>
      </c>
      <c r="D56" t="s">
        <v>1783</v>
      </c>
    </row>
    <row r="57" spans="1:4">
      <c r="A57" t="s">
        <v>1784</v>
      </c>
      <c r="B57" s="70" t="s">
        <v>5536</v>
      </c>
      <c r="C57" t="s">
        <v>1775</v>
      </c>
      <c r="D57" t="s">
        <v>1785</v>
      </c>
    </row>
    <row r="58" spans="1:4">
      <c r="A58" t="s">
        <v>1787</v>
      </c>
      <c r="B58" s="70" t="s">
        <v>5537</v>
      </c>
      <c r="C58" t="s">
        <v>1775</v>
      </c>
      <c r="D58" t="s">
        <v>1788</v>
      </c>
    </row>
    <row r="59" spans="1:4">
      <c r="A59" t="s">
        <v>1789</v>
      </c>
      <c r="B59" s="70" t="s">
        <v>5538</v>
      </c>
      <c r="C59" t="s">
        <v>1775</v>
      </c>
      <c r="D59" t="s">
        <v>1790</v>
      </c>
    </row>
    <row r="60" spans="1:4">
      <c r="A60" t="s">
        <v>1792</v>
      </c>
      <c r="B60" s="70" t="s">
        <v>5539</v>
      </c>
      <c r="C60" t="s">
        <v>1775</v>
      </c>
      <c r="D60" t="s">
        <v>1790</v>
      </c>
    </row>
    <row r="61" spans="1:4">
      <c r="A61" t="s">
        <v>1793</v>
      </c>
      <c r="B61" s="70" t="s">
        <v>5540</v>
      </c>
      <c r="C61" t="s">
        <v>1775</v>
      </c>
      <c r="D61" t="s">
        <v>1794</v>
      </c>
    </row>
    <row r="62" spans="1:4">
      <c r="A62" t="s">
        <v>1795</v>
      </c>
      <c r="B62" s="70" t="s">
        <v>5541</v>
      </c>
      <c r="C62" t="s">
        <v>1775</v>
      </c>
      <c r="D62" t="s">
        <v>1796</v>
      </c>
    </row>
    <row r="63" spans="1:4">
      <c r="A63" t="s">
        <v>1797</v>
      </c>
      <c r="B63" s="70" t="s">
        <v>5542</v>
      </c>
      <c r="C63" t="s">
        <v>1775</v>
      </c>
      <c r="D63" t="s">
        <v>1798</v>
      </c>
    </row>
    <row r="64" spans="1:4">
      <c r="A64" t="s">
        <v>1800</v>
      </c>
      <c r="B64" s="70" t="s">
        <v>5543</v>
      </c>
      <c r="C64" t="s">
        <v>1775</v>
      </c>
      <c r="D64" t="s">
        <v>1801</v>
      </c>
    </row>
    <row r="65" spans="1:4">
      <c r="A65" t="s">
        <v>1802</v>
      </c>
      <c r="B65" s="70" t="s">
        <v>5544</v>
      </c>
      <c r="C65" t="s">
        <v>1775</v>
      </c>
      <c r="D65" t="s">
        <v>1803</v>
      </c>
    </row>
    <row r="66" spans="1:4">
      <c r="A66" t="s">
        <v>1804</v>
      </c>
      <c r="B66" s="70" t="s">
        <v>5545</v>
      </c>
      <c r="C66" t="s">
        <v>1775</v>
      </c>
      <c r="D66" t="s">
        <v>1805</v>
      </c>
    </row>
    <row r="67" spans="1:4">
      <c r="A67" t="s">
        <v>1806</v>
      </c>
      <c r="B67" s="70" t="s">
        <v>5546</v>
      </c>
      <c r="C67" t="s">
        <v>1775</v>
      </c>
      <c r="D67" t="s">
        <v>1805</v>
      </c>
    </row>
    <row r="68" spans="1:4">
      <c r="A68" t="s">
        <v>1807</v>
      </c>
      <c r="B68" s="70" t="s">
        <v>5547</v>
      </c>
      <c r="C68" t="s">
        <v>1775</v>
      </c>
      <c r="D68" t="s">
        <v>1808</v>
      </c>
    </row>
    <row r="69" spans="1:4">
      <c r="A69" t="s">
        <v>1809</v>
      </c>
      <c r="B69" s="70" t="s">
        <v>5548</v>
      </c>
      <c r="C69" t="s">
        <v>1775</v>
      </c>
      <c r="D69" t="s">
        <v>1808</v>
      </c>
    </row>
    <row r="70" spans="1:4">
      <c r="A70" t="s">
        <v>1810</v>
      </c>
      <c r="B70" s="70" t="s">
        <v>5549</v>
      </c>
      <c r="C70" t="s">
        <v>1775</v>
      </c>
      <c r="D70" t="s">
        <v>1808</v>
      </c>
    </row>
    <row r="71" spans="1:4">
      <c r="A71" t="s">
        <v>1811</v>
      </c>
      <c r="B71" s="70" t="s">
        <v>5550</v>
      </c>
      <c r="C71" t="s">
        <v>1775</v>
      </c>
      <c r="D71" t="s">
        <v>1808</v>
      </c>
    </row>
    <row r="72" spans="1:4">
      <c r="A72" t="s">
        <v>1812</v>
      </c>
      <c r="B72" s="70" t="s">
        <v>5551</v>
      </c>
      <c r="C72" t="s">
        <v>1775</v>
      </c>
      <c r="D72" t="s">
        <v>1813</v>
      </c>
    </row>
    <row r="73" spans="1:4">
      <c r="A73" t="s">
        <v>1814</v>
      </c>
      <c r="B73" s="70" t="s">
        <v>5552</v>
      </c>
      <c r="C73" t="s">
        <v>1775</v>
      </c>
      <c r="D73" t="s">
        <v>1813</v>
      </c>
    </row>
    <row r="74" spans="1:4">
      <c r="A74" t="s">
        <v>1815</v>
      </c>
      <c r="B74" s="70" t="s">
        <v>5553</v>
      </c>
      <c r="C74" t="s">
        <v>1775</v>
      </c>
      <c r="D74" t="s">
        <v>1816</v>
      </c>
    </row>
    <row r="75" spans="1:4">
      <c r="A75" t="s">
        <v>1817</v>
      </c>
      <c r="B75" s="70" t="s">
        <v>5554</v>
      </c>
      <c r="C75" t="s">
        <v>1775</v>
      </c>
      <c r="D75" t="s">
        <v>1818</v>
      </c>
    </row>
    <row r="76" spans="1:4">
      <c r="A76" t="s">
        <v>1819</v>
      </c>
      <c r="B76" s="70" t="s">
        <v>5555</v>
      </c>
      <c r="C76" t="s">
        <v>1775</v>
      </c>
      <c r="D76" t="s">
        <v>1820</v>
      </c>
    </row>
    <row r="77" spans="1:4">
      <c r="A77" t="s">
        <v>1821</v>
      </c>
      <c r="B77" s="70" t="s">
        <v>5556</v>
      </c>
      <c r="C77" t="s">
        <v>1775</v>
      </c>
      <c r="D77" t="s">
        <v>1822</v>
      </c>
    </row>
    <row r="78" spans="1:4">
      <c r="A78" t="s">
        <v>1823</v>
      </c>
      <c r="B78" s="70" t="s">
        <v>5557</v>
      </c>
      <c r="C78" t="s">
        <v>1775</v>
      </c>
      <c r="D78" t="s">
        <v>1824</v>
      </c>
    </row>
    <row r="79" spans="1:4">
      <c r="A79" t="s">
        <v>1825</v>
      </c>
      <c r="B79" s="70" t="s">
        <v>5558</v>
      </c>
      <c r="C79" t="s">
        <v>1775</v>
      </c>
      <c r="D79" t="s">
        <v>1826</v>
      </c>
    </row>
    <row r="80" spans="1:4">
      <c r="A80" t="s">
        <v>1827</v>
      </c>
      <c r="B80" s="70" t="s">
        <v>5559</v>
      </c>
      <c r="C80" t="s">
        <v>1775</v>
      </c>
      <c r="D80" t="s">
        <v>1828</v>
      </c>
    </row>
    <row r="81" spans="1:5">
      <c r="A81" s="49" t="s">
        <v>1829</v>
      </c>
      <c r="B81" s="70" t="s">
        <v>5560</v>
      </c>
      <c r="C81" s="49" t="s">
        <v>1775</v>
      </c>
      <c r="D81" s="49" t="s">
        <v>1830</v>
      </c>
    </row>
    <row r="82" spans="1:5">
      <c r="A82" t="s">
        <v>1831</v>
      </c>
      <c r="B82" s="70" t="s">
        <v>5561</v>
      </c>
      <c r="C82" t="s">
        <v>1775</v>
      </c>
      <c r="D82" t="s">
        <v>1832</v>
      </c>
      <c r="E82" t="s">
        <v>5562</v>
      </c>
    </row>
    <row r="83" spans="1:5">
      <c r="A83" t="s">
        <v>1833</v>
      </c>
      <c r="B83" s="70" t="s">
        <v>5563</v>
      </c>
      <c r="C83" t="s">
        <v>1775</v>
      </c>
      <c r="D83" t="s">
        <v>1834</v>
      </c>
      <c r="E83" t="s">
        <v>5562</v>
      </c>
    </row>
    <row r="84" spans="1:5">
      <c r="A84" t="s">
        <v>1835</v>
      </c>
      <c r="B84" s="70" t="s">
        <v>5564</v>
      </c>
      <c r="C84" t="s">
        <v>1775</v>
      </c>
      <c r="D84" t="s">
        <v>1836</v>
      </c>
    </row>
    <row r="85" spans="1:5">
      <c r="A85" t="s">
        <v>1838</v>
      </c>
      <c r="B85" s="70" t="s">
        <v>5565</v>
      </c>
      <c r="C85" t="s">
        <v>1775</v>
      </c>
      <c r="D85" t="s">
        <v>1836</v>
      </c>
    </row>
    <row r="86" spans="1:5">
      <c r="A86" t="s">
        <v>1839</v>
      </c>
      <c r="B86" s="70" t="s">
        <v>5566</v>
      </c>
      <c r="C86" t="s">
        <v>1775</v>
      </c>
      <c r="D86" t="s">
        <v>1840</v>
      </c>
    </row>
    <row r="87" spans="1:5">
      <c r="A87" t="s">
        <v>1841</v>
      </c>
      <c r="B87" s="70" t="s">
        <v>5567</v>
      </c>
      <c r="C87" t="s">
        <v>1775</v>
      </c>
      <c r="D87" t="s">
        <v>1840</v>
      </c>
    </row>
    <row r="88" spans="1:5">
      <c r="A88" t="s">
        <v>1842</v>
      </c>
      <c r="B88" s="70" t="s">
        <v>5568</v>
      </c>
      <c r="C88" t="s">
        <v>1775</v>
      </c>
      <c r="D88" t="s">
        <v>1843</v>
      </c>
    </row>
    <row r="89" spans="1:5">
      <c r="A89" t="s">
        <v>1844</v>
      </c>
      <c r="B89" s="70" t="s">
        <v>5569</v>
      </c>
      <c r="C89" t="s">
        <v>1775</v>
      </c>
      <c r="D89" t="s">
        <v>1843</v>
      </c>
    </row>
    <row r="90" spans="1:5">
      <c r="A90" t="s">
        <v>1845</v>
      </c>
      <c r="B90" s="70" t="s">
        <v>5570</v>
      </c>
      <c r="C90" t="s">
        <v>1775</v>
      </c>
      <c r="D90" t="s">
        <v>1846</v>
      </c>
    </row>
    <row r="91" spans="1:5">
      <c r="A91" t="s">
        <v>1847</v>
      </c>
      <c r="B91" s="70" t="s">
        <v>5571</v>
      </c>
      <c r="C91" t="s">
        <v>1775</v>
      </c>
      <c r="D91" t="s">
        <v>1846</v>
      </c>
    </row>
    <row r="92" spans="1:5">
      <c r="A92" t="s">
        <v>1848</v>
      </c>
      <c r="B92" s="70" t="s">
        <v>5572</v>
      </c>
      <c r="C92" t="s">
        <v>1775</v>
      </c>
      <c r="D92" t="s">
        <v>1836</v>
      </c>
    </row>
    <row r="93" spans="1:5">
      <c r="A93" t="s">
        <v>1849</v>
      </c>
      <c r="B93" s="70" t="s">
        <v>5573</v>
      </c>
      <c r="C93" t="s">
        <v>1775</v>
      </c>
      <c r="D93" t="s">
        <v>1836</v>
      </c>
    </row>
    <row r="94" spans="1:5">
      <c r="A94" t="s">
        <v>1850</v>
      </c>
      <c r="B94" s="70" t="s">
        <v>5574</v>
      </c>
      <c r="C94" t="s">
        <v>1775</v>
      </c>
      <c r="D94" t="s">
        <v>1840</v>
      </c>
    </row>
    <row r="95" spans="1:5">
      <c r="A95" t="s">
        <v>1851</v>
      </c>
      <c r="B95" s="70" t="s">
        <v>5575</v>
      </c>
      <c r="C95" t="s">
        <v>1775</v>
      </c>
      <c r="D95" t="s">
        <v>1840</v>
      </c>
    </row>
    <row r="96" spans="1:5">
      <c r="A96" t="s">
        <v>1852</v>
      </c>
      <c r="B96" s="70" t="s">
        <v>5576</v>
      </c>
      <c r="C96" t="s">
        <v>1775</v>
      </c>
      <c r="D96" t="s">
        <v>1853</v>
      </c>
    </row>
    <row r="97" spans="1:4">
      <c r="A97" t="s">
        <v>1854</v>
      </c>
      <c r="B97" s="70" t="s">
        <v>5577</v>
      </c>
      <c r="C97" t="s">
        <v>1775</v>
      </c>
      <c r="D97" t="s">
        <v>1853</v>
      </c>
    </row>
    <row r="98" spans="1:4">
      <c r="A98" t="s">
        <v>1855</v>
      </c>
      <c r="B98" s="70" t="s">
        <v>5578</v>
      </c>
      <c r="C98" t="s">
        <v>1775</v>
      </c>
      <c r="D98" t="s">
        <v>1853</v>
      </c>
    </row>
    <row r="99" spans="1:4">
      <c r="A99" t="s">
        <v>1856</v>
      </c>
      <c r="B99" s="70" t="s">
        <v>5579</v>
      </c>
      <c r="C99" t="s">
        <v>1775</v>
      </c>
      <c r="D99" t="s">
        <v>1857</v>
      </c>
    </row>
    <row r="100" spans="1:4">
      <c r="A100" t="s">
        <v>1858</v>
      </c>
      <c r="B100" s="70" t="s">
        <v>5580</v>
      </c>
      <c r="C100" t="s">
        <v>1775</v>
      </c>
      <c r="D100" t="s">
        <v>1857</v>
      </c>
    </row>
    <row r="101" spans="1:4">
      <c r="A101" t="s">
        <v>1859</v>
      </c>
      <c r="B101" s="70" t="s">
        <v>5581</v>
      </c>
      <c r="C101" t="s">
        <v>1775</v>
      </c>
      <c r="D101" t="s">
        <v>1857</v>
      </c>
    </row>
    <row r="102" spans="1:4">
      <c r="A102" t="s">
        <v>1860</v>
      </c>
      <c r="B102" s="70" t="s">
        <v>5582</v>
      </c>
      <c r="C102" t="s">
        <v>1775</v>
      </c>
      <c r="D102" t="s">
        <v>1861</v>
      </c>
    </row>
    <row r="103" spans="1:4">
      <c r="A103" t="s">
        <v>1862</v>
      </c>
      <c r="B103" s="70" t="s">
        <v>5583</v>
      </c>
      <c r="C103" t="s">
        <v>1775</v>
      </c>
      <c r="D103" t="s">
        <v>1861</v>
      </c>
    </row>
    <row r="104" spans="1:4">
      <c r="A104" t="s">
        <v>1863</v>
      </c>
      <c r="B104" s="70" t="s">
        <v>5584</v>
      </c>
      <c r="C104" t="s">
        <v>1775</v>
      </c>
      <c r="D104" t="s">
        <v>1864</v>
      </c>
    </row>
    <row r="105" spans="1:4">
      <c r="A105" t="s">
        <v>1866</v>
      </c>
      <c r="B105" s="70" t="s">
        <v>5585</v>
      </c>
      <c r="C105" t="s">
        <v>1775</v>
      </c>
      <c r="D105" t="s">
        <v>1864</v>
      </c>
    </row>
    <row r="106" spans="1:4">
      <c r="A106" t="s">
        <v>1867</v>
      </c>
      <c r="B106" s="70" t="s">
        <v>5586</v>
      </c>
      <c r="C106" t="s">
        <v>1775</v>
      </c>
      <c r="D106" t="s">
        <v>1868</v>
      </c>
    </row>
    <row r="107" spans="1:4">
      <c r="A107" t="s">
        <v>1869</v>
      </c>
      <c r="B107" s="70" t="s">
        <v>5587</v>
      </c>
      <c r="C107" t="s">
        <v>1775</v>
      </c>
      <c r="D107" t="s">
        <v>1868</v>
      </c>
    </row>
    <row r="108" spans="1:4">
      <c r="A108" t="s">
        <v>1870</v>
      </c>
      <c r="B108" s="70" t="s">
        <v>5588</v>
      </c>
      <c r="C108" t="s">
        <v>1775</v>
      </c>
      <c r="D108" t="s">
        <v>1868</v>
      </c>
    </row>
    <row r="109" spans="1:4">
      <c r="A109" t="s">
        <v>1871</v>
      </c>
      <c r="B109" s="70" t="s">
        <v>5589</v>
      </c>
      <c r="C109" t="s">
        <v>1775</v>
      </c>
      <c r="D109" t="s">
        <v>1861</v>
      </c>
    </row>
    <row r="110" spans="1:4">
      <c r="A110" t="s">
        <v>1872</v>
      </c>
      <c r="B110" s="70" t="s">
        <v>5590</v>
      </c>
      <c r="C110" t="s">
        <v>1775</v>
      </c>
      <c r="D110" t="s">
        <v>1861</v>
      </c>
    </row>
    <row r="111" spans="1:4">
      <c r="A111" t="s">
        <v>1873</v>
      </c>
      <c r="B111" s="70" t="s">
        <v>5591</v>
      </c>
      <c r="C111" t="s">
        <v>1775</v>
      </c>
      <c r="D111" t="s">
        <v>1874</v>
      </c>
    </row>
    <row r="112" spans="1:4">
      <c r="A112" t="s">
        <v>1875</v>
      </c>
      <c r="B112" s="70" t="s">
        <v>5592</v>
      </c>
      <c r="C112" t="s">
        <v>1775</v>
      </c>
      <c r="D112" t="s">
        <v>1874</v>
      </c>
    </row>
    <row r="113" spans="1:4">
      <c r="A113" t="s">
        <v>1876</v>
      </c>
      <c r="B113" s="70" t="s">
        <v>5593</v>
      </c>
      <c r="C113" t="s">
        <v>1775</v>
      </c>
      <c r="D113" t="s">
        <v>1877</v>
      </c>
    </row>
    <row r="114" spans="1:4">
      <c r="A114" t="s">
        <v>1879</v>
      </c>
      <c r="B114" s="70" t="s">
        <v>5594</v>
      </c>
      <c r="C114" t="s">
        <v>1775</v>
      </c>
      <c r="D114" t="s">
        <v>1877</v>
      </c>
    </row>
    <row r="115" spans="1:4">
      <c r="A115" t="s">
        <v>1880</v>
      </c>
      <c r="B115" s="70" t="s">
        <v>5595</v>
      </c>
      <c r="C115" t="s">
        <v>1775</v>
      </c>
      <c r="D115" t="s">
        <v>1877</v>
      </c>
    </row>
    <row r="116" spans="1:4">
      <c r="A116" t="s">
        <v>1881</v>
      </c>
      <c r="B116" s="70" t="s">
        <v>5596</v>
      </c>
      <c r="C116" t="s">
        <v>1775</v>
      </c>
      <c r="D116" t="s">
        <v>1877</v>
      </c>
    </row>
    <row r="117" spans="1:4">
      <c r="A117" t="s">
        <v>1882</v>
      </c>
      <c r="B117" s="70" t="s">
        <v>5597</v>
      </c>
      <c r="C117" t="s">
        <v>1775</v>
      </c>
      <c r="D117" t="s">
        <v>1883</v>
      </c>
    </row>
    <row r="118" spans="1:4">
      <c r="A118" t="s">
        <v>1884</v>
      </c>
      <c r="B118" s="70" t="s">
        <v>5598</v>
      </c>
      <c r="C118" t="s">
        <v>1775</v>
      </c>
      <c r="D118" t="s">
        <v>1883</v>
      </c>
    </row>
    <row r="119" spans="1:4">
      <c r="A119" t="s">
        <v>1885</v>
      </c>
      <c r="B119" s="70" t="s">
        <v>5599</v>
      </c>
      <c r="C119" t="s">
        <v>1775</v>
      </c>
      <c r="D119" t="s">
        <v>1886</v>
      </c>
    </row>
    <row r="120" spans="1:4">
      <c r="A120" t="s">
        <v>1887</v>
      </c>
      <c r="B120" s="70" t="s">
        <v>5600</v>
      </c>
      <c r="C120" t="s">
        <v>1775</v>
      </c>
      <c r="D120" t="s">
        <v>1886</v>
      </c>
    </row>
    <row r="121" spans="1:4">
      <c r="A121" t="s">
        <v>1888</v>
      </c>
      <c r="B121" s="70" t="s">
        <v>5601</v>
      </c>
      <c r="C121" t="s">
        <v>1775</v>
      </c>
      <c r="D121" t="s">
        <v>1886</v>
      </c>
    </row>
    <row r="122" spans="1:4">
      <c r="A122" t="s">
        <v>1889</v>
      </c>
      <c r="B122" s="70" t="s">
        <v>5602</v>
      </c>
      <c r="C122" t="s">
        <v>1775</v>
      </c>
      <c r="D122" t="s">
        <v>1886</v>
      </c>
    </row>
    <row r="123" spans="1:4">
      <c r="A123" t="s">
        <v>1890</v>
      </c>
      <c r="B123" s="70" t="s">
        <v>5603</v>
      </c>
      <c r="C123" t="s">
        <v>1775</v>
      </c>
      <c r="D123" t="s">
        <v>1891</v>
      </c>
    </row>
    <row r="124" spans="1:4">
      <c r="A124" t="s">
        <v>1892</v>
      </c>
      <c r="B124" s="70" t="s">
        <v>5604</v>
      </c>
      <c r="C124" t="s">
        <v>1775</v>
      </c>
      <c r="D124" t="s">
        <v>1893</v>
      </c>
    </row>
    <row r="125" spans="1:4">
      <c r="A125" t="s">
        <v>1894</v>
      </c>
      <c r="B125" s="70" t="s">
        <v>5605</v>
      </c>
      <c r="C125" t="s">
        <v>1775</v>
      </c>
      <c r="D125" t="s">
        <v>1893</v>
      </c>
    </row>
    <row r="126" spans="1:4">
      <c r="A126" t="s">
        <v>1895</v>
      </c>
      <c r="B126" s="70" t="s">
        <v>5606</v>
      </c>
      <c r="C126" t="s">
        <v>1775</v>
      </c>
      <c r="D126" t="s">
        <v>1896</v>
      </c>
    </row>
    <row r="127" spans="1:4">
      <c r="A127" t="s">
        <v>1897</v>
      </c>
      <c r="B127" s="70" t="s">
        <v>5607</v>
      </c>
      <c r="C127" t="s">
        <v>1775</v>
      </c>
      <c r="D127" t="s">
        <v>1898</v>
      </c>
    </row>
    <row r="128" spans="1:4">
      <c r="A128" t="s">
        <v>1899</v>
      </c>
      <c r="B128" s="70" t="s">
        <v>5608</v>
      </c>
      <c r="C128" t="s">
        <v>1775</v>
      </c>
      <c r="D128" t="s">
        <v>1900</v>
      </c>
    </row>
    <row r="129" spans="1:4">
      <c r="A129" t="s">
        <v>1901</v>
      </c>
      <c r="B129" s="70" t="s">
        <v>5609</v>
      </c>
      <c r="C129" t="s">
        <v>1775</v>
      </c>
      <c r="D129" t="s">
        <v>1902</v>
      </c>
    </row>
    <row r="130" spans="1:4">
      <c r="A130" t="s">
        <v>1903</v>
      </c>
      <c r="B130" s="70" t="s">
        <v>5610</v>
      </c>
      <c r="C130" t="s">
        <v>1775</v>
      </c>
      <c r="D130" t="s">
        <v>1904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45"/>
  <cols>
    <col min="1" max="1" width="42" customWidth="1"/>
    <col min="2" max="2" width="57" style="72" customWidth="1"/>
  </cols>
  <sheetData>
    <row r="1" spans="1:2">
      <c r="A1" t="s">
        <v>5559</v>
      </c>
      <c r="B1" s="73" t="s">
        <v>5611</v>
      </c>
    </row>
    <row r="2" spans="1:2">
      <c r="A2" t="s">
        <v>5560</v>
      </c>
      <c r="B2" s="73" t="s">
        <v>5611</v>
      </c>
    </row>
    <row r="3" spans="1:2">
      <c r="A3" t="s">
        <v>5554</v>
      </c>
      <c r="B3" s="73" t="s">
        <v>5611</v>
      </c>
    </row>
    <row r="4" spans="1:2">
      <c r="A4" t="s">
        <v>5555</v>
      </c>
      <c r="B4" s="73" t="s">
        <v>5611</v>
      </c>
    </row>
    <row r="5" spans="1:2">
      <c r="A5" t="s">
        <v>5557</v>
      </c>
      <c r="B5" s="73" t="s">
        <v>5611</v>
      </c>
    </row>
    <row r="6" spans="1:2">
      <c r="A6" t="s">
        <v>5558</v>
      </c>
      <c r="B6" s="73" t="s">
        <v>5611</v>
      </c>
    </row>
    <row r="7" spans="1:2">
      <c r="A7" t="s">
        <v>5612</v>
      </c>
      <c r="B7" s="73" t="s">
        <v>5613</v>
      </c>
    </row>
    <row r="8" spans="1:2">
      <c r="A8" t="s">
        <v>5584</v>
      </c>
      <c r="B8" s="73" t="s">
        <v>5613</v>
      </c>
    </row>
    <row r="9" spans="1:2">
      <c r="A9" t="s">
        <v>5585</v>
      </c>
      <c r="B9" s="73" t="s">
        <v>5613</v>
      </c>
    </row>
    <row r="10" spans="1:2">
      <c r="A10" t="s">
        <v>5579</v>
      </c>
      <c r="B10" s="73" t="s">
        <v>5613</v>
      </c>
    </row>
    <row r="11" spans="1:2">
      <c r="A11" t="s">
        <v>5586</v>
      </c>
      <c r="B11" s="73" t="s">
        <v>5613</v>
      </c>
    </row>
    <row r="12" spans="1:2">
      <c r="A12" t="s">
        <v>5580</v>
      </c>
      <c r="B12" s="73" t="s">
        <v>5613</v>
      </c>
    </row>
    <row r="13" spans="1:2">
      <c r="A13" t="s">
        <v>5587</v>
      </c>
      <c r="B13" s="73" t="s">
        <v>5613</v>
      </c>
    </row>
    <row r="14" spans="1:2">
      <c r="A14" t="s">
        <v>5581</v>
      </c>
      <c r="B14" s="73" t="s">
        <v>5613</v>
      </c>
    </row>
    <row r="15" spans="1:2">
      <c r="A15" t="s">
        <v>5588</v>
      </c>
      <c r="B15" s="73" t="s">
        <v>5613</v>
      </c>
    </row>
    <row r="16" spans="1:2">
      <c r="A16" t="s">
        <v>5582</v>
      </c>
      <c r="B16" s="73" t="s">
        <v>5613</v>
      </c>
    </row>
    <row r="17" spans="1:2">
      <c r="A17" t="s">
        <v>5583</v>
      </c>
      <c r="B17" s="74" t="s">
        <v>5613</v>
      </c>
    </row>
    <row r="18" spans="1:2">
      <c r="A18" t="s">
        <v>5589</v>
      </c>
      <c r="B18" s="73" t="s">
        <v>5613</v>
      </c>
    </row>
    <row r="19" spans="1:2">
      <c r="A19" t="s">
        <v>5590</v>
      </c>
      <c r="B19" s="74" t="s">
        <v>5613</v>
      </c>
    </row>
    <row r="20" spans="1:2">
      <c r="A20" t="s">
        <v>5576</v>
      </c>
      <c r="B20" s="73" t="s">
        <v>5613</v>
      </c>
    </row>
    <row r="21" spans="1:2">
      <c r="A21" t="s">
        <v>5577</v>
      </c>
      <c r="B21" s="73" t="s">
        <v>5613</v>
      </c>
    </row>
    <row r="22" spans="1:2">
      <c r="A22" t="s">
        <v>5578</v>
      </c>
      <c r="B22" s="73" t="s">
        <v>5613</v>
      </c>
    </row>
    <row r="23" spans="1:2">
      <c r="A23" t="s">
        <v>5612</v>
      </c>
      <c r="B23" s="73" t="s">
        <v>5613</v>
      </c>
    </row>
    <row r="24" spans="1:2">
      <c r="A24" t="s">
        <v>5614</v>
      </c>
      <c r="B24" s="73" t="s">
        <v>5613</v>
      </c>
    </row>
    <row r="25" spans="1:2">
      <c r="A25" t="s">
        <v>5615</v>
      </c>
      <c r="B25" s="73" t="s">
        <v>5613</v>
      </c>
    </row>
    <row r="26" spans="1:2">
      <c r="A26" t="s">
        <v>5616</v>
      </c>
      <c r="B26" s="73" t="s">
        <v>5613</v>
      </c>
    </row>
    <row r="27" spans="1:2">
      <c r="A27" t="s">
        <v>5617</v>
      </c>
      <c r="B27" s="73" t="s">
        <v>5613</v>
      </c>
    </row>
    <row r="28" spans="1:2">
      <c r="A28" t="s">
        <v>5618</v>
      </c>
      <c r="B28" s="73" t="s">
        <v>5613</v>
      </c>
    </row>
    <row r="29" spans="1:2">
      <c r="A29" t="s">
        <v>5603</v>
      </c>
      <c r="B29" s="75" t="s">
        <v>5619</v>
      </c>
    </row>
    <row r="30" spans="1:2">
      <c r="A30" t="s">
        <v>5620</v>
      </c>
      <c r="B30" s="76" t="s">
        <v>5619</v>
      </c>
    </row>
    <row r="31" spans="1:2">
      <c r="A31" t="s">
        <v>5593</v>
      </c>
      <c r="B31" s="75" t="s">
        <v>5619</v>
      </c>
    </row>
    <row r="32" spans="1:2">
      <c r="A32" t="s">
        <v>5594</v>
      </c>
      <c r="B32" s="75" t="s">
        <v>5619</v>
      </c>
    </row>
    <row r="33" spans="1:2">
      <c r="A33" t="s">
        <v>5595</v>
      </c>
      <c r="B33" s="75" t="s">
        <v>5619</v>
      </c>
    </row>
    <row r="34" spans="1:2">
      <c r="A34" t="s">
        <v>5596</v>
      </c>
      <c r="B34" s="75" t="s">
        <v>5619</v>
      </c>
    </row>
    <row r="35" spans="1:2">
      <c r="A35" t="s">
        <v>5597</v>
      </c>
      <c r="B35" s="75" t="s">
        <v>5619</v>
      </c>
    </row>
    <row r="36" spans="1:2">
      <c r="A36" t="s">
        <v>5598</v>
      </c>
      <c r="B36" s="76" t="s">
        <v>5619</v>
      </c>
    </row>
    <row r="37" spans="1:2">
      <c r="A37" t="s">
        <v>5599</v>
      </c>
      <c r="B37" s="75" t="s">
        <v>5619</v>
      </c>
    </row>
    <row r="38" spans="1:2">
      <c r="A38" t="s">
        <v>5600</v>
      </c>
      <c r="B38" s="75" t="s">
        <v>5619</v>
      </c>
    </row>
    <row r="39" spans="1:2">
      <c r="A39" t="s">
        <v>5601</v>
      </c>
      <c r="B39" s="75" t="s">
        <v>5619</v>
      </c>
    </row>
    <row r="40" spans="1:2">
      <c r="A40" t="s">
        <v>5602</v>
      </c>
      <c r="B40" s="75" t="s">
        <v>5619</v>
      </c>
    </row>
    <row r="41" spans="1:2">
      <c r="A41" t="s">
        <v>5621</v>
      </c>
      <c r="B41" s="75" t="s">
        <v>5619</v>
      </c>
    </row>
    <row r="42" spans="1:2">
      <c r="A42" t="s">
        <v>5622</v>
      </c>
      <c r="B42" s="75" t="s">
        <v>5619</v>
      </c>
    </row>
    <row r="43" spans="1:2">
      <c r="A43" t="s">
        <v>5623</v>
      </c>
      <c r="B43" s="75" t="s">
        <v>5619</v>
      </c>
    </row>
    <row r="44" spans="1:2">
      <c r="A44" t="s">
        <v>5624</v>
      </c>
      <c r="B44" s="75" t="s">
        <v>5619</v>
      </c>
    </row>
    <row r="45" spans="1:2">
      <c r="A45" t="s">
        <v>5625</v>
      </c>
      <c r="B45" s="75" t="s">
        <v>5619</v>
      </c>
    </row>
    <row r="46" spans="1:2">
      <c r="A46" t="s">
        <v>5626</v>
      </c>
      <c r="B46" s="75" t="s">
        <v>5619</v>
      </c>
    </row>
    <row r="47" spans="1:2">
      <c r="A47" t="s">
        <v>5627</v>
      </c>
      <c r="B47" s="75" t="s">
        <v>5619</v>
      </c>
    </row>
    <row r="48" spans="1:2">
      <c r="A48" t="s">
        <v>5628</v>
      </c>
      <c r="B48" s="75" t="s">
        <v>5619</v>
      </c>
    </row>
    <row r="49" spans="1:2">
      <c r="A49" t="s">
        <v>5629</v>
      </c>
      <c r="B49" s="75" t="s">
        <v>5619</v>
      </c>
    </row>
    <row r="50" spans="1:2">
      <c r="A50" t="s">
        <v>5604</v>
      </c>
      <c r="B50" s="73" t="s">
        <v>5630</v>
      </c>
    </row>
    <row r="51" spans="1:2">
      <c r="A51" t="s">
        <v>5605</v>
      </c>
      <c r="B51" s="73" t="s">
        <v>5630</v>
      </c>
    </row>
    <row r="52" spans="1:2">
      <c r="A52" t="s">
        <v>5591</v>
      </c>
      <c r="B52" s="73" t="s">
        <v>5630</v>
      </c>
    </row>
    <row r="53" spans="1:2">
      <c r="A53" t="s">
        <v>5592</v>
      </c>
      <c r="B53" s="73" t="s">
        <v>5630</v>
      </c>
    </row>
    <row r="54" spans="1:2">
      <c r="A54" t="s">
        <v>5551</v>
      </c>
      <c r="B54" s="73" t="s">
        <v>5630</v>
      </c>
    </row>
    <row r="55" spans="1:2">
      <c r="A55" t="s">
        <v>5608</v>
      </c>
      <c r="B55" s="73" t="s">
        <v>5630</v>
      </c>
    </row>
    <row r="56" spans="1:2">
      <c r="A56" t="s">
        <v>5607</v>
      </c>
      <c r="B56" s="75" t="s">
        <v>5630</v>
      </c>
    </row>
    <row r="57" spans="1:2">
      <c r="A57" t="s">
        <v>5547</v>
      </c>
      <c r="B57" s="75" t="s">
        <v>5630</v>
      </c>
    </row>
    <row r="58" spans="1:2">
      <c r="A58" t="s">
        <v>5548</v>
      </c>
      <c r="B58" s="75" t="s">
        <v>5630</v>
      </c>
    </row>
    <row r="59" spans="1:2">
      <c r="A59" t="s">
        <v>5549</v>
      </c>
      <c r="B59" s="75" t="s">
        <v>5630</v>
      </c>
    </row>
    <row r="60" spans="1:2">
      <c r="A60" t="s">
        <v>5606</v>
      </c>
      <c r="B60" s="75" t="s">
        <v>5630</v>
      </c>
    </row>
    <row r="61" spans="1:2">
      <c r="A61" t="s">
        <v>5545</v>
      </c>
      <c r="B61" s="75" t="s">
        <v>5630</v>
      </c>
    </row>
    <row r="62" spans="1:2">
      <c r="A62" t="s">
        <v>5631</v>
      </c>
      <c r="B62" s="75" t="s">
        <v>5630</v>
      </c>
    </row>
    <row r="63" spans="1:2">
      <c r="A63" t="s">
        <v>5632</v>
      </c>
      <c r="B63" s="75" t="s">
        <v>5630</v>
      </c>
    </row>
    <row r="64" spans="1:2">
      <c r="A64" t="s">
        <v>5633</v>
      </c>
      <c r="B64" s="75" t="s">
        <v>5630</v>
      </c>
    </row>
    <row r="65" spans="1:2">
      <c r="A65" t="s">
        <v>5634</v>
      </c>
      <c r="B65" s="75" t="s">
        <v>5630</v>
      </c>
    </row>
    <row r="66" spans="1:2">
      <c r="A66" t="s">
        <v>5635</v>
      </c>
      <c r="B66" s="75" t="s">
        <v>5630</v>
      </c>
    </row>
    <row r="67" spans="1:2">
      <c r="A67" t="s">
        <v>5636</v>
      </c>
      <c r="B67" s="73" t="s">
        <v>5637</v>
      </c>
    </row>
    <row r="68" spans="1:2">
      <c r="A68" t="s">
        <v>5638</v>
      </c>
      <c r="B68" s="73" t="s">
        <v>5637</v>
      </c>
    </row>
    <row r="69" spans="1:2">
      <c r="A69" t="s">
        <v>5639</v>
      </c>
      <c r="B69" s="73" t="s">
        <v>5637</v>
      </c>
    </row>
    <row r="70" spans="1:2">
      <c r="A70" t="s">
        <v>5640</v>
      </c>
      <c r="B70" s="73" t="s">
        <v>5637</v>
      </c>
    </row>
    <row r="71" spans="1:2">
      <c r="A71" t="s">
        <v>5641</v>
      </c>
      <c r="B71" s="73" t="s">
        <v>5637</v>
      </c>
    </row>
    <row r="72" spans="1:2">
      <c r="A72" t="s">
        <v>5564</v>
      </c>
      <c r="B72" s="73" t="s">
        <v>5642</v>
      </c>
    </row>
    <row r="73" spans="1:2">
      <c r="A73" t="s">
        <v>5565</v>
      </c>
      <c r="B73" s="73" t="s">
        <v>5642</v>
      </c>
    </row>
    <row r="74" spans="1:2">
      <c r="A74" t="s">
        <v>5566</v>
      </c>
      <c r="B74" s="73" t="s">
        <v>5642</v>
      </c>
    </row>
    <row r="75" spans="1:2">
      <c r="A75" t="s">
        <v>5567</v>
      </c>
      <c r="B75" s="73" t="s">
        <v>5642</v>
      </c>
    </row>
    <row r="76" spans="1:2">
      <c r="A76" t="s">
        <v>5643</v>
      </c>
      <c r="B76" s="73" t="s">
        <v>5642</v>
      </c>
    </row>
    <row r="77" spans="1:2">
      <c r="A77" t="s">
        <v>5644</v>
      </c>
      <c r="B77" s="73" t="s">
        <v>5642</v>
      </c>
    </row>
    <row r="78" spans="1:2">
      <c r="A78" t="s">
        <v>5645</v>
      </c>
      <c r="B78" s="73" t="s">
        <v>5642</v>
      </c>
    </row>
    <row r="79" spans="1:2">
      <c r="A79" t="s">
        <v>5646</v>
      </c>
      <c r="B79" s="73" t="s">
        <v>5642</v>
      </c>
    </row>
    <row r="80" spans="1:2">
      <c r="A80" t="s">
        <v>5647</v>
      </c>
      <c r="B80" s="75" t="s">
        <v>5648</v>
      </c>
    </row>
    <row r="81" spans="1:2">
      <c r="A81" t="s">
        <v>5568</v>
      </c>
      <c r="B81" s="75" t="s">
        <v>5649</v>
      </c>
    </row>
    <row r="82" spans="1:2">
      <c r="A82" t="s">
        <v>5569</v>
      </c>
      <c r="B82" s="75" t="s">
        <v>5649</v>
      </c>
    </row>
    <row r="83" spans="1:2">
      <c r="A83" t="s">
        <v>5650</v>
      </c>
      <c r="B83" s="73" t="s">
        <v>5649</v>
      </c>
    </row>
    <row r="84" spans="1:2">
      <c r="A84" t="s">
        <v>5651</v>
      </c>
      <c r="B84" s="75" t="s">
        <v>5652</v>
      </c>
    </row>
    <row r="85" spans="1:2">
      <c r="A85" t="s">
        <v>5570</v>
      </c>
      <c r="B85" s="73" t="s">
        <v>5653</v>
      </c>
    </row>
    <row r="86" spans="1:2">
      <c r="A86" t="s">
        <v>5571</v>
      </c>
      <c r="B86" s="73" t="s">
        <v>5653</v>
      </c>
    </row>
    <row r="87" spans="1:2">
      <c r="A87" t="s">
        <v>5654</v>
      </c>
      <c r="B87" s="73" t="s">
        <v>5655</v>
      </c>
    </row>
    <row r="88" spans="1:2">
      <c r="A88" t="s">
        <v>5572</v>
      </c>
      <c r="B88" s="73" t="s">
        <v>5656</v>
      </c>
    </row>
    <row r="89" spans="1:2">
      <c r="A89" t="s">
        <v>5573</v>
      </c>
      <c r="B89" s="73" t="s">
        <v>5656</v>
      </c>
    </row>
    <row r="90" spans="1:2">
      <c r="A90" t="s">
        <v>5657</v>
      </c>
      <c r="B90" s="75" t="s">
        <v>5658</v>
      </c>
    </row>
    <row r="91" spans="1:2">
      <c r="A91" t="s">
        <v>5574</v>
      </c>
      <c r="B91" s="75" t="s">
        <v>5659</v>
      </c>
    </row>
    <row r="92" spans="1:2">
      <c r="A92" t="s">
        <v>5575</v>
      </c>
      <c r="B92" s="75" t="s">
        <v>5659</v>
      </c>
    </row>
    <row r="93" spans="1:2">
      <c r="A93" t="s">
        <v>5537</v>
      </c>
      <c r="B93" s="73" t="s">
        <v>5660</v>
      </c>
    </row>
    <row r="94" spans="1:2">
      <c r="A94" t="s">
        <v>5538</v>
      </c>
      <c r="B94" s="73" t="s">
        <v>5660</v>
      </c>
    </row>
    <row r="95" spans="1:2">
      <c r="A95" t="s">
        <v>5539</v>
      </c>
      <c r="B95" s="75" t="s">
        <v>5660</v>
      </c>
    </row>
    <row r="96" spans="1:2">
      <c r="A96" t="s">
        <v>5540</v>
      </c>
      <c r="B96" s="75" t="s">
        <v>5660</v>
      </c>
    </row>
    <row r="97" spans="1:2">
      <c r="A97" t="s">
        <v>5533</v>
      </c>
      <c r="B97" s="73" t="s">
        <v>5660</v>
      </c>
    </row>
    <row r="98" spans="1:2">
      <c r="A98" t="s">
        <v>5534</v>
      </c>
      <c r="B98" s="73" t="s">
        <v>5660</v>
      </c>
    </row>
    <row r="99" spans="1:2">
      <c r="A99" t="s">
        <v>5535</v>
      </c>
      <c r="B99" s="73" t="s">
        <v>5660</v>
      </c>
    </row>
    <row r="100" spans="1:2">
      <c r="A100" t="s">
        <v>5536</v>
      </c>
      <c r="B100" s="73" t="s">
        <v>5660</v>
      </c>
    </row>
    <row r="101" spans="1:2">
      <c r="A101" t="s">
        <v>5543</v>
      </c>
      <c r="B101" s="75" t="s">
        <v>5661</v>
      </c>
    </row>
    <row r="102" spans="1:2">
      <c r="A102" t="s">
        <v>5544</v>
      </c>
      <c r="B102" s="75" t="s">
        <v>5661</v>
      </c>
    </row>
    <row r="103" spans="1:2">
      <c r="A103" t="s">
        <v>5662</v>
      </c>
      <c r="B103" s="77" t="s">
        <v>5661</v>
      </c>
    </row>
    <row r="104" spans="1:2">
      <c r="A104" t="s">
        <v>5542</v>
      </c>
      <c r="B104" s="73" t="s">
        <v>5661</v>
      </c>
    </row>
    <row r="105" spans="1:2">
      <c r="A105" s="78" t="s">
        <v>5541</v>
      </c>
      <c r="B105" s="73" t="s">
        <v>5661</v>
      </c>
    </row>
    <row r="106" spans="1:2">
      <c r="A106" t="s">
        <v>5663</v>
      </c>
      <c r="B106" s="73" t="s">
        <v>5661</v>
      </c>
    </row>
    <row r="107" spans="1:2">
      <c r="A107" t="s">
        <v>5664</v>
      </c>
      <c r="B107" s="73" t="s">
        <v>5665</v>
      </c>
    </row>
    <row r="108" spans="1:2">
      <c r="A108" t="s">
        <v>5666</v>
      </c>
      <c r="B108" s="73" t="s">
        <v>5667</v>
      </c>
    </row>
    <row r="109" spans="1:2">
      <c r="A109" t="s">
        <v>5668</v>
      </c>
      <c r="B109" s="73" t="s">
        <v>5667</v>
      </c>
    </row>
    <row r="110" spans="1:2">
      <c r="A110" t="s">
        <v>5669</v>
      </c>
      <c r="B110" s="73" t="s">
        <v>5670</v>
      </c>
    </row>
    <row r="111" spans="1:2">
      <c r="A111" t="s">
        <v>5671</v>
      </c>
      <c r="B111" s="73" t="s">
        <v>5670</v>
      </c>
    </row>
    <row r="112" spans="1:2">
      <c r="A112" t="s">
        <v>5672</v>
      </c>
      <c r="B112" s="73" t="s">
        <v>5670</v>
      </c>
    </row>
    <row r="113" spans="1:2">
      <c r="A113" t="s">
        <v>5673</v>
      </c>
      <c r="B113" s="73" t="s">
        <v>5670</v>
      </c>
    </row>
    <row r="114" spans="1:2">
      <c r="A114" t="s">
        <v>5674</v>
      </c>
      <c r="B114" s="73" t="s">
        <v>5670</v>
      </c>
    </row>
    <row r="115" spans="1:2">
      <c r="A115" t="s">
        <v>5675</v>
      </c>
      <c r="B115" s="73" t="s">
        <v>5670</v>
      </c>
    </row>
    <row r="116" spans="1:2">
      <c r="A116" t="s">
        <v>5676</v>
      </c>
      <c r="B116" s="73" t="s">
        <v>5677</v>
      </c>
    </row>
    <row r="117" spans="1:2">
      <c r="A117" t="s">
        <v>5678</v>
      </c>
      <c r="B117" s="73" t="s">
        <v>5679</v>
      </c>
    </row>
    <row r="118" spans="1:2">
      <c r="A118" t="s">
        <v>5680</v>
      </c>
      <c r="B118" s="73" t="s">
        <v>5679</v>
      </c>
    </row>
    <row r="119" spans="1:2">
      <c r="A119" t="s">
        <v>5681</v>
      </c>
      <c r="B119" s="73" t="s">
        <v>5679</v>
      </c>
    </row>
    <row r="120" spans="1:2">
      <c r="A120" t="s">
        <v>5682</v>
      </c>
      <c r="B120" s="73" t="s">
        <v>5679</v>
      </c>
    </row>
    <row r="121" spans="1:2">
      <c r="A121" t="s">
        <v>5683</v>
      </c>
      <c r="B121" s="73" t="s">
        <v>5679</v>
      </c>
    </row>
    <row r="122" spans="1:2">
      <c r="A122" t="s">
        <v>5684</v>
      </c>
      <c r="B122" s="73" t="s">
        <v>5679</v>
      </c>
    </row>
    <row r="123" spans="1:2">
      <c r="A123" t="s">
        <v>5685</v>
      </c>
      <c r="B123" s="73" t="s">
        <v>5679</v>
      </c>
    </row>
    <row r="124" spans="1:2">
      <c r="A124" t="s">
        <v>5686</v>
      </c>
      <c r="B124" s="73" t="s">
        <v>5679</v>
      </c>
    </row>
    <row r="125" spans="1:2">
      <c r="A125" t="s">
        <v>5687</v>
      </c>
      <c r="B125" s="73" t="s">
        <v>5679</v>
      </c>
    </row>
    <row r="126" spans="1:2">
      <c r="A126" t="s">
        <v>5688</v>
      </c>
      <c r="B126" s="73" t="s">
        <v>5679</v>
      </c>
    </row>
    <row r="127" spans="1:2">
      <c r="A127" t="s">
        <v>5689</v>
      </c>
      <c r="B127" s="73" t="s">
        <v>5679</v>
      </c>
    </row>
    <row r="128" spans="1:2">
      <c r="A128" t="s">
        <v>5690</v>
      </c>
      <c r="B128" s="73" t="s">
        <v>5679</v>
      </c>
    </row>
    <row r="129" spans="1:2">
      <c r="A129" t="s">
        <v>5691</v>
      </c>
      <c r="B129" s="73" t="s">
        <v>5679</v>
      </c>
    </row>
    <row r="130" spans="1:2">
      <c r="A130" t="s">
        <v>5692</v>
      </c>
      <c r="B130" s="73" t="s">
        <v>5679</v>
      </c>
    </row>
    <row r="131" spans="1:2">
      <c r="A131" t="s">
        <v>5693</v>
      </c>
      <c r="B131" s="73" t="s">
        <v>5694</v>
      </c>
    </row>
    <row r="132" spans="1:2">
      <c r="A132" t="s">
        <v>5695</v>
      </c>
      <c r="B132" s="73" t="s">
        <v>5694</v>
      </c>
    </row>
    <row r="133" spans="1:2">
      <c r="A133" t="s">
        <v>5696</v>
      </c>
      <c r="B133" s="73" t="s">
        <v>5697</v>
      </c>
    </row>
    <row r="134" spans="1:2">
      <c r="A134" t="s">
        <v>5698</v>
      </c>
      <c r="B134" s="73" t="s">
        <v>5697</v>
      </c>
    </row>
    <row r="135" spans="1:2">
      <c r="A135" t="s">
        <v>5699</v>
      </c>
      <c r="B135" s="73" t="s">
        <v>5700</v>
      </c>
    </row>
    <row r="136" spans="1:2">
      <c r="A136" t="s">
        <v>5701</v>
      </c>
      <c r="B136" s="73" t="s">
        <v>5700</v>
      </c>
    </row>
    <row r="137" spans="1:2">
      <c r="A137" t="s">
        <v>5702</v>
      </c>
      <c r="B137" s="75" t="s">
        <v>5700</v>
      </c>
    </row>
    <row r="138" spans="1:2">
      <c r="A138" t="s">
        <v>5703</v>
      </c>
      <c r="B138" s="75" t="s">
        <v>5700</v>
      </c>
    </row>
    <row r="139" spans="1:2">
      <c r="A139" t="s">
        <v>5704</v>
      </c>
      <c r="B139" s="75" t="s">
        <v>5705</v>
      </c>
    </row>
    <row r="140" spans="1:2">
      <c r="A140" t="s">
        <v>5706</v>
      </c>
      <c r="B140" s="75" t="s">
        <v>5705</v>
      </c>
    </row>
    <row r="141" spans="1:2">
      <c r="A141" t="s">
        <v>5707</v>
      </c>
      <c r="B141" s="73" t="s">
        <v>5705</v>
      </c>
    </row>
    <row r="142" spans="1:2">
      <c r="A142" t="s">
        <v>5708</v>
      </c>
      <c r="B142" s="73" t="s">
        <v>5705</v>
      </c>
    </row>
    <row r="143" spans="1:2">
      <c r="A143" t="s">
        <v>5709</v>
      </c>
      <c r="B143" s="75" t="s">
        <v>5705</v>
      </c>
    </row>
    <row r="144" spans="1:2">
      <c r="A144" t="s">
        <v>5710</v>
      </c>
      <c r="B144" s="75" t="s">
        <v>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45"/>
  <cols>
    <col min="2" max="2" width="19.140625" customWidth="1"/>
    <col min="3" max="3" width="17" customWidth="1"/>
    <col min="4" max="4" width="13.28515625" customWidth="1"/>
    <col min="5" max="6" width="9.140625" style="54"/>
    <col min="8" max="8" width="16.42578125" customWidth="1"/>
    <col min="9" max="9" width="12.5703125" customWidth="1"/>
    <col min="12" max="12" width="11" customWidth="1"/>
    <col min="13" max="13" width="16.28515625" customWidth="1"/>
    <col min="14" max="14" width="15.85546875" customWidth="1"/>
    <col min="15" max="15" width="67" customWidth="1"/>
  </cols>
  <sheetData>
    <row r="1" spans="1:15" ht="38.25" customHeight="1">
      <c r="A1" s="123" t="s">
        <v>1588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5">
      <c r="A2" s="3" t="s">
        <v>53</v>
      </c>
      <c r="B2" s="3" t="s">
        <v>54</v>
      </c>
      <c r="C2" s="3" t="s">
        <v>1589</v>
      </c>
      <c r="D2" s="3" t="s">
        <v>1590</v>
      </c>
      <c r="E2" s="3" t="s">
        <v>1591</v>
      </c>
      <c r="F2" s="3" t="s">
        <v>1592</v>
      </c>
      <c r="G2" s="3" t="s">
        <v>1593</v>
      </c>
      <c r="H2" s="3" t="s">
        <v>58</v>
      </c>
      <c r="I2" s="3" t="s">
        <v>1594</v>
      </c>
      <c r="J2" s="3" t="s">
        <v>1595</v>
      </c>
      <c r="K2" s="3" t="s">
        <v>1596</v>
      </c>
      <c r="L2" s="3" t="s">
        <v>1597</v>
      </c>
      <c r="M2" s="3" t="s">
        <v>1598</v>
      </c>
      <c r="N2" s="3" t="s">
        <v>1599</v>
      </c>
      <c r="O2" s="3" t="s">
        <v>1600</v>
      </c>
    </row>
    <row r="3" spans="1:15" ht="43.5">
      <c r="A3" s="4" t="s">
        <v>1601</v>
      </c>
      <c r="B3" s="4" t="s">
        <v>1602</v>
      </c>
      <c r="C3" s="4" t="s">
        <v>1603</v>
      </c>
      <c r="D3" s="4" t="s">
        <v>1604</v>
      </c>
      <c r="E3" s="5">
        <v>54</v>
      </c>
      <c r="F3" s="5">
        <v>1</v>
      </c>
      <c r="G3" s="4" t="s">
        <v>1605</v>
      </c>
      <c r="H3" s="4" t="s">
        <v>1606</v>
      </c>
      <c r="I3" s="4" t="s">
        <v>1607</v>
      </c>
      <c r="J3" s="4" t="s">
        <v>1608</v>
      </c>
      <c r="K3" s="4"/>
      <c r="L3" s="4"/>
      <c r="M3" s="4"/>
      <c r="N3" s="5"/>
      <c r="O3" s="4" t="s">
        <v>1609</v>
      </c>
    </row>
    <row r="4" spans="1:15" ht="43.5">
      <c r="A4" s="4" t="s">
        <v>1601</v>
      </c>
      <c r="B4" s="4" t="s">
        <v>1610</v>
      </c>
      <c r="C4" s="4" t="s">
        <v>1603</v>
      </c>
      <c r="D4" s="4" t="s">
        <v>1604</v>
      </c>
      <c r="E4" s="5">
        <v>54</v>
      </c>
      <c r="F4" s="5">
        <v>1</v>
      </c>
      <c r="G4" s="4" t="s">
        <v>1605</v>
      </c>
      <c r="H4" s="4" t="s">
        <v>1606</v>
      </c>
      <c r="I4" s="4" t="s">
        <v>1607</v>
      </c>
      <c r="J4" s="4" t="s">
        <v>1608</v>
      </c>
      <c r="K4" s="4"/>
      <c r="L4" s="4"/>
      <c r="M4" s="4"/>
      <c r="N4" s="5"/>
      <c r="O4" s="4" t="s">
        <v>1611</v>
      </c>
    </row>
    <row r="5" spans="1:15" ht="43.5">
      <c r="A5" s="4" t="s">
        <v>1601</v>
      </c>
      <c r="B5" s="4" t="s">
        <v>1612</v>
      </c>
      <c r="C5" s="4" t="s">
        <v>1603</v>
      </c>
      <c r="D5" s="4" t="s">
        <v>1604</v>
      </c>
      <c r="E5" s="5">
        <v>54</v>
      </c>
      <c r="F5" s="5">
        <v>1</v>
      </c>
      <c r="G5" s="4" t="s">
        <v>1605</v>
      </c>
      <c r="H5" s="4" t="s">
        <v>1606</v>
      </c>
      <c r="I5" s="4" t="s">
        <v>1607</v>
      </c>
      <c r="J5" s="4" t="s">
        <v>1608</v>
      </c>
      <c r="K5" s="4"/>
      <c r="L5" s="4"/>
      <c r="M5" s="4"/>
      <c r="N5" s="5"/>
      <c r="O5" s="4" t="s">
        <v>1613</v>
      </c>
    </row>
    <row r="6" spans="1:15" ht="43.5">
      <c r="A6" s="4" t="s">
        <v>1601</v>
      </c>
      <c r="B6" s="4" t="s">
        <v>1614</v>
      </c>
      <c r="C6" s="4" t="s">
        <v>1603</v>
      </c>
      <c r="D6" s="4" t="s">
        <v>1604</v>
      </c>
      <c r="E6" s="5">
        <v>54</v>
      </c>
      <c r="F6" s="5">
        <v>1</v>
      </c>
      <c r="G6" s="4" t="s">
        <v>1605</v>
      </c>
      <c r="H6" s="4" t="s">
        <v>1606</v>
      </c>
      <c r="I6" s="4" t="s">
        <v>1607</v>
      </c>
      <c r="J6" s="4" t="s">
        <v>1608</v>
      </c>
      <c r="K6" s="4"/>
      <c r="L6" s="4"/>
      <c r="M6" s="4"/>
      <c r="N6" s="5"/>
      <c r="O6" s="4" t="s">
        <v>1615</v>
      </c>
    </row>
    <row r="7" spans="1:15" ht="43.5">
      <c r="A7" s="4" t="s">
        <v>1601</v>
      </c>
      <c r="B7" s="4" t="s">
        <v>1616</v>
      </c>
      <c r="C7" s="4" t="s">
        <v>1603</v>
      </c>
      <c r="D7" s="4" t="s">
        <v>1604</v>
      </c>
      <c r="E7" s="5">
        <v>54</v>
      </c>
      <c r="F7" s="5">
        <v>1</v>
      </c>
      <c r="G7" s="4" t="s">
        <v>1605</v>
      </c>
      <c r="H7" s="4" t="s">
        <v>1606</v>
      </c>
      <c r="I7" s="4" t="s">
        <v>1607</v>
      </c>
      <c r="J7" s="4" t="s">
        <v>1608</v>
      </c>
      <c r="O7" s="42" t="s">
        <v>1617</v>
      </c>
    </row>
    <row r="8" spans="1:15" ht="43.5">
      <c r="A8" s="4" t="s">
        <v>1601</v>
      </c>
      <c r="B8" s="4" t="s">
        <v>1618</v>
      </c>
      <c r="C8" s="4" t="s">
        <v>1603</v>
      </c>
      <c r="D8" s="4" t="s">
        <v>1604</v>
      </c>
      <c r="E8" s="5">
        <v>54</v>
      </c>
      <c r="F8" s="5">
        <v>1</v>
      </c>
      <c r="G8" s="4" t="s">
        <v>1605</v>
      </c>
      <c r="H8" s="4" t="s">
        <v>1606</v>
      </c>
      <c r="I8" s="4" t="s">
        <v>1607</v>
      </c>
      <c r="J8" s="4" t="s">
        <v>1608</v>
      </c>
      <c r="O8" s="42" t="s">
        <v>1619</v>
      </c>
    </row>
    <row r="9" spans="1:15" ht="43.5">
      <c r="A9" s="4" t="s">
        <v>1601</v>
      </c>
      <c r="B9" s="4" t="s">
        <v>1620</v>
      </c>
      <c r="C9" s="4" t="s">
        <v>1621</v>
      </c>
      <c r="D9" s="4" t="s">
        <v>1604</v>
      </c>
      <c r="E9" s="5">
        <v>54</v>
      </c>
      <c r="F9" s="5">
        <v>2</v>
      </c>
      <c r="G9" s="4" t="s">
        <v>1605</v>
      </c>
      <c r="H9" s="4" t="s">
        <v>1606</v>
      </c>
      <c r="I9" s="4" t="s">
        <v>1607</v>
      </c>
      <c r="J9" s="4" t="s">
        <v>1622</v>
      </c>
      <c r="O9" s="42" t="s">
        <v>1623</v>
      </c>
    </row>
    <row r="10" spans="1:15" ht="53.25" customHeight="1">
      <c r="A10" s="4" t="s">
        <v>1601</v>
      </c>
      <c r="B10" s="79" t="s">
        <v>1624</v>
      </c>
      <c r="C10" s="4" t="s">
        <v>1621</v>
      </c>
      <c r="D10" s="4" t="s">
        <v>1604</v>
      </c>
      <c r="E10" s="5">
        <v>54</v>
      </c>
      <c r="F10" s="5">
        <v>2</v>
      </c>
      <c r="G10" s="4" t="s">
        <v>1605</v>
      </c>
      <c r="H10" s="4" t="s">
        <v>1606</v>
      </c>
      <c r="I10" s="4" t="s">
        <v>1607</v>
      </c>
      <c r="J10" s="4" t="s">
        <v>1625</v>
      </c>
      <c r="O10" s="42" t="s">
        <v>1626</v>
      </c>
    </row>
    <row r="12" spans="1:1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45"/>
  <cols>
    <col min="1" max="1" width="14.140625" customWidth="1"/>
    <col min="2" max="2" width="31.42578125" customWidth="1"/>
    <col min="5" max="5" width="9.140625" style="54"/>
    <col min="6" max="6" width="25.5703125" customWidth="1"/>
    <col min="7" max="7" width="12.140625" customWidth="1"/>
    <col min="8" max="8" width="18.28515625" customWidth="1"/>
    <col min="9" max="9" width="12.7109375" customWidth="1"/>
    <col min="10" max="10" width="12.28515625" customWidth="1"/>
    <col min="11" max="11" width="12.140625" customWidth="1"/>
    <col min="12" max="12" width="11.42578125" customWidth="1"/>
    <col min="13" max="13" width="78.7109375" customWidth="1"/>
  </cols>
  <sheetData>
    <row r="1" spans="1:13" ht="38.25" customHeight="1">
      <c r="A1" s="123" t="s">
        <v>1627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6" t="s">
        <v>1628</v>
      </c>
      <c r="B2" s="6" t="s">
        <v>1629</v>
      </c>
      <c r="C2" s="6" t="s">
        <v>1630</v>
      </c>
      <c r="D2" s="6" t="s">
        <v>1631</v>
      </c>
      <c r="E2" s="6" t="s">
        <v>1632</v>
      </c>
      <c r="F2" s="6" t="s">
        <v>1633</v>
      </c>
      <c r="G2" s="6" t="s">
        <v>1634</v>
      </c>
      <c r="H2" s="6" t="s">
        <v>1635</v>
      </c>
      <c r="I2" s="6" t="s">
        <v>1636</v>
      </c>
      <c r="J2" s="6" t="s">
        <v>1637</v>
      </c>
      <c r="K2" s="6" t="s">
        <v>1638</v>
      </c>
      <c r="L2" s="6" t="s">
        <v>1639</v>
      </c>
      <c r="M2" s="6" t="s">
        <v>1640</v>
      </c>
    </row>
    <row r="3" spans="1:13">
      <c r="A3" s="80" t="s">
        <v>1601</v>
      </c>
      <c r="B3" t="s">
        <v>1641</v>
      </c>
      <c r="C3" s="80" t="s">
        <v>1642</v>
      </c>
      <c r="D3" t="s">
        <v>1643</v>
      </c>
      <c r="E3" s="54">
        <v>2</v>
      </c>
      <c r="F3" t="s">
        <v>1644</v>
      </c>
      <c r="G3" s="80" t="s">
        <v>1645</v>
      </c>
      <c r="M3" t="s">
        <v>1646</v>
      </c>
    </row>
    <row r="4" spans="1:13">
      <c r="A4" s="80" t="s">
        <v>1601</v>
      </c>
      <c r="B4" t="s">
        <v>1647</v>
      </c>
      <c r="C4" s="80" t="s">
        <v>1642</v>
      </c>
      <c r="D4" t="s">
        <v>1643</v>
      </c>
      <c r="E4" s="54">
        <v>2</v>
      </c>
      <c r="F4" t="s">
        <v>1644</v>
      </c>
      <c r="G4" s="80" t="s">
        <v>1645</v>
      </c>
      <c r="M4" t="s">
        <v>1648</v>
      </c>
    </row>
    <row r="5" spans="1:13">
      <c r="A5" s="80" t="s">
        <v>1601</v>
      </c>
      <c r="B5" t="s">
        <v>1649</v>
      </c>
      <c r="C5" s="80" t="s">
        <v>1642</v>
      </c>
      <c r="D5" t="s">
        <v>1643</v>
      </c>
      <c r="E5" s="54">
        <v>2</v>
      </c>
      <c r="F5" t="s">
        <v>1644</v>
      </c>
      <c r="G5" s="80" t="s">
        <v>1645</v>
      </c>
      <c r="M5" t="s">
        <v>1650</v>
      </c>
    </row>
    <row r="6" spans="1:13" ht="29.1">
      <c r="A6" s="66" t="s">
        <v>1601</v>
      </c>
      <c r="B6" t="s">
        <v>1651</v>
      </c>
      <c r="C6" s="80" t="s">
        <v>1642</v>
      </c>
      <c r="D6" s="80" t="s">
        <v>1652</v>
      </c>
      <c r="E6" s="81">
        <v>0.75</v>
      </c>
      <c r="F6" s="66" t="s">
        <v>1620</v>
      </c>
      <c r="G6" s="80" t="s">
        <v>1645</v>
      </c>
      <c r="M6" s="66" t="s">
        <v>1653</v>
      </c>
    </row>
    <row r="7" spans="1:13" ht="29.1">
      <c r="A7" s="66" t="s">
        <v>1601</v>
      </c>
      <c r="B7" t="s">
        <v>1654</v>
      </c>
      <c r="C7" s="80" t="s">
        <v>1642</v>
      </c>
      <c r="D7" s="80" t="s">
        <v>1652</v>
      </c>
      <c r="E7" s="81">
        <v>0.75</v>
      </c>
      <c r="F7" s="66" t="s">
        <v>1620</v>
      </c>
      <c r="G7" s="80" t="s">
        <v>1645</v>
      </c>
      <c r="M7" s="66" t="s">
        <v>1655</v>
      </c>
    </row>
    <row r="8" spans="1:13" ht="29.1">
      <c r="A8" s="66" t="s">
        <v>1601</v>
      </c>
      <c r="B8" t="s">
        <v>1656</v>
      </c>
      <c r="C8" s="80" t="s">
        <v>1642</v>
      </c>
      <c r="D8" s="80" t="s">
        <v>1652</v>
      </c>
      <c r="E8" s="54">
        <v>2</v>
      </c>
      <c r="F8" s="66" t="s">
        <v>1644</v>
      </c>
      <c r="G8" s="80" t="s">
        <v>1645</v>
      </c>
      <c r="M8" s="66" t="s">
        <v>1657</v>
      </c>
    </row>
    <row r="9" spans="1:13" ht="29.1">
      <c r="A9" s="66" t="s">
        <v>1601</v>
      </c>
      <c r="B9" t="s">
        <v>1658</v>
      </c>
      <c r="C9" s="80" t="s">
        <v>1642</v>
      </c>
      <c r="D9" s="80" t="s">
        <v>1652</v>
      </c>
      <c r="E9" s="54">
        <v>2</v>
      </c>
      <c r="F9" s="66" t="s">
        <v>1644</v>
      </c>
      <c r="G9" s="80" t="s">
        <v>1645</v>
      </c>
      <c r="M9" s="66" t="s">
        <v>1659</v>
      </c>
    </row>
    <row r="10" spans="1:13">
      <c r="A10" s="66" t="s">
        <v>1660</v>
      </c>
      <c r="M10" s="67" t="s">
        <v>1661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45"/>
  <cols>
    <col min="1" max="1" width="16.42578125" customWidth="1"/>
    <col min="2" max="2" width="14" customWidth="1"/>
    <col min="3" max="3" width="17" customWidth="1"/>
    <col min="4" max="4" width="12.28515625" customWidth="1"/>
    <col min="5" max="5" width="22.28515625" customWidth="1"/>
    <col min="6" max="6" width="50" customWidth="1"/>
    <col min="7" max="7" width="24.140625" customWidth="1"/>
  </cols>
  <sheetData>
    <row r="1" spans="1:13" ht="38.25" customHeight="1">
      <c r="A1" s="123" t="s">
        <v>1662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7" t="s">
        <v>54</v>
      </c>
      <c r="B2" s="7" t="s">
        <v>1663</v>
      </c>
      <c r="C2" s="7" t="s">
        <v>58</v>
      </c>
      <c r="D2" s="7" t="s">
        <v>1664</v>
      </c>
      <c r="E2" s="7" t="s">
        <v>1665</v>
      </c>
      <c r="F2" s="7" t="s">
        <v>1666</v>
      </c>
      <c r="G2" s="7" t="s">
        <v>1667</v>
      </c>
    </row>
    <row r="3" spans="1:13" ht="15.75" customHeight="1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45"/>
  <cols>
    <col min="1" max="1" width="30.140625" customWidth="1"/>
    <col min="2" max="2" width="20.5703125" customWidth="1"/>
    <col min="3" max="3" width="28" customWidth="1"/>
    <col min="4" max="4" width="36.5703125" bestFit="1" customWidth="1"/>
    <col min="5" max="5" width="20.5703125" customWidth="1"/>
    <col min="6" max="6" width="31.140625" customWidth="1"/>
    <col min="7" max="7" width="28.5703125" customWidth="1"/>
    <col min="8" max="8" width="34.28515625" customWidth="1"/>
    <col min="9" max="9" width="42.42578125" customWidth="1"/>
    <col min="10" max="10" width="31.85546875" customWidth="1"/>
  </cols>
  <sheetData>
    <row r="1" spans="1:13" ht="38.25" customHeight="1">
      <c r="A1" s="123" t="s">
        <v>1668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>
      <c r="A2" s="10" t="s">
        <v>53</v>
      </c>
      <c r="B2" s="10" t="s">
        <v>54</v>
      </c>
      <c r="C2" s="10" t="s">
        <v>1669</v>
      </c>
      <c r="D2" s="47" t="s">
        <v>1670</v>
      </c>
      <c r="E2" s="10" t="s">
        <v>1593</v>
      </c>
      <c r="F2" s="10" t="s">
        <v>1671</v>
      </c>
      <c r="G2" s="10" t="s">
        <v>58</v>
      </c>
      <c r="H2" s="10" t="s">
        <v>1672</v>
      </c>
      <c r="I2" s="10" t="s">
        <v>1667</v>
      </c>
      <c r="J2" s="10" t="s">
        <v>1673</v>
      </c>
    </row>
    <row r="3" spans="1:13" ht="29.1">
      <c r="A3" s="43" t="s">
        <v>1674</v>
      </c>
      <c r="B3" s="11"/>
      <c r="C3" t="s">
        <v>1675</v>
      </c>
      <c r="D3" s="68" t="s">
        <v>1676</v>
      </c>
      <c r="E3" s="46"/>
      <c r="F3" s="11"/>
      <c r="G3" s="11"/>
      <c r="H3" s="11"/>
      <c r="I3" s="11"/>
      <c r="J3" s="11"/>
    </row>
    <row r="4" spans="1:13" ht="29.1">
      <c r="A4" t="s">
        <v>1677</v>
      </c>
      <c r="C4" t="s">
        <v>1675</v>
      </c>
      <c r="D4" s="68" t="s">
        <v>1678</v>
      </c>
    </row>
    <row r="5" spans="1:13" ht="29.1">
      <c r="A5" t="s">
        <v>1679</v>
      </c>
      <c r="C5" t="s">
        <v>1675</v>
      </c>
      <c r="D5" s="68" t="s">
        <v>1680</v>
      </c>
    </row>
    <row r="6" spans="1:13">
      <c r="A6" t="s">
        <v>1681</v>
      </c>
      <c r="C6" t="s">
        <v>1675</v>
      </c>
      <c r="D6" s="68" t="s">
        <v>1682</v>
      </c>
      <c r="G6" s="68"/>
    </row>
    <row r="7" spans="1:13">
      <c r="A7" t="s">
        <v>1683</v>
      </c>
      <c r="C7" t="s">
        <v>1675</v>
      </c>
      <c r="D7" s="68" t="s">
        <v>1684</v>
      </c>
      <c r="G7" s="68"/>
    </row>
    <row r="8" spans="1:13">
      <c r="A8" t="s">
        <v>1685</v>
      </c>
      <c r="C8" t="s">
        <v>1675</v>
      </c>
      <c r="D8" s="68" t="s">
        <v>1686</v>
      </c>
      <c r="G8" s="68"/>
    </row>
    <row r="9" spans="1:13">
      <c r="A9" t="s">
        <v>1687</v>
      </c>
      <c r="C9" t="s">
        <v>1675</v>
      </c>
      <c r="D9" s="68" t="s">
        <v>1688</v>
      </c>
    </row>
    <row r="10" spans="1:13">
      <c r="A10" t="s">
        <v>1689</v>
      </c>
      <c r="C10" t="s">
        <v>1675</v>
      </c>
      <c r="D10" s="68" t="s">
        <v>1690</v>
      </c>
    </row>
    <row r="11" spans="1:13">
      <c r="A11" t="s">
        <v>1691</v>
      </c>
      <c r="C11" t="s">
        <v>1675</v>
      </c>
      <c r="D11" s="68" t="s">
        <v>1692</v>
      </c>
    </row>
    <row r="12" spans="1:13">
      <c r="A12" t="s">
        <v>1693</v>
      </c>
      <c r="C12" t="s">
        <v>1675</v>
      </c>
      <c r="D12" s="68" t="s">
        <v>1694</v>
      </c>
    </row>
    <row r="13" spans="1:13">
      <c r="A13" s="43" t="s">
        <v>1695</v>
      </c>
      <c r="C13" t="s">
        <v>1675</v>
      </c>
      <c r="D13" s="68" t="s">
        <v>1696</v>
      </c>
    </row>
    <row r="14" spans="1:13" ht="29.1">
      <c r="A14" t="s">
        <v>1697</v>
      </c>
      <c r="C14" t="s">
        <v>1675</v>
      </c>
      <c r="D14" s="68" t="s">
        <v>1698</v>
      </c>
    </row>
    <row r="15" spans="1:13" ht="29.1">
      <c r="A15" t="s">
        <v>1699</v>
      </c>
      <c r="C15" t="s">
        <v>1675</v>
      </c>
      <c r="D15" s="68" t="s">
        <v>1700</v>
      </c>
    </row>
    <row r="16" spans="1:13">
      <c r="A16" s="44" t="s">
        <v>1701</v>
      </c>
      <c r="C16" t="s">
        <v>1675</v>
      </c>
      <c r="D16" s="68" t="s">
        <v>1702</v>
      </c>
    </row>
    <row r="17" spans="1:4">
      <c r="A17" s="44" t="s">
        <v>1703</v>
      </c>
      <c r="C17" t="s">
        <v>1675</v>
      </c>
      <c r="D17" s="68" t="s">
        <v>1704</v>
      </c>
    </row>
    <row r="18" spans="1:4">
      <c r="A18" t="s">
        <v>1705</v>
      </c>
      <c r="C18" t="s">
        <v>1675</v>
      </c>
      <c r="D18" s="68" t="s">
        <v>1706</v>
      </c>
    </row>
    <row r="19" spans="1:4">
      <c r="A19" t="s">
        <v>1707</v>
      </c>
      <c r="C19" t="s">
        <v>1675</v>
      </c>
      <c r="D19" s="68" t="s">
        <v>1708</v>
      </c>
    </row>
    <row r="20" spans="1:4">
      <c r="A20" t="s">
        <v>1709</v>
      </c>
      <c r="C20" t="s">
        <v>1675</v>
      </c>
      <c r="D20" s="68" t="s">
        <v>1710</v>
      </c>
    </row>
    <row r="21" spans="1:4" ht="29.1">
      <c r="A21" t="s">
        <v>1711</v>
      </c>
      <c r="C21" t="s">
        <v>1675</v>
      </c>
      <c r="D21" s="68" t="s">
        <v>1712</v>
      </c>
    </row>
    <row r="22" spans="1:4" ht="29.1">
      <c r="A22" t="s">
        <v>1713</v>
      </c>
      <c r="C22" t="s">
        <v>1675</v>
      </c>
      <c r="D22" s="68" t="s">
        <v>1714</v>
      </c>
    </row>
    <row r="23" spans="1:4">
      <c r="A23" t="s">
        <v>1715</v>
      </c>
      <c r="C23" t="s">
        <v>1675</v>
      </c>
      <c r="D23" s="68" t="s">
        <v>1716</v>
      </c>
    </row>
    <row r="24" spans="1:4">
      <c r="A24" s="44" t="s">
        <v>1717</v>
      </c>
      <c r="C24" t="s">
        <v>1675</v>
      </c>
      <c r="D24" s="68" t="s">
        <v>1718</v>
      </c>
    </row>
    <row r="25" spans="1:4">
      <c r="A25" s="44" t="s">
        <v>1719</v>
      </c>
      <c r="C25" t="s">
        <v>1675</v>
      </c>
      <c r="D25" s="68" t="s">
        <v>1720</v>
      </c>
    </row>
    <row r="26" spans="1:4">
      <c r="A26" s="44" t="s">
        <v>1721</v>
      </c>
      <c r="C26" t="s">
        <v>1675</v>
      </c>
      <c r="D26" s="68" t="s">
        <v>1722</v>
      </c>
    </row>
    <row r="27" spans="1:4">
      <c r="A27" s="44" t="s">
        <v>1723</v>
      </c>
      <c r="C27" t="s">
        <v>1675</v>
      </c>
      <c r="D27" s="68" t="s">
        <v>1724</v>
      </c>
    </row>
    <row r="28" spans="1:4">
      <c r="A28" s="44" t="s">
        <v>1725</v>
      </c>
      <c r="C28" t="s">
        <v>1675</v>
      </c>
      <c r="D28" s="68" t="s">
        <v>1726</v>
      </c>
    </row>
    <row r="29" spans="1:4">
      <c r="A29" s="44" t="s">
        <v>1727</v>
      </c>
      <c r="C29" t="s">
        <v>1675</v>
      </c>
      <c r="D29" s="68" t="s">
        <v>1728</v>
      </c>
    </row>
    <row r="30" spans="1:4">
      <c r="A30" s="44" t="s">
        <v>1729</v>
      </c>
      <c r="C30" t="s">
        <v>1675</v>
      </c>
      <c r="D30" s="68" t="s">
        <v>1730</v>
      </c>
    </row>
    <row r="31" spans="1:4">
      <c r="A31" s="44" t="s">
        <v>1731</v>
      </c>
      <c r="C31" t="s">
        <v>1675</v>
      </c>
      <c r="D31" s="68" t="s">
        <v>1732</v>
      </c>
    </row>
    <row r="32" spans="1:4">
      <c r="A32" s="43" t="s">
        <v>1733</v>
      </c>
      <c r="C32" t="s">
        <v>1675</v>
      </c>
      <c r="D32" s="68" t="s">
        <v>1734</v>
      </c>
    </row>
    <row r="33" spans="1:4">
      <c r="A33" s="43" t="s">
        <v>1735</v>
      </c>
      <c r="C33" t="s">
        <v>1675</v>
      </c>
      <c r="D33" s="68" t="s">
        <v>1736</v>
      </c>
    </row>
    <row r="34" spans="1:4">
      <c r="A34" s="43" t="s">
        <v>1737</v>
      </c>
      <c r="C34" t="s">
        <v>1675</v>
      </c>
      <c r="D34" s="68" t="s">
        <v>1738</v>
      </c>
    </row>
    <row r="35" spans="1:4">
      <c r="A35" s="43" t="s">
        <v>1739</v>
      </c>
      <c r="C35" t="s">
        <v>1675</v>
      </c>
      <c r="D35" s="68" t="s">
        <v>1740</v>
      </c>
    </row>
    <row r="36" spans="1:4">
      <c r="A36" t="s">
        <v>1741</v>
      </c>
      <c r="C36" t="s">
        <v>1675</v>
      </c>
      <c r="D36" s="68" t="s">
        <v>1742</v>
      </c>
    </row>
    <row r="37" spans="1:4">
      <c r="A37" s="44" t="s">
        <v>1743</v>
      </c>
      <c r="C37" t="s">
        <v>1675</v>
      </c>
      <c r="D37" s="68" t="s">
        <v>1744</v>
      </c>
    </row>
    <row r="38" spans="1:4">
      <c r="A38" s="44" t="s">
        <v>1745</v>
      </c>
      <c r="C38" t="s">
        <v>1675</v>
      </c>
      <c r="D38" s="68" t="s">
        <v>1746</v>
      </c>
    </row>
    <row r="39" spans="1:4">
      <c r="A39" s="43" t="s">
        <v>1747</v>
      </c>
      <c r="C39" t="s">
        <v>1675</v>
      </c>
      <c r="D39" s="68" t="s">
        <v>1748</v>
      </c>
    </row>
    <row r="40" spans="1:4">
      <c r="A40" t="s">
        <v>1749</v>
      </c>
      <c r="C40" t="s">
        <v>1675</v>
      </c>
      <c r="D40" s="68" t="s">
        <v>1750</v>
      </c>
    </row>
    <row r="41" spans="1:4">
      <c r="A41" t="s">
        <v>1751</v>
      </c>
      <c r="C41" t="s">
        <v>1675</v>
      </c>
      <c r="D41" s="68" t="s">
        <v>1752</v>
      </c>
    </row>
    <row r="42" spans="1:4">
      <c r="A42" s="44" t="s">
        <v>1753</v>
      </c>
      <c r="C42" t="s">
        <v>1675</v>
      </c>
      <c r="D42" s="68" t="s">
        <v>1754</v>
      </c>
    </row>
    <row r="43" spans="1:4">
      <c r="A43" s="45" t="s">
        <v>1755</v>
      </c>
      <c r="C43" t="s">
        <v>1675</v>
      </c>
      <c r="D43" s="68" t="s">
        <v>1756</v>
      </c>
    </row>
    <row r="44" spans="1:4">
      <c r="A44" t="s">
        <v>1757</v>
      </c>
      <c r="C44" t="s">
        <v>1675</v>
      </c>
      <c r="D44" s="68" t="s">
        <v>1758</v>
      </c>
    </row>
    <row r="45" spans="1:4">
      <c r="A45" s="44" t="s">
        <v>1759</v>
      </c>
      <c r="C45" t="s">
        <v>1675</v>
      </c>
      <c r="D45" s="68" t="s">
        <v>1760</v>
      </c>
    </row>
    <row r="46" spans="1:4">
      <c r="A46" s="43" t="s">
        <v>1761</v>
      </c>
      <c r="C46" t="s">
        <v>1675</v>
      </c>
      <c r="D46" s="68" t="s">
        <v>1758</v>
      </c>
    </row>
    <row r="47" spans="1:4">
      <c r="A47" t="s">
        <v>1762</v>
      </c>
      <c r="C47" t="s">
        <v>1675</v>
      </c>
      <c r="D47" s="68" t="s">
        <v>1763</v>
      </c>
    </row>
    <row r="48" spans="1:4">
      <c r="A48" s="44" t="s">
        <v>1764</v>
      </c>
      <c r="C48" t="s">
        <v>1675</v>
      </c>
      <c r="D48" s="68" t="s">
        <v>1765</v>
      </c>
    </row>
    <row r="49" spans="1:7">
      <c r="A49" t="s">
        <v>1766</v>
      </c>
      <c r="C49" t="s">
        <v>1675</v>
      </c>
      <c r="D49" s="68" t="s">
        <v>1767</v>
      </c>
    </row>
    <row r="50" spans="1:7">
      <c r="A50" s="43" t="s">
        <v>1768</v>
      </c>
      <c r="C50" t="s">
        <v>1675</v>
      </c>
      <c r="D50" s="68" t="s">
        <v>1769</v>
      </c>
    </row>
    <row r="51" spans="1:7">
      <c r="A51" t="s">
        <v>1770</v>
      </c>
      <c r="C51" t="s">
        <v>1675</v>
      </c>
      <c r="D51" s="68" t="s">
        <v>1771</v>
      </c>
    </row>
    <row r="52" spans="1:7">
      <c r="A52" s="69" t="s">
        <v>1772</v>
      </c>
      <c r="C52" t="s">
        <v>1675</v>
      </c>
      <c r="D52" s="68" t="s">
        <v>1773</v>
      </c>
    </row>
    <row r="53" spans="1:7">
      <c r="A53" s="69" t="s">
        <v>1772</v>
      </c>
      <c r="C53" t="s">
        <v>1675</v>
      </c>
      <c r="D53" s="68" t="s">
        <v>1773</v>
      </c>
    </row>
    <row r="54" spans="1:7">
      <c r="D54" s="48"/>
    </row>
    <row r="55" spans="1:7">
      <c r="A55" t="s">
        <v>1774</v>
      </c>
      <c r="C55" t="s">
        <v>1775</v>
      </c>
      <c r="D55" t="s">
        <v>1776</v>
      </c>
      <c r="E55" t="s">
        <v>1777</v>
      </c>
      <c r="F55" t="s">
        <v>1778</v>
      </c>
      <c r="G55" t="s">
        <v>1779</v>
      </c>
    </row>
    <row r="56" spans="1:7">
      <c r="A56" t="s">
        <v>1780</v>
      </c>
      <c r="C56" t="s">
        <v>1775</v>
      </c>
      <c r="D56" t="s">
        <v>1781</v>
      </c>
      <c r="E56" t="s">
        <v>1777</v>
      </c>
      <c r="F56" t="s">
        <v>1778</v>
      </c>
      <c r="G56" t="s">
        <v>1779</v>
      </c>
    </row>
    <row r="57" spans="1:7">
      <c r="A57" t="s">
        <v>1782</v>
      </c>
      <c r="C57" t="s">
        <v>1775</v>
      </c>
      <c r="D57" t="s">
        <v>1783</v>
      </c>
      <c r="E57" t="s">
        <v>1777</v>
      </c>
      <c r="F57" t="s">
        <v>1778</v>
      </c>
      <c r="G57" t="s">
        <v>1779</v>
      </c>
    </row>
    <row r="58" spans="1:7">
      <c r="A58" t="s">
        <v>1784</v>
      </c>
      <c r="C58" t="s">
        <v>1775</v>
      </c>
      <c r="D58" t="s">
        <v>1785</v>
      </c>
      <c r="E58" t="s">
        <v>1777</v>
      </c>
      <c r="F58" t="s">
        <v>1786</v>
      </c>
      <c r="G58" t="s">
        <v>1779</v>
      </c>
    </row>
    <row r="59" spans="1:7">
      <c r="A59" t="s">
        <v>1787</v>
      </c>
      <c r="C59" t="s">
        <v>1775</v>
      </c>
      <c r="D59" t="s">
        <v>1788</v>
      </c>
      <c r="E59" t="s">
        <v>1777</v>
      </c>
      <c r="F59" t="s">
        <v>1786</v>
      </c>
      <c r="G59" t="s">
        <v>1779</v>
      </c>
    </row>
    <row r="60" spans="1:7">
      <c r="A60" t="s">
        <v>1789</v>
      </c>
      <c r="C60" t="s">
        <v>1775</v>
      </c>
      <c r="D60" t="s">
        <v>1790</v>
      </c>
      <c r="E60" t="s">
        <v>1777</v>
      </c>
      <c r="F60" t="s">
        <v>1791</v>
      </c>
      <c r="G60" t="s">
        <v>1779</v>
      </c>
    </row>
    <row r="61" spans="1:7">
      <c r="A61" t="s">
        <v>1792</v>
      </c>
      <c r="C61" t="s">
        <v>1775</v>
      </c>
      <c r="D61" t="s">
        <v>1790</v>
      </c>
      <c r="E61" t="s">
        <v>1777</v>
      </c>
      <c r="F61" t="s">
        <v>1791</v>
      </c>
      <c r="G61" t="s">
        <v>1779</v>
      </c>
    </row>
    <row r="62" spans="1:7">
      <c r="A62" t="s">
        <v>1793</v>
      </c>
      <c r="C62" t="s">
        <v>1775</v>
      </c>
      <c r="D62" t="s">
        <v>1794</v>
      </c>
      <c r="E62" t="s">
        <v>1777</v>
      </c>
      <c r="F62" t="s">
        <v>1791</v>
      </c>
      <c r="G62" t="s">
        <v>1779</v>
      </c>
    </row>
    <row r="63" spans="1:7">
      <c r="A63" t="s">
        <v>1795</v>
      </c>
      <c r="C63" t="s">
        <v>1775</v>
      </c>
      <c r="D63" t="s">
        <v>1796</v>
      </c>
      <c r="E63" t="s">
        <v>1777</v>
      </c>
      <c r="F63" t="s">
        <v>1786</v>
      </c>
      <c r="G63" t="s">
        <v>1779</v>
      </c>
    </row>
    <row r="64" spans="1:7">
      <c r="A64" t="s">
        <v>1797</v>
      </c>
      <c r="C64" t="s">
        <v>1775</v>
      </c>
      <c r="D64" t="s">
        <v>1798</v>
      </c>
      <c r="E64" t="s">
        <v>1777</v>
      </c>
      <c r="F64" t="s">
        <v>1799</v>
      </c>
      <c r="G64" t="s">
        <v>1779</v>
      </c>
    </row>
    <row r="65" spans="1:7">
      <c r="A65" t="s">
        <v>1800</v>
      </c>
      <c r="C65" t="s">
        <v>1775</v>
      </c>
      <c r="D65" t="s">
        <v>1801</v>
      </c>
      <c r="E65" t="s">
        <v>1777</v>
      </c>
      <c r="F65" t="s">
        <v>1799</v>
      </c>
      <c r="G65" t="s">
        <v>1779</v>
      </c>
    </row>
    <row r="66" spans="1:7">
      <c r="A66" t="s">
        <v>1802</v>
      </c>
      <c r="C66" t="s">
        <v>1775</v>
      </c>
      <c r="D66" t="s">
        <v>1803</v>
      </c>
      <c r="E66" t="s">
        <v>1777</v>
      </c>
      <c r="F66" t="s">
        <v>1799</v>
      </c>
      <c r="G66" t="s">
        <v>1779</v>
      </c>
    </row>
    <row r="67" spans="1:7">
      <c r="A67" t="s">
        <v>1804</v>
      </c>
      <c r="C67" t="s">
        <v>1775</v>
      </c>
      <c r="D67" t="s">
        <v>1805</v>
      </c>
      <c r="E67" t="s">
        <v>1777</v>
      </c>
      <c r="F67" t="s">
        <v>1791</v>
      </c>
      <c r="G67" t="s">
        <v>1779</v>
      </c>
    </row>
    <row r="68" spans="1:7">
      <c r="A68" t="s">
        <v>1806</v>
      </c>
      <c r="C68" t="s">
        <v>1775</v>
      </c>
      <c r="D68" t="s">
        <v>1805</v>
      </c>
      <c r="E68" t="s">
        <v>1777</v>
      </c>
      <c r="F68" t="s">
        <v>1791</v>
      </c>
      <c r="G68" t="s">
        <v>1779</v>
      </c>
    </row>
    <row r="69" spans="1:7">
      <c r="A69" t="s">
        <v>1807</v>
      </c>
      <c r="C69" t="s">
        <v>1775</v>
      </c>
      <c r="D69" t="s">
        <v>1808</v>
      </c>
      <c r="E69" t="s">
        <v>1777</v>
      </c>
      <c r="F69" t="s">
        <v>1791</v>
      </c>
      <c r="G69" t="s">
        <v>1779</v>
      </c>
    </row>
    <row r="70" spans="1:7">
      <c r="A70" t="s">
        <v>1809</v>
      </c>
      <c r="C70" t="s">
        <v>1775</v>
      </c>
      <c r="D70" t="s">
        <v>1808</v>
      </c>
      <c r="E70" t="s">
        <v>1777</v>
      </c>
      <c r="F70" t="s">
        <v>1791</v>
      </c>
      <c r="G70" t="s">
        <v>1779</v>
      </c>
    </row>
    <row r="71" spans="1:7">
      <c r="A71" t="s">
        <v>1810</v>
      </c>
      <c r="C71" t="s">
        <v>1775</v>
      </c>
      <c r="D71" t="s">
        <v>1808</v>
      </c>
      <c r="E71" t="s">
        <v>1777</v>
      </c>
      <c r="F71" t="s">
        <v>1791</v>
      </c>
      <c r="G71" t="s">
        <v>1779</v>
      </c>
    </row>
    <row r="72" spans="1:7">
      <c r="A72" t="s">
        <v>1811</v>
      </c>
      <c r="C72" t="s">
        <v>1775</v>
      </c>
      <c r="D72" t="s">
        <v>1808</v>
      </c>
      <c r="E72" t="s">
        <v>1777</v>
      </c>
      <c r="F72" t="s">
        <v>1791</v>
      </c>
      <c r="G72" t="s">
        <v>1779</v>
      </c>
    </row>
    <row r="73" spans="1:7">
      <c r="A73" t="s">
        <v>1812</v>
      </c>
      <c r="C73" t="s">
        <v>1775</v>
      </c>
      <c r="D73" t="s">
        <v>1813</v>
      </c>
      <c r="E73" t="s">
        <v>1777</v>
      </c>
      <c r="F73" t="s">
        <v>1791</v>
      </c>
      <c r="G73" t="s">
        <v>1779</v>
      </c>
    </row>
    <row r="74" spans="1:7">
      <c r="A74" t="s">
        <v>1814</v>
      </c>
      <c r="C74" t="s">
        <v>1775</v>
      </c>
      <c r="D74" t="s">
        <v>1813</v>
      </c>
      <c r="E74" t="s">
        <v>1777</v>
      </c>
      <c r="F74" t="s">
        <v>1791</v>
      </c>
      <c r="G74" t="s">
        <v>1779</v>
      </c>
    </row>
    <row r="75" spans="1:7">
      <c r="A75" t="s">
        <v>1815</v>
      </c>
      <c r="C75" t="s">
        <v>1775</v>
      </c>
      <c r="D75" t="s">
        <v>1816</v>
      </c>
      <c r="E75" t="s">
        <v>1777</v>
      </c>
      <c r="F75" t="s">
        <v>1791</v>
      </c>
      <c r="G75" t="s">
        <v>1779</v>
      </c>
    </row>
    <row r="76" spans="1:7">
      <c r="A76" t="s">
        <v>1817</v>
      </c>
      <c r="C76" t="s">
        <v>1775</v>
      </c>
      <c r="D76" t="s">
        <v>1818</v>
      </c>
      <c r="E76" t="s">
        <v>1777</v>
      </c>
      <c r="F76" t="s">
        <v>1791</v>
      </c>
      <c r="G76" t="s">
        <v>1779</v>
      </c>
    </row>
    <row r="77" spans="1:7">
      <c r="A77" t="s">
        <v>1819</v>
      </c>
      <c r="C77" t="s">
        <v>1775</v>
      </c>
      <c r="D77" t="s">
        <v>1820</v>
      </c>
      <c r="E77" t="s">
        <v>1777</v>
      </c>
      <c r="F77" t="s">
        <v>1791</v>
      </c>
      <c r="G77" t="s">
        <v>1779</v>
      </c>
    </row>
    <row r="78" spans="1:7">
      <c r="A78" t="s">
        <v>1821</v>
      </c>
      <c r="C78" t="s">
        <v>1775</v>
      </c>
      <c r="D78" t="s">
        <v>1822</v>
      </c>
      <c r="E78" t="s">
        <v>1777</v>
      </c>
      <c r="G78" t="s">
        <v>1779</v>
      </c>
    </row>
    <row r="79" spans="1:7">
      <c r="A79" t="s">
        <v>1823</v>
      </c>
      <c r="C79" t="s">
        <v>1775</v>
      </c>
      <c r="D79" t="s">
        <v>1824</v>
      </c>
      <c r="E79" t="s">
        <v>1777</v>
      </c>
      <c r="F79" t="s">
        <v>1791</v>
      </c>
      <c r="G79" t="s">
        <v>1779</v>
      </c>
    </row>
    <row r="80" spans="1:7">
      <c r="A80" t="s">
        <v>1825</v>
      </c>
      <c r="C80" t="s">
        <v>1775</v>
      </c>
      <c r="D80" t="s">
        <v>1826</v>
      </c>
      <c r="E80" t="s">
        <v>1777</v>
      </c>
      <c r="F80" t="s">
        <v>1791</v>
      </c>
      <c r="G80" t="s">
        <v>1779</v>
      </c>
    </row>
    <row r="81" spans="1:7">
      <c r="A81" t="s">
        <v>1827</v>
      </c>
      <c r="C81" t="s">
        <v>1775</v>
      </c>
      <c r="D81" t="s">
        <v>1828</v>
      </c>
      <c r="E81" t="s">
        <v>1777</v>
      </c>
      <c r="F81" t="s">
        <v>1791</v>
      </c>
      <c r="G81" t="s">
        <v>1779</v>
      </c>
    </row>
    <row r="82" spans="1:7" s="49" customFormat="1">
      <c r="A82" s="49" t="s">
        <v>1829</v>
      </c>
      <c r="C82" s="49" t="s">
        <v>1775</v>
      </c>
      <c r="D82" s="49" t="s">
        <v>1830</v>
      </c>
      <c r="E82" s="49" t="s">
        <v>1777</v>
      </c>
      <c r="F82" s="49" t="s">
        <v>1791</v>
      </c>
      <c r="G82" t="s">
        <v>1779</v>
      </c>
    </row>
    <row r="83" spans="1:7">
      <c r="A83" t="s">
        <v>1831</v>
      </c>
      <c r="C83" t="s">
        <v>1775</v>
      </c>
      <c r="D83" t="s">
        <v>1832</v>
      </c>
      <c r="E83" t="s">
        <v>1777</v>
      </c>
      <c r="F83" t="s">
        <v>1786</v>
      </c>
      <c r="G83" t="s">
        <v>1779</v>
      </c>
    </row>
    <row r="84" spans="1:7">
      <c r="A84" t="s">
        <v>1833</v>
      </c>
      <c r="C84" t="s">
        <v>1775</v>
      </c>
      <c r="D84" t="s">
        <v>1834</v>
      </c>
      <c r="E84" t="s">
        <v>1777</v>
      </c>
      <c r="F84" t="s">
        <v>1786</v>
      </c>
      <c r="G84" t="s">
        <v>1779</v>
      </c>
    </row>
    <row r="85" spans="1:7">
      <c r="A85" t="s">
        <v>1835</v>
      </c>
      <c r="C85" t="s">
        <v>1775</v>
      </c>
      <c r="D85" t="s">
        <v>1836</v>
      </c>
      <c r="E85" t="s">
        <v>1777</v>
      </c>
      <c r="F85" t="s">
        <v>1837</v>
      </c>
      <c r="G85" t="s">
        <v>1779</v>
      </c>
    </row>
    <row r="86" spans="1:7">
      <c r="A86" t="s">
        <v>1838</v>
      </c>
      <c r="C86" t="s">
        <v>1775</v>
      </c>
      <c r="D86" t="s">
        <v>1836</v>
      </c>
      <c r="E86" t="s">
        <v>1777</v>
      </c>
      <c r="F86" t="s">
        <v>1837</v>
      </c>
      <c r="G86" t="s">
        <v>1779</v>
      </c>
    </row>
    <row r="87" spans="1:7">
      <c r="A87" t="s">
        <v>1839</v>
      </c>
      <c r="C87" t="s">
        <v>1775</v>
      </c>
      <c r="D87" t="s">
        <v>1840</v>
      </c>
      <c r="E87" t="s">
        <v>1777</v>
      </c>
      <c r="F87" t="s">
        <v>1837</v>
      </c>
      <c r="G87" t="s">
        <v>1779</v>
      </c>
    </row>
    <row r="88" spans="1:7">
      <c r="A88" t="s">
        <v>1841</v>
      </c>
      <c r="C88" t="s">
        <v>1775</v>
      </c>
      <c r="D88" t="s">
        <v>1840</v>
      </c>
      <c r="E88" t="s">
        <v>1777</v>
      </c>
      <c r="F88" t="s">
        <v>1837</v>
      </c>
      <c r="G88" t="s">
        <v>1779</v>
      </c>
    </row>
    <row r="89" spans="1:7">
      <c r="A89" t="s">
        <v>1842</v>
      </c>
      <c r="C89" t="s">
        <v>1775</v>
      </c>
      <c r="D89" t="s">
        <v>1843</v>
      </c>
      <c r="E89" t="s">
        <v>1777</v>
      </c>
      <c r="F89" t="s">
        <v>1778</v>
      </c>
      <c r="G89" t="s">
        <v>1779</v>
      </c>
    </row>
    <row r="90" spans="1:7">
      <c r="A90" t="s">
        <v>1844</v>
      </c>
      <c r="C90" t="s">
        <v>1775</v>
      </c>
      <c r="D90" t="s">
        <v>1843</v>
      </c>
      <c r="E90" t="s">
        <v>1777</v>
      </c>
      <c r="F90" t="s">
        <v>1778</v>
      </c>
      <c r="G90" t="s">
        <v>1779</v>
      </c>
    </row>
    <row r="91" spans="1:7">
      <c r="A91" t="s">
        <v>1845</v>
      </c>
      <c r="C91" t="s">
        <v>1775</v>
      </c>
      <c r="D91" t="s">
        <v>1846</v>
      </c>
      <c r="E91" t="s">
        <v>1777</v>
      </c>
      <c r="F91" t="s">
        <v>1791</v>
      </c>
      <c r="G91" t="s">
        <v>1779</v>
      </c>
    </row>
    <row r="92" spans="1:7">
      <c r="A92" t="s">
        <v>1847</v>
      </c>
      <c r="C92" t="s">
        <v>1775</v>
      </c>
      <c r="D92" t="s">
        <v>1846</v>
      </c>
      <c r="E92" t="s">
        <v>1777</v>
      </c>
      <c r="F92" t="s">
        <v>1791</v>
      </c>
      <c r="G92" t="s">
        <v>1779</v>
      </c>
    </row>
    <row r="93" spans="1:7">
      <c r="A93" t="s">
        <v>1848</v>
      </c>
      <c r="C93" t="s">
        <v>1775</v>
      </c>
      <c r="D93" t="s">
        <v>1836</v>
      </c>
      <c r="E93" t="s">
        <v>1777</v>
      </c>
      <c r="F93" t="s">
        <v>1778</v>
      </c>
      <c r="G93" t="s">
        <v>1779</v>
      </c>
    </row>
    <row r="94" spans="1:7">
      <c r="A94" t="s">
        <v>1849</v>
      </c>
      <c r="C94" t="s">
        <v>1775</v>
      </c>
      <c r="D94" t="s">
        <v>1836</v>
      </c>
      <c r="E94" t="s">
        <v>1777</v>
      </c>
      <c r="F94" t="s">
        <v>1778</v>
      </c>
      <c r="G94" t="s">
        <v>1779</v>
      </c>
    </row>
    <row r="95" spans="1:7">
      <c r="A95" t="s">
        <v>1850</v>
      </c>
      <c r="C95" t="s">
        <v>1775</v>
      </c>
      <c r="D95" t="s">
        <v>1840</v>
      </c>
      <c r="E95" t="s">
        <v>1777</v>
      </c>
      <c r="F95" t="s">
        <v>1778</v>
      </c>
      <c r="G95" t="s">
        <v>1779</v>
      </c>
    </row>
    <row r="96" spans="1:7">
      <c r="A96" t="s">
        <v>1851</v>
      </c>
      <c r="C96" t="s">
        <v>1775</v>
      </c>
      <c r="D96" t="s">
        <v>1840</v>
      </c>
      <c r="E96" t="s">
        <v>1777</v>
      </c>
      <c r="F96" t="s">
        <v>1778</v>
      </c>
      <c r="G96" t="s">
        <v>1779</v>
      </c>
    </row>
    <row r="97" spans="1:7">
      <c r="A97" t="s">
        <v>1852</v>
      </c>
      <c r="C97" t="s">
        <v>1775</v>
      </c>
      <c r="D97" t="s">
        <v>1853</v>
      </c>
      <c r="E97" t="s">
        <v>1777</v>
      </c>
      <c r="F97" t="s">
        <v>1791</v>
      </c>
      <c r="G97" t="s">
        <v>1779</v>
      </c>
    </row>
    <row r="98" spans="1:7">
      <c r="A98" t="s">
        <v>1854</v>
      </c>
      <c r="C98" t="s">
        <v>1775</v>
      </c>
      <c r="D98" t="s">
        <v>1853</v>
      </c>
      <c r="E98" t="s">
        <v>1777</v>
      </c>
      <c r="F98" t="s">
        <v>1791</v>
      </c>
      <c r="G98" t="s">
        <v>1779</v>
      </c>
    </row>
    <row r="99" spans="1:7">
      <c r="A99" t="s">
        <v>1855</v>
      </c>
      <c r="C99" t="s">
        <v>1775</v>
      </c>
      <c r="D99" t="s">
        <v>1853</v>
      </c>
      <c r="E99" t="s">
        <v>1777</v>
      </c>
      <c r="F99" t="s">
        <v>1791</v>
      </c>
      <c r="G99" t="s">
        <v>1779</v>
      </c>
    </row>
    <row r="100" spans="1:7">
      <c r="A100" t="s">
        <v>1856</v>
      </c>
      <c r="C100" t="s">
        <v>1775</v>
      </c>
      <c r="D100" t="s">
        <v>1857</v>
      </c>
      <c r="E100" t="s">
        <v>1777</v>
      </c>
      <c r="F100" t="s">
        <v>1791</v>
      </c>
      <c r="G100" t="s">
        <v>1779</v>
      </c>
    </row>
    <row r="101" spans="1:7">
      <c r="A101" t="s">
        <v>1858</v>
      </c>
      <c r="C101" t="s">
        <v>1775</v>
      </c>
      <c r="D101" t="s">
        <v>1857</v>
      </c>
      <c r="E101" t="s">
        <v>1777</v>
      </c>
      <c r="F101" t="s">
        <v>1791</v>
      </c>
      <c r="G101" t="s">
        <v>1779</v>
      </c>
    </row>
    <row r="102" spans="1:7">
      <c r="A102" t="s">
        <v>1859</v>
      </c>
      <c r="C102" t="s">
        <v>1775</v>
      </c>
      <c r="D102" t="s">
        <v>1857</v>
      </c>
      <c r="E102" t="s">
        <v>1777</v>
      </c>
      <c r="F102" t="s">
        <v>1791</v>
      </c>
      <c r="G102" t="s">
        <v>1779</v>
      </c>
    </row>
    <row r="103" spans="1:7">
      <c r="A103" t="s">
        <v>1860</v>
      </c>
      <c r="C103" t="s">
        <v>1775</v>
      </c>
      <c r="D103" t="s">
        <v>1861</v>
      </c>
      <c r="E103" t="s">
        <v>1777</v>
      </c>
      <c r="F103" t="s">
        <v>1791</v>
      </c>
      <c r="G103" t="s">
        <v>1779</v>
      </c>
    </row>
    <row r="104" spans="1:7">
      <c r="A104" t="s">
        <v>1862</v>
      </c>
      <c r="C104" t="s">
        <v>1775</v>
      </c>
      <c r="D104" t="s">
        <v>1861</v>
      </c>
      <c r="E104" t="s">
        <v>1777</v>
      </c>
      <c r="F104" t="s">
        <v>1791</v>
      </c>
      <c r="G104" t="s">
        <v>1779</v>
      </c>
    </row>
    <row r="105" spans="1:7">
      <c r="A105" t="s">
        <v>1863</v>
      </c>
      <c r="C105" t="s">
        <v>1775</v>
      </c>
      <c r="D105" t="s">
        <v>1864</v>
      </c>
      <c r="E105" t="s">
        <v>1777</v>
      </c>
      <c r="F105" t="s">
        <v>1865</v>
      </c>
      <c r="G105" t="s">
        <v>1779</v>
      </c>
    </row>
    <row r="106" spans="1:7">
      <c r="A106" t="s">
        <v>1866</v>
      </c>
      <c r="C106" t="s">
        <v>1775</v>
      </c>
      <c r="D106" t="s">
        <v>1864</v>
      </c>
      <c r="E106" t="s">
        <v>1777</v>
      </c>
      <c r="F106" t="s">
        <v>1865</v>
      </c>
      <c r="G106" t="s">
        <v>1779</v>
      </c>
    </row>
    <row r="107" spans="1:7">
      <c r="A107" t="s">
        <v>1867</v>
      </c>
      <c r="C107" t="s">
        <v>1775</v>
      </c>
      <c r="D107" t="s">
        <v>1868</v>
      </c>
      <c r="E107" t="s">
        <v>1777</v>
      </c>
      <c r="F107" t="s">
        <v>1837</v>
      </c>
      <c r="G107" t="s">
        <v>1779</v>
      </c>
    </row>
    <row r="108" spans="1:7">
      <c r="A108" t="s">
        <v>1869</v>
      </c>
      <c r="C108" t="s">
        <v>1775</v>
      </c>
      <c r="D108" t="s">
        <v>1868</v>
      </c>
      <c r="E108" t="s">
        <v>1777</v>
      </c>
      <c r="F108" t="s">
        <v>1837</v>
      </c>
      <c r="G108" t="s">
        <v>1779</v>
      </c>
    </row>
    <row r="109" spans="1:7">
      <c r="A109" t="s">
        <v>1870</v>
      </c>
      <c r="C109" t="s">
        <v>1775</v>
      </c>
      <c r="D109" t="s">
        <v>1868</v>
      </c>
      <c r="E109" t="s">
        <v>1777</v>
      </c>
      <c r="F109" t="s">
        <v>1837</v>
      </c>
      <c r="G109" t="s">
        <v>1779</v>
      </c>
    </row>
    <row r="110" spans="1:7">
      <c r="A110" t="s">
        <v>1871</v>
      </c>
      <c r="C110" t="s">
        <v>1775</v>
      </c>
      <c r="D110" t="s">
        <v>1861</v>
      </c>
      <c r="E110" t="s">
        <v>1777</v>
      </c>
      <c r="F110" t="s">
        <v>1837</v>
      </c>
      <c r="G110" t="s">
        <v>1779</v>
      </c>
    </row>
    <row r="111" spans="1:7">
      <c r="A111" t="s">
        <v>1872</v>
      </c>
      <c r="C111" t="s">
        <v>1775</v>
      </c>
      <c r="D111" t="s">
        <v>1861</v>
      </c>
      <c r="E111" t="s">
        <v>1777</v>
      </c>
      <c r="F111" t="s">
        <v>1837</v>
      </c>
      <c r="G111" t="s">
        <v>1779</v>
      </c>
    </row>
    <row r="112" spans="1:7">
      <c r="A112" t="s">
        <v>1873</v>
      </c>
      <c r="C112" t="s">
        <v>1775</v>
      </c>
      <c r="D112" t="s">
        <v>1874</v>
      </c>
      <c r="E112" t="s">
        <v>1777</v>
      </c>
      <c r="F112" t="s">
        <v>1791</v>
      </c>
      <c r="G112" t="s">
        <v>1779</v>
      </c>
    </row>
    <row r="113" spans="1:7">
      <c r="A113" t="s">
        <v>1875</v>
      </c>
      <c r="C113" t="s">
        <v>1775</v>
      </c>
      <c r="D113" t="s">
        <v>1874</v>
      </c>
      <c r="E113" t="s">
        <v>1777</v>
      </c>
      <c r="F113" t="s">
        <v>1791</v>
      </c>
      <c r="G113" t="s">
        <v>1779</v>
      </c>
    </row>
    <row r="114" spans="1:7">
      <c r="A114" t="s">
        <v>1876</v>
      </c>
      <c r="C114" t="s">
        <v>1775</v>
      </c>
      <c r="D114" t="s">
        <v>1877</v>
      </c>
      <c r="E114" t="s">
        <v>1777</v>
      </c>
      <c r="F114" t="s">
        <v>1878</v>
      </c>
      <c r="G114" t="s">
        <v>1779</v>
      </c>
    </row>
    <row r="115" spans="1:7">
      <c r="A115" t="s">
        <v>1879</v>
      </c>
      <c r="C115" t="s">
        <v>1775</v>
      </c>
      <c r="D115" t="s">
        <v>1877</v>
      </c>
      <c r="E115" t="s">
        <v>1777</v>
      </c>
      <c r="F115" t="s">
        <v>1878</v>
      </c>
      <c r="G115" t="s">
        <v>1779</v>
      </c>
    </row>
    <row r="116" spans="1:7">
      <c r="A116" t="s">
        <v>1880</v>
      </c>
      <c r="C116" t="s">
        <v>1775</v>
      </c>
      <c r="D116" t="s">
        <v>1877</v>
      </c>
      <c r="E116" t="s">
        <v>1777</v>
      </c>
      <c r="F116" t="s">
        <v>1878</v>
      </c>
      <c r="G116" t="s">
        <v>1779</v>
      </c>
    </row>
    <row r="117" spans="1:7">
      <c r="A117" t="s">
        <v>1881</v>
      </c>
      <c r="C117" t="s">
        <v>1775</v>
      </c>
      <c r="D117" t="s">
        <v>1877</v>
      </c>
      <c r="E117" t="s">
        <v>1777</v>
      </c>
      <c r="F117" t="s">
        <v>1878</v>
      </c>
      <c r="G117" t="s">
        <v>1779</v>
      </c>
    </row>
    <row r="118" spans="1:7">
      <c r="A118" t="s">
        <v>1882</v>
      </c>
      <c r="C118" t="s">
        <v>1775</v>
      </c>
      <c r="D118" t="s">
        <v>1883</v>
      </c>
      <c r="E118" t="s">
        <v>1777</v>
      </c>
      <c r="F118" t="s">
        <v>1791</v>
      </c>
      <c r="G118" t="s">
        <v>1779</v>
      </c>
    </row>
    <row r="119" spans="1:7">
      <c r="A119" t="s">
        <v>1884</v>
      </c>
      <c r="C119" t="s">
        <v>1775</v>
      </c>
      <c r="D119" t="s">
        <v>1883</v>
      </c>
      <c r="E119" t="s">
        <v>1777</v>
      </c>
      <c r="F119" t="s">
        <v>1791</v>
      </c>
      <c r="G119" t="s">
        <v>1779</v>
      </c>
    </row>
    <row r="120" spans="1:7">
      <c r="A120" t="s">
        <v>1885</v>
      </c>
      <c r="C120" t="s">
        <v>1775</v>
      </c>
      <c r="D120" t="s">
        <v>1886</v>
      </c>
      <c r="E120" t="s">
        <v>1777</v>
      </c>
      <c r="F120" t="s">
        <v>1878</v>
      </c>
      <c r="G120" t="s">
        <v>1779</v>
      </c>
    </row>
    <row r="121" spans="1:7">
      <c r="A121" t="s">
        <v>1887</v>
      </c>
      <c r="C121" t="s">
        <v>1775</v>
      </c>
      <c r="D121" t="s">
        <v>1886</v>
      </c>
      <c r="E121" t="s">
        <v>1777</v>
      </c>
      <c r="F121" t="s">
        <v>1878</v>
      </c>
      <c r="G121" t="s">
        <v>1779</v>
      </c>
    </row>
    <row r="122" spans="1:7">
      <c r="A122" t="s">
        <v>1888</v>
      </c>
      <c r="C122" t="s">
        <v>1775</v>
      </c>
      <c r="D122" t="s">
        <v>1886</v>
      </c>
      <c r="E122" t="s">
        <v>1777</v>
      </c>
      <c r="F122" t="s">
        <v>1878</v>
      </c>
      <c r="G122" t="s">
        <v>1779</v>
      </c>
    </row>
    <row r="123" spans="1:7">
      <c r="A123" t="s">
        <v>1889</v>
      </c>
      <c r="C123" t="s">
        <v>1775</v>
      </c>
      <c r="D123" t="s">
        <v>1886</v>
      </c>
      <c r="E123" t="s">
        <v>1777</v>
      </c>
      <c r="F123" t="s">
        <v>1878</v>
      </c>
      <c r="G123" t="s">
        <v>1779</v>
      </c>
    </row>
    <row r="124" spans="1:7">
      <c r="A124" t="s">
        <v>1890</v>
      </c>
      <c r="C124" t="s">
        <v>1775</v>
      </c>
      <c r="D124" t="s">
        <v>1891</v>
      </c>
      <c r="E124" t="s">
        <v>1777</v>
      </c>
      <c r="F124" t="s">
        <v>1837</v>
      </c>
      <c r="G124" t="s">
        <v>1779</v>
      </c>
    </row>
    <row r="125" spans="1:7">
      <c r="A125" t="s">
        <v>1892</v>
      </c>
      <c r="C125" t="s">
        <v>1775</v>
      </c>
      <c r="D125" t="s">
        <v>1893</v>
      </c>
      <c r="E125" t="s">
        <v>1777</v>
      </c>
      <c r="F125" t="s">
        <v>1837</v>
      </c>
      <c r="G125" t="s">
        <v>1779</v>
      </c>
    </row>
    <row r="126" spans="1:7">
      <c r="A126" t="s">
        <v>1894</v>
      </c>
      <c r="C126" t="s">
        <v>1775</v>
      </c>
      <c r="D126" t="s">
        <v>1893</v>
      </c>
      <c r="E126" t="s">
        <v>1777</v>
      </c>
      <c r="F126" t="s">
        <v>1837</v>
      </c>
      <c r="G126" t="s">
        <v>1779</v>
      </c>
    </row>
    <row r="127" spans="1:7">
      <c r="A127" t="s">
        <v>1895</v>
      </c>
      <c r="C127" t="s">
        <v>1775</v>
      </c>
      <c r="D127" t="s">
        <v>1896</v>
      </c>
      <c r="E127" t="s">
        <v>1777</v>
      </c>
      <c r="G127" t="s">
        <v>1779</v>
      </c>
    </row>
    <row r="128" spans="1:7">
      <c r="A128" t="s">
        <v>1897</v>
      </c>
      <c r="C128" t="s">
        <v>1775</v>
      </c>
      <c r="D128" t="s">
        <v>1898</v>
      </c>
      <c r="E128" t="s">
        <v>1777</v>
      </c>
      <c r="G128" t="s">
        <v>1779</v>
      </c>
    </row>
    <row r="129" spans="1:7">
      <c r="A129" t="s">
        <v>1899</v>
      </c>
      <c r="C129" t="s">
        <v>1775</v>
      </c>
      <c r="D129" t="s">
        <v>1900</v>
      </c>
      <c r="E129" t="s">
        <v>1777</v>
      </c>
      <c r="G129" t="s">
        <v>1779</v>
      </c>
    </row>
    <row r="130" spans="1:7">
      <c r="A130" t="s">
        <v>1901</v>
      </c>
      <c r="C130" t="s">
        <v>1775</v>
      </c>
      <c r="D130" t="s">
        <v>1902</v>
      </c>
      <c r="E130" t="s">
        <v>1777</v>
      </c>
      <c r="G130" t="s">
        <v>1779</v>
      </c>
    </row>
    <row r="131" spans="1:7">
      <c r="A131" t="s">
        <v>1903</v>
      </c>
      <c r="C131" t="s">
        <v>1775</v>
      </c>
      <c r="D131" t="s">
        <v>1904</v>
      </c>
      <c r="E131" t="s">
        <v>1777</v>
      </c>
      <c r="G131" t="s">
        <v>1779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45"/>
  <cols>
    <col min="1" max="1" width="15.140625" customWidth="1"/>
    <col min="2" max="2" width="14.28515625" customWidth="1"/>
    <col min="3" max="3" width="12.5703125" customWidth="1"/>
    <col min="4" max="4" width="12.7109375" bestFit="1" customWidth="1"/>
    <col min="5" max="5" width="11.28515625" bestFit="1" customWidth="1"/>
    <col min="6" max="6" width="16.28515625" customWidth="1"/>
    <col min="7" max="7" width="12.5703125" customWidth="1"/>
    <col min="8" max="8" width="27.42578125" customWidth="1"/>
    <col min="12" max="12" width="18.42578125" customWidth="1"/>
    <col min="18" max="18" width="12" customWidth="1"/>
    <col min="19" max="20" width="12.140625" customWidth="1"/>
    <col min="21" max="31" width="12.5703125" customWidth="1"/>
  </cols>
  <sheetData>
    <row r="1" spans="1:31" ht="30" customHeight="1">
      <c r="A1" s="128" t="s">
        <v>1905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</row>
    <row r="2" spans="1:31" ht="30" customHeight="1">
      <c r="A2" s="126" t="s">
        <v>1906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</row>
    <row r="3" spans="1:31">
      <c r="A3" s="12" t="s">
        <v>53</v>
      </c>
      <c r="B3" s="12" t="s">
        <v>1907</v>
      </c>
      <c r="C3" s="12" t="s">
        <v>1908</v>
      </c>
      <c r="D3" s="12" t="s">
        <v>54</v>
      </c>
      <c r="E3" s="12" t="s">
        <v>1909</v>
      </c>
      <c r="F3" s="12" t="s">
        <v>1910</v>
      </c>
      <c r="G3" s="12" t="s">
        <v>1911</v>
      </c>
      <c r="H3" s="12" t="s">
        <v>1912</v>
      </c>
      <c r="I3" s="12" t="s">
        <v>1913</v>
      </c>
      <c r="J3" s="12" t="s">
        <v>1914</v>
      </c>
      <c r="K3" s="12" t="s">
        <v>1915</v>
      </c>
      <c r="L3" s="12" t="s">
        <v>1916</v>
      </c>
      <c r="M3" s="12" t="s">
        <v>1593</v>
      </c>
      <c r="N3" s="12" t="s">
        <v>1672</v>
      </c>
      <c r="O3" s="12" t="s">
        <v>1671</v>
      </c>
      <c r="P3" s="12" t="s">
        <v>1917</v>
      </c>
      <c r="Q3" s="12" t="s">
        <v>1673</v>
      </c>
      <c r="R3" s="12" t="s">
        <v>1918</v>
      </c>
      <c r="S3" s="12" t="s">
        <v>1919</v>
      </c>
      <c r="T3" s="12" t="s">
        <v>1920</v>
      </c>
      <c r="U3" s="12" t="s">
        <v>1921</v>
      </c>
      <c r="V3" s="12" t="s">
        <v>1922</v>
      </c>
      <c r="W3" s="12" t="s">
        <v>1923</v>
      </c>
      <c r="X3" s="12" t="s">
        <v>1924</v>
      </c>
      <c r="Y3" s="12" t="s">
        <v>1925</v>
      </c>
      <c r="Z3" s="12" t="s">
        <v>1926</v>
      </c>
      <c r="AA3" s="12" t="s">
        <v>1927</v>
      </c>
      <c r="AB3" s="12" t="s">
        <v>1928</v>
      </c>
      <c r="AC3" s="12" t="s">
        <v>1929</v>
      </c>
      <c r="AD3" s="12" t="s">
        <v>1930</v>
      </c>
      <c r="AE3" s="12" t="s">
        <v>1931</v>
      </c>
    </row>
    <row r="4" spans="1:31">
      <c r="A4" s="12" t="s">
        <v>1932</v>
      </c>
      <c r="B4" s="12" t="s">
        <v>1933</v>
      </c>
      <c r="C4" s="12" t="s">
        <v>1934</v>
      </c>
      <c r="D4" s="12" t="s">
        <v>1935</v>
      </c>
      <c r="E4" s="12" t="s">
        <v>1909</v>
      </c>
      <c r="F4" s="12" t="s">
        <v>1936</v>
      </c>
      <c r="G4" s="12" t="s">
        <v>1911</v>
      </c>
      <c r="H4" s="12" t="s">
        <v>1667</v>
      </c>
      <c r="I4" s="12" t="s">
        <v>1937</v>
      </c>
      <c r="J4" s="12" t="s">
        <v>1938</v>
      </c>
      <c r="K4" s="12" t="s">
        <v>1939</v>
      </c>
      <c r="L4" s="12" t="s">
        <v>1940</v>
      </c>
      <c r="M4" s="12" t="s">
        <v>1941</v>
      </c>
      <c r="N4" s="12" t="s">
        <v>1942</v>
      </c>
      <c r="O4" s="12" t="s">
        <v>1943</v>
      </c>
      <c r="P4" s="12" t="s">
        <v>1944</v>
      </c>
      <c r="Q4" s="12" t="s">
        <v>1945</v>
      </c>
      <c r="R4" s="12" t="s">
        <v>1946</v>
      </c>
      <c r="S4" s="12" t="s">
        <v>1947</v>
      </c>
      <c r="T4" s="12" t="s">
        <v>1948</v>
      </c>
      <c r="U4" s="12" t="s">
        <v>1949</v>
      </c>
      <c r="V4" s="12" t="s">
        <v>1950</v>
      </c>
      <c r="W4" s="12" t="s">
        <v>1951</v>
      </c>
      <c r="X4" s="12" t="s">
        <v>1952</v>
      </c>
      <c r="Y4" s="12" t="s">
        <v>1953</v>
      </c>
      <c r="Z4" s="12" t="s">
        <v>1954</v>
      </c>
      <c r="AA4" s="12" t="s">
        <v>1955</v>
      </c>
      <c r="AB4" s="12" t="s">
        <v>1956</v>
      </c>
      <c r="AC4" s="12" t="s">
        <v>1957</v>
      </c>
      <c r="AD4" s="12" t="s">
        <v>1958</v>
      </c>
      <c r="AE4" s="12" t="s">
        <v>1959</v>
      </c>
    </row>
    <row r="5" spans="1:31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45"/>
  <cols>
    <col min="1" max="1" width="27.5703125" customWidth="1"/>
    <col min="2" max="2" width="53.7109375" style="42" customWidth="1"/>
    <col min="3" max="3" width="50" style="42" customWidth="1"/>
    <col min="4" max="4" width="11.7109375" bestFit="1" customWidth="1"/>
    <col min="5" max="5" width="6.7109375" bestFit="1" customWidth="1"/>
    <col min="7" max="7" width="56.140625" bestFit="1" customWidth="1"/>
    <col min="8" max="8" width="13.5703125" style="57" customWidth="1"/>
    <col min="9" max="9" width="14.42578125" customWidth="1"/>
    <col min="10" max="10" width="79.85546875" bestFit="1" customWidth="1"/>
    <col min="11" max="11" width="13.140625" customWidth="1"/>
  </cols>
  <sheetData>
    <row r="1" spans="1:13" ht="38.25" customHeight="1">
      <c r="A1" s="123" t="s">
        <v>1960</v>
      </c>
      <c r="B1" s="124"/>
      <c r="C1" s="124"/>
      <c r="D1" s="124"/>
      <c r="E1" s="124"/>
      <c r="F1" s="124"/>
      <c r="G1" s="124"/>
      <c r="H1" s="124"/>
      <c r="I1" s="129"/>
      <c r="J1" s="124"/>
      <c r="K1" s="124"/>
      <c r="L1" s="124"/>
      <c r="M1" s="125"/>
    </row>
    <row r="2" spans="1:13">
      <c r="A2" s="14" t="s">
        <v>1961</v>
      </c>
      <c r="B2" s="50" t="s">
        <v>1962</v>
      </c>
      <c r="C2" s="50" t="s">
        <v>1963</v>
      </c>
      <c r="D2" s="14" t="s">
        <v>1964</v>
      </c>
      <c r="E2" s="14" t="s">
        <v>1965</v>
      </c>
      <c r="F2" s="14" t="s">
        <v>1966</v>
      </c>
      <c r="G2" s="14" t="s">
        <v>1967</v>
      </c>
      <c r="H2" s="55" t="s">
        <v>1968</v>
      </c>
      <c r="I2" s="53" t="s">
        <v>1969</v>
      </c>
      <c r="J2" s="51" t="s">
        <v>1634</v>
      </c>
      <c r="K2" s="14" t="s">
        <v>1970</v>
      </c>
    </row>
    <row r="3" spans="1:13">
      <c r="A3" s="15" t="s">
        <v>1827</v>
      </c>
      <c r="B3" s="15" t="s">
        <v>1971</v>
      </c>
      <c r="C3" s="15" t="s">
        <v>1972</v>
      </c>
      <c r="D3" s="15" t="s">
        <v>1973</v>
      </c>
      <c r="E3" s="15" t="s">
        <v>1974</v>
      </c>
      <c r="F3" s="15"/>
      <c r="G3" s="15" t="s">
        <v>1975</v>
      </c>
      <c r="H3" s="56">
        <v>21</v>
      </c>
      <c r="I3" t="s">
        <v>1976</v>
      </c>
      <c r="J3" s="52" t="s">
        <v>1977</v>
      </c>
      <c r="K3" s="15"/>
    </row>
    <row r="4" spans="1:13">
      <c r="A4" t="s">
        <v>1829</v>
      </c>
      <c r="B4" s="42" t="s">
        <v>1972</v>
      </c>
      <c r="C4" s="42" t="s">
        <v>1978</v>
      </c>
      <c r="D4" t="s">
        <v>1973</v>
      </c>
      <c r="E4" t="s">
        <v>1979</v>
      </c>
      <c r="G4" t="s">
        <v>1975</v>
      </c>
      <c r="H4" s="57">
        <v>21</v>
      </c>
      <c r="I4" t="s">
        <v>1976</v>
      </c>
      <c r="J4" t="s">
        <v>1977</v>
      </c>
    </row>
    <row r="5" spans="1:13">
      <c r="A5" t="s">
        <v>307</v>
      </c>
      <c r="B5" s="42" t="s">
        <v>1980</v>
      </c>
      <c r="C5" s="42" t="s">
        <v>1981</v>
      </c>
      <c r="D5" t="s">
        <v>1982</v>
      </c>
      <c r="E5" t="s">
        <v>1983</v>
      </c>
      <c r="G5" t="s">
        <v>306</v>
      </c>
      <c r="H5" s="57">
        <v>102.9</v>
      </c>
      <c r="I5" t="s">
        <v>1976</v>
      </c>
      <c r="J5" t="s">
        <v>1984</v>
      </c>
    </row>
    <row r="6" spans="1:13" ht="29.1">
      <c r="A6" t="s">
        <v>314</v>
      </c>
      <c r="B6" s="42" t="s">
        <v>1980</v>
      </c>
      <c r="C6" s="42" t="s">
        <v>1985</v>
      </c>
      <c r="D6" t="s">
        <v>1982</v>
      </c>
      <c r="E6" t="s">
        <v>1983</v>
      </c>
      <c r="G6" t="s">
        <v>306</v>
      </c>
      <c r="H6" s="57">
        <v>109.2</v>
      </c>
      <c r="I6" t="s">
        <v>1976</v>
      </c>
      <c r="J6" t="s">
        <v>1984</v>
      </c>
    </row>
    <row r="7" spans="1:13">
      <c r="A7" t="s">
        <v>1817</v>
      </c>
      <c r="B7" s="42" t="s">
        <v>1986</v>
      </c>
      <c r="C7" s="42" t="s">
        <v>1987</v>
      </c>
      <c r="D7" t="s">
        <v>1973</v>
      </c>
      <c r="E7" t="s">
        <v>1979</v>
      </c>
      <c r="G7" t="s">
        <v>1975</v>
      </c>
      <c r="H7" s="57">
        <v>21</v>
      </c>
      <c r="I7" t="s">
        <v>1976</v>
      </c>
      <c r="J7" t="s">
        <v>1977</v>
      </c>
    </row>
    <row r="8" spans="1:13">
      <c r="A8" t="s">
        <v>1819</v>
      </c>
      <c r="B8" s="42" t="s">
        <v>1987</v>
      </c>
      <c r="C8" s="42" t="s">
        <v>1988</v>
      </c>
      <c r="D8" t="s">
        <v>1973</v>
      </c>
      <c r="E8" t="s">
        <v>1979</v>
      </c>
      <c r="G8" t="s">
        <v>1975</v>
      </c>
      <c r="H8" s="57">
        <v>21</v>
      </c>
      <c r="I8" t="s">
        <v>1976</v>
      </c>
      <c r="J8" t="s">
        <v>1977</v>
      </c>
    </row>
    <row r="9" spans="1:13">
      <c r="A9" t="s">
        <v>319</v>
      </c>
      <c r="B9" s="42" t="s">
        <v>1980</v>
      </c>
      <c r="C9" s="42" t="s">
        <v>1989</v>
      </c>
      <c r="D9" t="s">
        <v>1982</v>
      </c>
      <c r="E9" t="s">
        <v>1983</v>
      </c>
      <c r="G9" t="s">
        <v>318</v>
      </c>
      <c r="H9" s="57">
        <v>113.4</v>
      </c>
      <c r="I9" t="s">
        <v>1976</v>
      </c>
      <c r="J9" t="s">
        <v>1984</v>
      </c>
    </row>
    <row r="10" spans="1:13" ht="29.1">
      <c r="A10" t="s">
        <v>322</v>
      </c>
      <c r="B10" s="42" t="s">
        <v>1980</v>
      </c>
      <c r="C10" s="42" t="s">
        <v>1990</v>
      </c>
      <c r="D10" t="s">
        <v>1982</v>
      </c>
      <c r="E10" t="s">
        <v>1983</v>
      </c>
      <c r="G10" t="s">
        <v>318</v>
      </c>
      <c r="H10" s="57">
        <v>118.65</v>
      </c>
      <c r="I10" t="s">
        <v>1976</v>
      </c>
      <c r="J10" t="s">
        <v>1984</v>
      </c>
    </row>
    <row r="11" spans="1:13">
      <c r="A11" t="s">
        <v>1823</v>
      </c>
      <c r="B11" s="42" t="s">
        <v>1988</v>
      </c>
      <c r="C11" s="42" t="s">
        <v>1991</v>
      </c>
      <c r="D11" t="s">
        <v>1973</v>
      </c>
      <c r="E11" t="s">
        <v>1979</v>
      </c>
      <c r="G11" t="s">
        <v>1975</v>
      </c>
      <c r="H11" s="57">
        <v>21</v>
      </c>
      <c r="I11" t="s">
        <v>1976</v>
      </c>
      <c r="J11" t="s">
        <v>1977</v>
      </c>
    </row>
    <row r="12" spans="1:13">
      <c r="A12" t="s">
        <v>1825</v>
      </c>
      <c r="B12" s="42" t="s">
        <v>1991</v>
      </c>
      <c r="C12" s="42" t="s">
        <v>1971</v>
      </c>
      <c r="D12" t="s">
        <v>1973</v>
      </c>
      <c r="E12" t="s">
        <v>1979</v>
      </c>
      <c r="G12" t="s">
        <v>1975</v>
      </c>
      <c r="H12" s="57">
        <v>21</v>
      </c>
      <c r="I12" t="s">
        <v>1976</v>
      </c>
      <c r="J12" t="s">
        <v>1977</v>
      </c>
    </row>
    <row r="13" spans="1:13">
      <c r="A13" t="s">
        <v>340</v>
      </c>
      <c r="B13" s="42" t="s">
        <v>1980</v>
      </c>
      <c r="C13" s="42" t="s">
        <v>1992</v>
      </c>
      <c r="D13" t="s">
        <v>1982</v>
      </c>
      <c r="E13" t="s">
        <v>1983</v>
      </c>
      <c r="G13" t="s">
        <v>318</v>
      </c>
      <c r="H13" s="57">
        <v>113.4</v>
      </c>
      <c r="I13" t="s">
        <v>1976</v>
      </c>
      <c r="J13" t="s">
        <v>1984</v>
      </c>
    </row>
    <row r="14" spans="1:13" ht="29.1">
      <c r="A14" t="s">
        <v>342</v>
      </c>
      <c r="B14" s="42" t="s">
        <v>1980</v>
      </c>
      <c r="C14" s="42" t="s">
        <v>1993</v>
      </c>
      <c r="D14" t="s">
        <v>1982</v>
      </c>
      <c r="E14" t="s">
        <v>1983</v>
      </c>
      <c r="G14" t="s">
        <v>318</v>
      </c>
      <c r="H14" s="57">
        <v>113.4</v>
      </c>
      <c r="I14" t="s">
        <v>1976</v>
      </c>
      <c r="J14" t="s">
        <v>1984</v>
      </c>
    </row>
    <row r="15" spans="1:13">
      <c r="A15" t="s">
        <v>796</v>
      </c>
      <c r="B15" s="42" t="s">
        <v>1980</v>
      </c>
      <c r="C15" s="42" t="s">
        <v>1994</v>
      </c>
      <c r="D15" t="s">
        <v>1982</v>
      </c>
      <c r="E15" t="s">
        <v>1983</v>
      </c>
      <c r="G15" t="s">
        <v>795</v>
      </c>
      <c r="H15" s="57">
        <v>159.6</v>
      </c>
      <c r="I15" t="s">
        <v>1976</v>
      </c>
      <c r="J15" t="s">
        <v>1984</v>
      </c>
    </row>
    <row r="16" spans="1:13">
      <c r="A16" t="s">
        <v>1995</v>
      </c>
      <c r="B16" s="42" t="s">
        <v>1980</v>
      </c>
      <c r="C16" s="42" t="s">
        <v>1996</v>
      </c>
      <c r="D16" t="s">
        <v>1997</v>
      </c>
      <c r="E16" t="s">
        <v>1998</v>
      </c>
      <c r="G16" t="s">
        <v>1999</v>
      </c>
      <c r="H16" s="57">
        <v>39.9</v>
      </c>
      <c r="I16" t="s">
        <v>1976</v>
      </c>
      <c r="J16" t="s">
        <v>2000</v>
      </c>
    </row>
    <row r="17" spans="1:10">
      <c r="A17" t="s">
        <v>1995</v>
      </c>
      <c r="B17" s="42" t="s">
        <v>1980</v>
      </c>
      <c r="C17" s="42" t="s">
        <v>2001</v>
      </c>
      <c r="D17" t="s">
        <v>1997</v>
      </c>
      <c r="E17" t="s">
        <v>1998</v>
      </c>
      <c r="G17" t="s">
        <v>2002</v>
      </c>
      <c r="H17" s="57">
        <v>39.9</v>
      </c>
      <c r="I17" t="s">
        <v>1976</v>
      </c>
      <c r="J17" t="s">
        <v>2000</v>
      </c>
    </row>
    <row r="18" spans="1:10" ht="29.1">
      <c r="A18" t="s">
        <v>2003</v>
      </c>
      <c r="B18" s="42" t="s">
        <v>2004</v>
      </c>
      <c r="C18" s="42" t="s">
        <v>2005</v>
      </c>
      <c r="D18" t="s">
        <v>2006</v>
      </c>
      <c r="E18" t="s">
        <v>2007</v>
      </c>
      <c r="G18" t="s">
        <v>2008</v>
      </c>
      <c r="H18" s="57">
        <v>39.9</v>
      </c>
      <c r="I18" t="s">
        <v>1976</v>
      </c>
      <c r="J18" t="s">
        <v>2009</v>
      </c>
    </row>
    <row r="19" spans="1:10" ht="29.1">
      <c r="A19" t="s">
        <v>2003</v>
      </c>
      <c r="B19" s="42" t="s">
        <v>2004</v>
      </c>
      <c r="C19" s="42" t="s">
        <v>2010</v>
      </c>
      <c r="D19" t="s">
        <v>2006</v>
      </c>
      <c r="E19" t="s">
        <v>2007</v>
      </c>
      <c r="G19" t="s">
        <v>2008</v>
      </c>
      <c r="H19" s="57">
        <v>39.9</v>
      </c>
      <c r="I19" t="s">
        <v>1976</v>
      </c>
      <c r="J19" t="s">
        <v>2009</v>
      </c>
    </row>
    <row r="20" spans="1:10" ht="29.1">
      <c r="A20" t="s">
        <v>2003</v>
      </c>
      <c r="B20" s="42" t="s">
        <v>2004</v>
      </c>
      <c r="C20" s="42" t="s">
        <v>2011</v>
      </c>
      <c r="D20" t="s">
        <v>2006</v>
      </c>
      <c r="E20" t="s">
        <v>2007</v>
      </c>
      <c r="G20" t="s">
        <v>2008</v>
      </c>
      <c r="H20" s="57">
        <v>39.9</v>
      </c>
      <c r="I20" t="s">
        <v>1976</v>
      </c>
      <c r="J20" t="s">
        <v>2009</v>
      </c>
    </row>
    <row r="21" spans="1:10" ht="29.1">
      <c r="A21" t="s">
        <v>2003</v>
      </c>
      <c r="B21" s="42" t="s">
        <v>2004</v>
      </c>
      <c r="C21" s="42" t="s">
        <v>2012</v>
      </c>
      <c r="D21" t="s">
        <v>2006</v>
      </c>
      <c r="E21" t="s">
        <v>2007</v>
      </c>
      <c r="G21" t="s">
        <v>2008</v>
      </c>
      <c r="H21" s="57">
        <v>39.9</v>
      </c>
      <c r="I21" t="s">
        <v>1976</v>
      </c>
      <c r="J21" t="s">
        <v>2009</v>
      </c>
    </row>
    <row r="22" spans="1:10" ht="29.1">
      <c r="A22" t="s">
        <v>2003</v>
      </c>
      <c r="B22" s="42" t="s">
        <v>2004</v>
      </c>
      <c r="C22" s="42" t="s">
        <v>2013</v>
      </c>
      <c r="D22" t="s">
        <v>2006</v>
      </c>
      <c r="E22" t="s">
        <v>2007</v>
      </c>
      <c r="G22" t="s">
        <v>2008</v>
      </c>
      <c r="H22" s="57">
        <v>39.9</v>
      </c>
      <c r="I22" t="s">
        <v>1976</v>
      </c>
      <c r="J22" t="s">
        <v>2009</v>
      </c>
    </row>
    <row r="23" spans="1:10" ht="29.1">
      <c r="A23" t="s">
        <v>2003</v>
      </c>
      <c r="B23" s="42" t="s">
        <v>2004</v>
      </c>
      <c r="C23" s="42" t="s">
        <v>2014</v>
      </c>
      <c r="D23" t="s">
        <v>2006</v>
      </c>
      <c r="E23" t="s">
        <v>2007</v>
      </c>
      <c r="G23" t="s">
        <v>2008</v>
      </c>
      <c r="H23" s="57">
        <v>39.9</v>
      </c>
      <c r="I23" t="s">
        <v>1976</v>
      </c>
      <c r="J23" t="s">
        <v>2009</v>
      </c>
    </row>
    <row r="24" spans="1:10" ht="29.1">
      <c r="A24" t="s">
        <v>2003</v>
      </c>
      <c r="B24" s="42" t="s">
        <v>2004</v>
      </c>
      <c r="C24" s="42" t="s">
        <v>2015</v>
      </c>
      <c r="D24" t="s">
        <v>2006</v>
      </c>
      <c r="E24" t="s">
        <v>2007</v>
      </c>
      <c r="G24" t="s">
        <v>2008</v>
      </c>
      <c r="H24" s="57">
        <v>39.9</v>
      </c>
      <c r="I24" t="s">
        <v>1976</v>
      </c>
      <c r="J24" t="s">
        <v>2009</v>
      </c>
    </row>
    <row r="25" spans="1:10" ht="29.1">
      <c r="A25" t="s">
        <v>2003</v>
      </c>
      <c r="B25" s="42" t="s">
        <v>2016</v>
      </c>
      <c r="C25" s="42" t="s">
        <v>2017</v>
      </c>
      <c r="D25" t="s">
        <v>2006</v>
      </c>
      <c r="E25" t="s">
        <v>2007</v>
      </c>
      <c r="G25" t="s">
        <v>2018</v>
      </c>
      <c r="H25" s="57">
        <v>39.9</v>
      </c>
      <c r="I25" t="s">
        <v>1976</v>
      </c>
      <c r="J25" t="s">
        <v>2009</v>
      </c>
    </row>
    <row r="26" spans="1:10" ht="29.1">
      <c r="A26" t="s">
        <v>2003</v>
      </c>
      <c r="B26" s="42" t="s">
        <v>2016</v>
      </c>
      <c r="C26" s="42" t="s">
        <v>2019</v>
      </c>
      <c r="D26" t="s">
        <v>2006</v>
      </c>
      <c r="E26" t="s">
        <v>2007</v>
      </c>
      <c r="G26" t="s">
        <v>2018</v>
      </c>
      <c r="H26" s="57">
        <v>39.9</v>
      </c>
      <c r="I26" t="s">
        <v>1976</v>
      </c>
      <c r="J26" t="s">
        <v>2009</v>
      </c>
    </row>
    <row r="27" spans="1:10" ht="29.1">
      <c r="A27" t="s">
        <v>2003</v>
      </c>
      <c r="B27" s="42" t="s">
        <v>2016</v>
      </c>
      <c r="C27" s="42" t="s">
        <v>2020</v>
      </c>
      <c r="D27" t="s">
        <v>2006</v>
      </c>
      <c r="E27" t="s">
        <v>2007</v>
      </c>
      <c r="G27" t="s">
        <v>2018</v>
      </c>
      <c r="H27" s="57">
        <v>39.9</v>
      </c>
      <c r="I27" t="s">
        <v>1976</v>
      </c>
      <c r="J27" t="s">
        <v>2009</v>
      </c>
    </row>
    <row r="28" spans="1:10" ht="29.1">
      <c r="A28" t="s">
        <v>2003</v>
      </c>
      <c r="B28" s="42" t="s">
        <v>2016</v>
      </c>
      <c r="C28" s="42" t="s">
        <v>2021</v>
      </c>
      <c r="D28" t="s">
        <v>2006</v>
      </c>
      <c r="E28" t="s">
        <v>2007</v>
      </c>
      <c r="G28" t="s">
        <v>2018</v>
      </c>
      <c r="H28" s="57">
        <v>39.9</v>
      </c>
      <c r="I28" t="s">
        <v>1976</v>
      </c>
      <c r="J28" t="s">
        <v>2009</v>
      </c>
    </row>
    <row r="29" spans="1:10" ht="29.1">
      <c r="A29" t="s">
        <v>2003</v>
      </c>
      <c r="B29" s="42" t="s">
        <v>2016</v>
      </c>
      <c r="C29" s="42" t="s">
        <v>2022</v>
      </c>
      <c r="D29" t="s">
        <v>2006</v>
      </c>
      <c r="E29" t="s">
        <v>2007</v>
      </c>
      <c r="G29" t="s">
        <v>2018</v>
      </c>
      <c r="H29" s="57">
        <v>39.9</v>
      </c>
      <c r="I29" t="s">
        <v>1976</v>
      </c>
      <c r="J29" t="s">
        <v>2009</v>
      </c>
    </row>
    <row r="30" spans="1:10" ht="29.1">
      <c r="A30" t="s">
        <v>2003</v>
      </c>
      <c r="B30" s="42" t="s">
        <v>2016</v>
      </c>
      <c r="C30" s="42" t="s">
        <v>2023</v>
      </c>
      <c r="D30" t="s">
        <v>2006</v>
      </c>
      <c r="E30" t="s">
        <v>2007</v>
      </c>
      <c r="G30" t="s">
        <v>2018</v>
      </c>
      <c r="H30" s="57">
        <v>39.9</v>
      </c>
      <c r="I30" t="s">
        <v>1976</v>
      </c>
      <c r="J30" t="s">
        <v>2009</v>
      </c>
    </row>
    <row r="31" spans="1:10">
      <c r="A31" t="s">
        <v>2024</v>
      </c>
      <c r="B31" s="42" t="s">
        <v>2025</v>
      </c>
      <c r="C31" s="42" t="s">
        <v>2026</v>
      </c>
      <c r="D31" t="s">
        <v>2006</v>
      </c>
      <c r="E31" t="s">
        <v>2007</v>
      </c>
      <c r="G31" t="s">
        <v>2027</v>
      </c>
      <c r="H31" s="57">
        <v>39.9</v>
      </c>
      <c r="I31" t="s">
        <v>1976</v>
      </c>
      <c r="J31" t="s">
        <v>2009</v>
      </c>
    </row>
    <row r="32" spans="1:10" ht="29.1">
      <c r="A32" t="s">
        <v>2028</v>
      </c>
      <c r="B32" s="42" t="s">
        <v>1980</v>
      </c>
      <c r="C32" s="42" t="s">
        <v>2029</v>
      </c>
      <c r="D32" t="s">
        <v>1997</v>
      </c>
      <c r="E32" t="s">
        <v>2030</v>
      </c>
      <c r="G32" t="s">
        <v>2031</v>
      </c>
      <c r="H32" s="57">
        <v>39.9</v>
      </c>
      <c r="I32" t="s">
        <v>1976</v>
      </c>
      <c r="J32" t="s">
        <v>2000</v>
      </c>
    </row>
    <row r="33" spans="1:10">
      <c r="A33" t="s">
        <v>2032</v>
      </c>
      <c r="B33" s="42" t="s">
        <v>2025</v>
      </c>
      <c r="C33" s="42" t="s">
        <v>2033</v>
      </c>
      <c r="D33" t="s">
        <v>2006</v>
      </c>
      <c r="E33" t="s">
        <v>2007</v>
      </c>
      <c r="G33" t="s">
        <v>2027</v>
      </c>
      <c r="H33" s="57">
        <v>39.9</v>
      </c>
      <c r="I33" t="s">
        <v>1976</v>
      </c>
      <c r="J33" t="s">
        <v>2009</v>
      </c>
    </row>
    <row r="34" spans="1:10" ht="29.1">
      <c r="A34" t="s">
        <v>2034</v>
      </c>
      <c r="B34" s="42" t="s">
        <v>2025</v>
      </c>
      <c r="C34" s="42" t="s">
        <v>2035</v>
      </c>
      <c r="D34" t="s">
        <v>2006</v>
      </c>
      <c r="E34" t="s">
        <v>2007</v>
      </c>
      <c r="G34" t="s">
        <v>2027</v>
      </c>
      <c r="H34" s="57">
        <v>39.9</v>
      </c>
      <c r="I34" t="s">
        <v>1976</v>
      </c>
      <c r="J34" t="s">
        <v>2009</v>
      </c>
    </row>
    <row r="35" spans="1:10" ht="29.1">
      <c r="A35" t="s">
        <v>2034</v>
      </c>
      <c r="B35" s="42" t="s">
        <v>2036</v>
      </c>
      <c r="C35" s="42" t="s">
        <v>2037</v>
      </c>
      <c r="D35" t="s">
        <v>2006</v>
      </c>
      <c r="E35" t="s">
        <v>2007</v>
      </c>
      <c r="G35" t="s">
        <v>2038</v>
      </c>
      <c r="H35" s="57">
        <v>39.9</v>
      </c>
      <c r="I35" t="s">
        <v>1976</v>
      </c>
      <c r="J35" t="s">
        <v>2009</v>
      </c>
    </row>
    <row r="36" spans="1:10" ht="29.1">
      <c r="A36" t="s">
        <v>2039</v>
      </c>
      <c r="B36" s="42" t="s">
        <v>2025</v>
      </c>
      <c r="C36" s="42" t="s">
        <v>2040</v>
      </c>
      <c r="D36" t="s">
        <v>2006</v>
      </c>
      <c r="E36" t="s">
        <v>2007</v>
      </c>
      <c r="G36" t="s">
        <v>2027</v>
      </c>
      <c r="H36" s="57">
        <v>39.9</v>
      </c>
      <c r="I36" t="s">
        <v>1976</v>
      </c>
      <c r="J36" t="s">
        <v>2009</v>
      </c>
    </row>
    <row r="37" spans="1:10" ht="29.1">
      <c r="A37" t="s">
        <v>2041</v>
      </c>
      <c r="B37" s="42" t="s">
        <v>2025</v>
      </c>
      <c r="C37" s="42" t="s">
        <v>2042</v>
      </c>
      <c r="D37" t="s">
        <v>2006</v>
      </c>
      <c r="E37" t="s">
        <v>2007</v>
      </c>
      <c r="G37" t="s">
        <v>2027</v>
      </c>
      <c r="H37" s="57">
        <v>39.9</v>
      </c>
      <c r="I37" t="s">
        <v>1976</v>
      </c>
      <c r="J37" t="s">
        <v>2009</v>
      </c>
    </row>
    <row r="38" spans="1:10" ht="29.1">
      <c r="A38" t="s">
        <v>2043</v>
      </c>
      <c r="B38" s="42" t="s">
        <v>2025</v>
      </c>
      <c r="C38" s="42" t="s">
        <v>2044</v>
      </c>
      <c r="D38" t="s">
        <v>2006</v>
      </c>
      <c r="E38" t="s">
        <v>2007</v>
      </c>
      <c r="G38" t="s">
        <v>2027</v>
      </c>
      <c r="H38" s="57">
        <v>39.9</v>
      </c>
      <c r="I38" t="s">
        <v>1976</v>
      </c>
      <c r="J38" t="s">
        <v>2009</v>
      </c>
    </row>
    <row r="39" spans="1:10" ht="29.1">
      <c r="A39" t="s">
        <v>2045</v>
      </c>
      <c r="B39" s="42" t="s">
        <v>1980</v>
      </c>
      <c r="C39" s="42" t="s">
        <v>2046</v>
      </c>
      <c r="D39" t="s">
        <v>1997</v>
      </c>
      <c r="E39" t="s">
        <v>2030</v>
      </c>
      <c r="G39" t="s">
        <v>2031</v>
      </c>
      <c r="H39" s="57">
        <v>39.9</v>
      </c>
      <c r="I39" t="s">
        <v>1976</v>
      </c>
      <c r="J39" t="s">
        <v>2000</v>
      </c>
    </row>
    <row r="40" spans="1:10">
      <c r="A40" t="s">
        <v>2047</v>
      </c>
      <c r="B40" s="42" t="s">
        <v>2025</v>
      </c>
      <c r="C40" s="42" t="s">
        <v>2048</v>
      </c>
      <c r="D40" t="s">
        <v>2006</v>
      </c>
      <c r="E40" t="s">
        <v>2007</v>
      </c>
      <c r="G40" t="s">
        <v>2027</v>
      </c>
      <c r="H40" s="57">
        <v>39.9</v>
      </c>
      <c r="I40" t="s">
        <v>1976</v>
      </c>
      <c r="J40" t="s">
        <v>2009</v>
      </c>
    </row>
    <row r="41" spans="1:10" ht="29.1">
      <c r="A41" t="s">
        <v>2049</v>
      </c>
      <c r="B41" s="42" t="s">
        <v>1980</v>
      </c>
      <c r="C41" s="42" t="s">
        <v>2050</v>
      </c>
      <c r="D41" t="s">
        <v>1997</v>
      </c>
      <c r="E41" t="s">
        <v>2030</v>
      </c>
      <c r="G41" t="s">
        <v>2051</v>
      </c>
      <c r="H41" s="57">
        <v>39.9</v>
      </c>
      <c r="I41" t="s">
        <v>1976</v>
      </c>
      <c r="J41" t="s">
        <v>2000</v>
      </c>
    </row>
    <row r="42" spans="1:10">
      <c r="A42" t="s">
        <v>2052</v>
      </c>
      <c r="B42" s="42" t="s">
        <v>2025</v>
      </c>
      <c r="C42" s="42" t="s">
        <v>2053</v>
      </c>
      <c r="D42" t="s">
        <v>2006</v>
      </c>
      <c r="E42" t="s">
        <v>2007</v>
      </c>
      <c r="G42" t="s">
        <v>2027</v>
      </c>
      <c r="H42" s="57">
        <v>39.9</v>
      </c>
      <c r="I42" t="s">
        <v>1976</v>
      </c>
      <c r="J42" t="s">
        <v>2009</v>
      </c>
    </row>
    <row r="43" spans="1:10" ht="29.1">
      <c r="A43" t="s">
        <v>2054</v>
      </c>
      <c r="B43" s="42" t="s">
        <v>2025</v>
      </c>
      <c r="C43" s="42" t="s">
        <v>2055</v>
      </c>
      <c r="D43" t="s">
        <v>2006</v>
      </c>
      <c r="E43" t="s">
        <v>2007</v>
      </c>
      <c r="G43" t="s">
        <v>2027</v>
      </c>
      <c r="H43" s="57">
        <v>39.9</v>
      </c>
      <c r="I43" t="s">
        <v>1976</v>
      </c>
      <c r="J43" t="s">
        <v>2009</v>
      </c>
    </row>
    <row r="44" spans="1:10" ht="29.1">
      <c r="A44" t="s">
        <v>2054</v>
      </c>
      <c r="B44" s="42" t="s">
        <v>2056</v>
      </c>
      <c r="C44" s="42" t="s">
        <v>2057</v>
      </c>
      <c r="D44" t="s">
        <v>2006</v>
      </c>
      <c r="E44" t="s">
        <v>2007</v>
      </c>
      <c r="G44" t="s">
        <v>2038</v>
      </c>
      <c r="H44" s="57">
        <v>39.9</v>
      </c>
      <c r="I44" t="s">
        <v>1976</v>
      </c>
      <c r="J44" t="s">
        <v>2009</v>
      </c>
    </row>
    <row r="45" spans="1:10" ht="29.1">
      <c r="A45" t="s">
        <v>2058</v>
      </c>
      <c r="B45" s="42" t="s">
        <v>2025</v>
      </c>
      <c r="C45" s="42" t="s">
        <v>2059</v>
      </c>
      <c r="D45" t="s">
        <v>2006</v>
      </c>
      <c r="E45" t="s">
        <v>2007</v>
      </c>
      <c r="G45" t="s">
        <v>2027</v>
      </c>
      <c r="H45" s="57">
        <v>39.9</v>
      </c>
      <c r="I45" t="s">
        <v>1976</v>
      </c>
      <c r="J45" t="s">
        <v>2009</v>
      </c>
    </row>
    <row r="46" spans="1:10" ht="29.1">
      <c r="A46" t="s">
        <v>2060</v>
      </c>
      <c r="B46" s="42" t="s">
        <v>2025</v>
      </c>
      <c r="C46" s="42" t="s">
        <v>2061</v>
      </c>
      <c r="D46" t="s">
        <v>2006</v>
      </c>
      <c r="E46" t="s">
        <v>2007</v>
      </c>
      <c r="G46" t="s">
        <v>2027</v>
      </c>
      <c r="H46" s="57">
        <v>39.9</v>
      </c>
      <c r="I46" t="s">
        <v>1976</v>
      </c>
      <c r="J46" t="s">
        <v>2009</v>
      </c>
    </row>
    <row r="47" spans="1:10" ht="29.1">
      <c r="A47" t="s">
        <v>2062</v>
      </c>
      <c r="B47" s="42" t="s">
        <v>2025</v>
      </c>
      <c r="C47" s="42" t="s">
        <v>2063</v>
      </c>
      <c r="D47" t="s">
        <v>2006</v>
      </c>
      <c r="E47" t="s">
        <v>2007</v>
      </c>
      <c r="G47" t="s">
        <v>2027</v>
      </c>
      <c r="H47" s="57">
        <v>39.9</v>
      </c>
      <c r="I47" t="s">
        <v>1976</v>
      </c>
      <c r="J47" t="s">
        <v>2009</v>
      </c>
    </row>
    <row r="48" spans="1:10" ht="29.1">
      <c r="A48" t="s">
        <v>2064</v>
      </c>
      <c r="B48" s="42" t="s">
        <v>1980</v>
      </c>
      <c r="C48" s="42" t="s">
        <v>2065</v>
      </c>
      <c r="D48" t="s">
        <v>1997</v>
      </c>
      <c r="E48" t="s">
        <v>2030</v>
      </c>
      <c r="G48" t="s">
        <v>2051</v>
      </c>
      <c r="H48" s="57">
        <v>39.9</v>
      </c>
      <c r="I48" t="s">
        <v>1976</v>
      </c>
      <c r="J48" t="s">
        <v>2000</v>
      </c>
    </row>
    <row r="49" spans="1:10">
      <c r="A49" t="s">
        <v>2066</v>
      </c>
      <c r="B49" s="42" t="s">
        <v>2067</v>
      </c>
      <c r="C49" s="42" t="s">
        <v>2025</v>
      </c>
      <c r="D49" t="s">
        <v>2006</v>
      </c>
      <c r="E49" t="s">
        <v>2007</v>
      </c>
      <c r="G49" t="s">
        <v>2068</v>
      </c>
      <c r="H49" s="57">
        <v>39.9</v>
      </c>
      <c r="I49" t="s">
        <v>1976</v>
      </c>
      <c r="J49" t="s">
        <v>2009</v>
      </c>
    </row>
    <row r="50" spans="1:10">
      <c r="A50" t="s">
        <v>2069</v>
      </c>
      <c r="B50" s="42" t="s">
        <v>2067</v>
      </c>
      <c r="C50" s="42" t="s">
        <v>2004</v>
      </c>
      <c r="D50" t="s">
        <v>2006</v>
      </c>
      <c r="E50" t="s">
        <v>2007</v>
      </c>
      <c r="G50" t="s">
        <v>2068</v>
      </c>
      <c r="H50" s="57">
        <v>39.9</v>
      </c>
      <c r="I50" t="s">
        <v>1976</v>
      </c>
      <c r="J50" t="s">
        <v>2009</v>
      </c>
    </row>
    <row r="51" spans="1:10">
      <c r="A51" t="s">
        <v>2070</v>
      </c>
      <c r="B51" s="42" t="s">
        <v>2067</v>
      </c>
      <c r="C51" s="42" t="s">
        <v>2016</v>
      </c>
      <c r="D51" t="s">
        <v>2006</v>
      </c>
      <c r="E51" t="s">
        <v>2007</v>
      </c>
      <c r="G51" t="s">
        <v>2068</v>
      </c>
      <c r="H51" s="57">
        <v>39.9</v>
      </c>
      <c r="I51" t="s">
        <v>1976</v>
      </c>
      <c r="J51" t="s">
        <v>2009</v>
      </c>
    </row>
    <row r="52" spans="1:10">
      <c r="A52" t="s">
        <v>1995</v>
      </c>
      <c r="B52" s="42" t="s">
        <v>2071</v>
      </c>
      <c r="C52" s="42" t="s">
        <v>2072</v>
      </c>
      <c r="D52" t="s">
        <v>1982</v>
      </c>
      <c r="E52" t="s">
        <v>1983</v>
      </c>
      <c r="G52" t="s">
        <v>2073</v>
      </c>
      <c r="I52" t="s">
        <v>1976</v>
      </c>
      <c r="J52" t="s">
        <v>1984</v>
      </c>
    </row>
    <row r="53" spans="1:10" ht="29.1">
      <c r="A53" t="s">
        <v>1651</v>
      </c>
      <c r="B53" s="42" t="s">
        <v>1980</v>
      </c>
      <c r="C53" s="42" t="s">
        <v>2074</v>
      </c>
      <c r="D53" t="s">
        <v>1997</v>
      </c>
      <c r="E53" t="s">
        <v>2030</v>
      </c>
      <c r="G53" t="s">
        <v>2075</v>
      </c>
      <c r="H53" s="57">
        <v>71.400000000000006</v>
      </c>
      <c r="I53" t="s">
        <v>1976</v>
      </c>
      <c r="J53" t="s">
        <v>2000</v>
      </c>
    </row>
    <row r="54" spans="1:10" ht="29.1">
      <c r="A54" t="s">
        <v>1654</v>
      </c>
      <c r="B54" s="42" t="s">
        <v>1980</v>
      </c>
      <c r="C54" s="42" t="s">
        <v>2076</v>
      </c>
      <c r="D54" t="s">
        <v>1997</v>
      </c>
      <c r="E54" t="s">
        <v>2030</v>
      </c>
      <c r="G54" t="s">
        <v>2077</v>
      </c>
      <c r="H54" s="57">
        <v>71.400000000000006</v>
      </c>
      <c r="I54" t="s">
        <v>1976</v>
      </c>
      <c r="J54" t="s">
        <v>2000</v>
      </c>
    </row>
    <row r="55" spans="1:10">
      <c r="A55" t="s">
        <v>2078</v>
      </c>
      <c r="B55" s="42" t="s">
        <v>1980</v>
      </c>
      <c r="C55" s="42" t="s">
        <v>2079</v>
      </c>
      <c r="D55" t="s">
        <v>1997</v>
      </c>
      <c r="E55" t="s">
        <v>2030</v>
      </c>
      <c r="G55" t="s">
        <v>2080</v>
      </c>
      <c r="H55" s="57">
        <v>39.9</v>
      </c>
      <c r="I55" t="s">
        <v>1976</v>
      </c>
      <c r="J55" t="s">
        <v>2000</v>
      </c>
    </row>
    <row r="56" spans="1:10">
      <c r="A56" t="s">
        <v>2078</v>
      </c>
      <c r="B56" s="42" t="s">
        <v>2067</v>
      </c>
      <c r="C56" s="42" t="s">
        <v>2079</v>
      </c>
      <c r="D56" t="s">
        <v>2006</v>
      </c>
      <c r="E56" t="s">
        <v>2007</v>
      </c>
      <c r="G56" t="s">
        <v>2068</v>
      </c>
      <c r="H56" s="57">
        <v>39.9</v>
      </c>
      <c r="I56" t="s">
        <v>1976</v>
      </c>
      <c r="J56" t="s">
        <v>2009</v>
      </c>
    </row>
    <row r="57" spans="1:10">
      <c r="A57" t="s">
        <v>2078</v>
      </c>
      <c r="B57" s="42" t="s">
        <v>1980</v>
      </c>
      <c r="C57" s="42" t="s">
        <v>2079</v>
      </c>
      <c r="D57" t="s">
        <v>1997</v>
      </c>
      <c r="E57" t="s">
        <v>2081</v>
      </c>
      <c r="G57" t="s">
        <v>1428</v>
      </c>
      <c r="H57" s="57">
        <v>39.9</v>
      </c>
      <c r="I57" t="s">
        <v>1976</v>
      </c>
      <c r="J57" t="s">
        <v>2082</v>
      </c>
    </row>
    <row r="58" spans="1:10">
      <c r="A58" t="s">
        <v>2083</v>
      </c>
      <c r="B58" s="42" t="s">
        <v>1980</v>
      </c>
      <c r="C58" s="42" t="s">
        <v>2084</v>
      </c>
      <c r="D58" t="s">
        <v>1997</v>
      </c>
      <c r="E58" t="s">
        <v>2030</v>
      </c>
      <c r="G58" t="s">
        <v>2085</v>
      </c>
      <c r="H58" s="57">
        <v>39.9</v>
      </c>
      <c r="I58" t="s">
        <v>1976</v>
      </c>
      <c r="J58" t="s">
        <v>2000</v>
      </c>
    </row>
    <row r="59" spans="1:10">
      <c r="A59" t="s">
        <v>2083</v>
      </c>
      <c r="B59" s="42" t="s">
        <v>2067</v>
      </c>
      <c r="C59" s="42" t="s">
        <v>2084</v>
      </c>
      <c r="D59" t="s">
        <v>2006</v>
      </c>
      <c r="E59" t="s">
        <v>2007</v>
      </c>
      <c r="G59" t="s">
        <v>2068</v>
      </c>
      <c r="H59" s="57">
        <v>39.9</v>
      </c>
      <c r="I59" t="s">
        <v>1976</v>
      </c>
      <c r="J59" t="s">
        <v>2009</v>
      </c>
    </row>
    <row r="60" spans="1:10">
      <c r="A60" t="s">
        <v>2083</v>
      </c>
      <c r="B60" s="42" t="s">
        <v>1980</v>
      </c>
      <c r="C60" s="42" t="s">
        <v>2084</v>
      </c>
      <c r="D60" t="s">
        <v>1997</v>
      </c>
      <c r="E60" t="s">
        <v>2081</v>
      </c>
      <c r="G60" t="s">
        <v>1431</v>
      </c>
      <c r="H60" s="57">
        <v>39.9</v>
      </c>
      <c r="I60" t="s">
        <v>1976</v>
      </c>
      <c r="J60" t="s">
        <v>2082</v>
      </c>
    </row>
    <row r="61" spans="1:10">
      <c r="A61" t="s">
        <v>2086</v>
      </c>
      <c r="B61" s="42" t="s">
        <v>1980</v>
      </c>
      <c r="C61" s="42" t="s">
        <v>2087</v>
      </c>
      <c r="D61" t="s">
        <v>1997</v>
      </c>
      <c r="E61" t="s">
        <v>2030</v>
      </c>
      <c r="G61" t="s">
        <v>2080</v>
      </c>
      <c r="H61" s="57">
        <v>39.9</v>
      </c>
      <c r="I61" t="s">
        <v>1976</v>
      </c>
      <c r="J61" t="s">
        <v>2000</v>
      </c>
    </row>
    <row r="62" spans="1:10">
      <c r="A62" t="s">
        <v>2086</v>
      </c>
      <c r="B62" s="42" t="s">
        <v>2067</v>
      </c>
      <c r="C62" s="42" t="s">
        <v>2088</v>
      </c>
      <c r="D62" t="s">
        <v>2006</v>
      </c>
      <c r="E62" t="s">
        <v>2007</v>
      </c>
      <c r="G62" t="s">
        <v>2068</v>
      </c>
      <c r="H62" s="57">
        <v>39.9</v>
      </c>
      <c r="I62" t="s">
        <v>1976</v>
      </c>
      <c r="J62" t="s">
        <v>2009</v>
      </c>
    </row>
    <row r="63" spans="1:10">
      <c r="A63" t="s">
        <v>2086</v>
      </c>
      <c r="B63" s="42" t="s">
        <v>1980</v>
      </c>
      <c r="C63" s="42" t="s">
        <v>2087</v>
      </c>
      <c r="D63" t="s">
        <v>1997</v>
      </c>
      <c r="E63" t="s">
        <v>2081</v>
      </c>
      <c r="G63" t="s">
        <v>1428</v>
      </c>
      <c r="H63" s="57">
        <v>39.9</v>
      </c>
      <c r="I63" t="s">
        <v>1976</v>
      </c>
      <c r="J63" t="s">
        <v>2082</v>
      </c>
    </row>
    <row r="64" spans="1:10">
      <c r="A64" t="s">
        <v>2089</v>
      </c>
      <c r="B64" s="42" t="s">
        <v>1980</v>
      </c>
      <c r="C64" s="42" t="s">
        <v>2090</v>
      </c>
      <c r="D64" t="s">
        <v>1997</v>
      </c>
      <c r="E64" t="s">
        <v>2030</v>
      </c>
      <c r="G64" t="s">
        <v>2085</v>
      </c>
      <c r="H64" s="57">
        <v>39.9</v>
      </c>
      <c r="I64" t="s">
        <v>1976</v>
      </c>
      <c r="J64" t="s">
        <v>2000</v>
      </c>
    </row>
    <row r="65" spans="1:10">
      <c r="A65" t="s">
        <v>2089</v>
      </c>
      <c r="B65" s="42" t="s">
        <v>2067</v>
      </c>
      <c r="C65" s="42" t="s">
        <v>2091</v>
      </c>
      <c r="D65" t="s">
        <v>2006</v>
      </c>
      <c r="E65" t="s">
        <v>2007</v>
      </c>
      <c r="G65" t="s">
        <v>2068</v>
      </c>
      <c r="H65" s="57">
        <v>39.9</v>
      </c>
      <c r="I65" t="s">
        <v>1976</v>
      </c>
      <c r="J65" t="s">
        <v>2009</v>
      </c>
    </row>
    <row r="66" spans="1:10">
      <c r="A66" t="s">
        <v>2089</v>
      </c>
      <c r="B66" s="42" t="s">
        <v>1980</v>
      </c>
      <c r="C66" s="42" t="s">
        <v>2090</v>
      </c>
      <c r="D66" t="s">
        <v>1997</v>
      </c>
      <c r="E66" t="s">
        <v>2081</v>
      </c>
      <c r="G66" t="s">
        <v>1431</v>
      </c>
      <c r="H66" s="57">
        <v>39.9</v>
      </c>
      <c r="I66" t="s">
        <v>1976</v>
      </c>
      <c r="J66" t="s">
        <v>2082</v>
      </c>
    </row>
    <row r="67" spans="1:10">
      <c r="A67" t="s">
        <v>2092</v>
      </c>
      <c r="B67" s="42" t="s">
        <v>1980</v>
      </c>
      <c r="C67" s="42" t="s">
        <v>2093</v>
      </c>
      <c r="D67" t="s">
        <v>1997</v>
      </c>
      <c r="E67" t="s">
        <v>1998</v>
      </c>
      <c r="G67" t="s">
        <v>2094</v>
      </c>
      <c r="H67" s="57">
        <v>21</v>
      </c>
      <c r="I67" t="s">
        <v>1976</v>
      </c>
      <c r="J67" t="s">
        <v>2000</v>
      </c>
    </row>
    <row r="68" spans="1:10">
      <c r="A68" t="s">
        <v>2092</v>
      </c>
      <c r="B68" s="42" t="s">
        <v>2071</v>
      </c>
      <c r="C68" s="42" t="s">
        <v>2095</v>
      </c>
      <c r="D68" t="s">
        <v>2006</v>
      </c>
      <c r="E68" t="s">
        <v>2007</v>
      </c>
      <c r="G68" t="s">
        <v>2096</v>
      </c>
      <c r="H68" s="57">
        <v>21</v>
      </c>
      <c r="I68" t="s">
        <v>1976</v>
      </c>
      <c r="J68" t="s">
        <v>2009</v>
      </c>
    </row>
    <row r="69" spans="1:10">
      <c r="A69" t="s">
        <v>2092</v>
      </c>
      <c r="B69" s="42" t="s">
        <v>2071</v>
      </c>
      <c r="C69" s="42" t="s">
        <v>2095</v>
      </c>
      <c r="D69" t="s">
        <v>2006</v>
      </c>
      <c r="E69" t="s">
        <v>2007</v>
      </c>
      <c r="G69" t="s">
        <v>2096</v>
      </c>
      <c r="H69" s="57">
        <v>21</v>
      </c>
      <c r="I69" t="s">
        <v>1976</v>
      </c>
      <c r="J69" t="s">
        <v>2009</v>
      </c>
    </row>
    <row r="70" spans="1:10">
      <c r="A70" t="s">
        <v>2092</v>
      </c>
      <c r="B70" s="42" t="s">
        <v>2071</v>
      </c>
      <c r="C70" s="42" t="s">
        <v>2097</v>
      </c>
      <c r="D70" t="s">
        <v>2006</v>
      </c>
      <c r="E70" t="s">
        <v>2007</v>
      </c>
      <c r="G70" t="s">
        <v>2096</v>
      </c>
      <c r="H70" s="57">
        <v>21</v>
      </c>
      <c r="I70" t="s">
        <v>1976</v>
      </c>
      <c r="J70" t="s">
        <v>2009</v>
      </c>
    </row>
    <row r="71" spans="1:10">
      <c r="A71" t="s">
        <v>2092</v>
      </c>
      <c r="B71" s="42" t="s">
        <v>2071</v>
      </c>
      <c r="C71" s="42" t="s">
        <v>2097</v>
      </c>
      <c r="D71" t="s">
        <v>2006</v>
      </c>
      <c r="E71" t="s">
        <v>2007</v>
      </c>
      <c r="G71" t="s">
        <v>2096</v>
      </c>
      <c r="H71" s="57">
        <v>21</v>
      </c>
      <c r="I71" t="s">
        <v>1976</v>
      </c>
      <c r="J71" t="s">
        <v>2009</v>
      </c>
    </row>
    <row r="72" spans="1:10">
      <c r="A72" t="s">
        <v>2092</v>
      </c>
      <c r="B72" s="42" t="s">
        <v>2098</v>
      </c>
      <c r="C72" s="42" t="s">
        <v>2099</v>
      </c>
      <c r="D72" t="s">
        <v>1973</v>
      </c>
      <c r="E72" t="s">
        <v>1979</v>
      </c>
      <c r="G72" t="s">
        <v>2100</v>
      </c>
      <c r="H72" s="57">
        <v>21</v>
      </c>
      <c r="I72" t="s">
        <v>1976</v>
      </c>
      <c r="J72" t="s">
        <v>1977</v>
      </c>
    </row>
    <row r="73" spans="1:10">
      <c r="A73" t="s">
        <v>2092</v>
      </c>
      <c r="B73" s="42" t="s">
        <v>2101</v>
      </c>
      <c r="C73" s="42" t="s">
        <v>2102</v>
      </c>
      <c r="D73" t="s">
        <v>1973</v>
      </c>
      <c r="E73" t="s">
        <v>1979</v>
      </c>
      <c r="G73" t="s">
        <v>2103</v>
      </c>
      <c r="H73" s="57">
        <v>21</v>
      </c>
      <c r="I73" t="s">
        <v>1976</v>
      </c>
      <c r="J73" t="s">
        <v>1977</v>
      </c>
    </row>
    <row r="74" spans="1:10">
      <c r="A74" t="s">
        <v>2092</v>
      </c>
      <c r="B74" s="42" t="s">
        <v>2104</v>
      </c>
      <c r="C74" s="42" t="s">
        <v>2099</v>
      </c>
      <c r="D74" t="s">
        <v>1973</v>
      </c>
      <c r="E74" t="s">
        <v>1979</v>
      </c>
      <c r="G74" t="s">
        <v>2105</v>
      </c>
      <c r="H74" s="57">
        <v>21</v>
      </c>
      <c r="I74" t="s">
        <v>1976</v>
      </c>
      <c r="J74" t="s">
        <v>1977</v>
      </c>
    </row>
    <row r="75" spans="1:10">
      <c r="A75" t="s">
        <v>2092</v>
      </c>
      <c r="B75" s="42" t="s">
        <v>2106</v>
      </c>
      <c r="C75" s="42" t="s">
        <v>2102</v>
      </c>
      <c r="D75" t="s">
        <v>1973</v>
      </c>
      <c r="E75" t="s">
        <v>1979</v>
      </c>
      <c r="G75" t="s">
        <v>2107</v>
      </c>
      <c r="H75" s="57">
        <v>21</v>
      </c>
      <c r="I75" t="s">
        <v>1976</v>
      </c>
      <c r="J75" t="s">
        <v>1977</v>
      </c>
    </row>
    <row r="76" spans="1:10">
      <c r="A76" t="s">
        <v>2092</v>
      </c>
      <c r="B76" s="42" t="s">
        <v>2108</v>
      </c>
      <c r="C76" s="42" t="s">
        <v>2099</v>
      </c>
      <c r="D76" t="s">
        <v>1973</v>
      </c>
      <c r="E76" t="s">
        <v>1979</v>
      </c>
      <c r="G76" t="s">
        <v>2109</v>
      </c>
      <c r="H76" s="57">
        <v>21</v>
      </c>
      <c r="I76" t="s">
        <v>1976</v>
      </c>
      <c r="J76" t="s">
        <v>1977</v>
      </c>
    </row>
    <row r="77" spans="1:10">
      <c r="A77" t="s">
        <v>2092</v>
      </c>
      <c r="B77" s="42" t="s">
        <v>2110</v>
      </c>
      <c r="C77" s="42" t="s">
        <v>2102</v>
      </c>
      <c r="D77" t="s">
        <v>1973</v>
      </c>
      <c r="E77" t="s">
        <v>1979</v>
      </c>
      <c r="G77" t="s">
        <v>2111</v>
      </c>
      <c r="H77" s="57">
        <v>21</v>
      </c>
      <c r="I77" t="s">
        <v>1976</v>
      </c>
      <c r="J77" t="s">
        <v>1977</v>
      </c>
    </row>
    <row r="78" spans="1:10">
      <c r="A78" t="s">
        <v>2092</v>
      </c>
      <c r="B78" s="42" t="s">
        <v>2112</v>
      </c>
      <c r="C78" s="42" t="s">
        <v>2099</v>
      </c>
      <c r="D78" t="s">
        <v>1973</v>
      </c>
      <c r="E78" t="s">
        <v>1979</v>
      </c>
      <c r="G78" t="s">
        <v>2113</v>
      </c>
      <c r="H78" s="57">
        <v>21</v>
      </c>
      <c r="I78" t="s">
        <v>1976</v>
      </c>
      <c r="J78" t="s">
        <v>1977</v>
      </c>
    </row>
    <row r="79" spans="1:10">
      <c r="A79" t="s">
        <v>2092</v>
      </c>
      <c r="B79" s="42" t="s">
        <v>1980</v>
      </c>
      <c r="C79" s="42" t="s">
        <v>2093</v>
      </c>
      <c r="D79" t="s">
        <v>1997</v>
      </c>
      <c r="E79" t="s">
        <v>2007</v>
      </c>
      <c r="G79" t="s">
        <v>1496</v>
      </c>
      <c r="H79" s="57">
        <v>21</v>
      </c>
      <c r="I79" t="s">
        <v>1976</v>
      </c>
      <c r="J79" t="s">
        <v>1984</v>
      </c>
    </row>
    <row r="80" spans="1:10">
      <c r="A80" t="s">
        <v>2114</v>
      </c>
      <c r="B80" s="42" t="s">
        <v>2115</v>
      </c>
      <c r="C80" s="42" t="s">
        <v>2116</v>
      </c>
      <c r="D80" t="s">
        <v>1982</v>
      </c>
      <c r="E80" t="s">
        <v>2117</v>
      </c>
      <c r="G80" t="s">
        <v>2118</v>
      </c>
      <c r="H80" s="57">
        <v>769.65</v>
      </c>
      <c r="I80" t="s">
        <v>1976</v>
      </c>
      <c r="J80" t="e">
        <v>#NAME?</v>
      </c>
    </row>
    <row r="81" spans="1:10">
      <c r="A81" t="s">
        <v>2114</v>
      </c>
      <c r="B81" s="42" t="s">
        <v>2115</v>
      </c>
      <c r="C81" s="42" t="s">
        <v>2116</v>
      </c>
      <c r="D81" t="s">
        <v>1982</v>
      </c>
      <c r="E81" t="s">
        <v>2081</v>
      </c>
      <c r="G81" t="s">
        <v>2119</v>
      </c>
      <c r="H81" s="57">
        <v>769.65</v>
      </c>
      <c r="I81" t="s">
        <v>1976</v>
      </c>
      <c r="J81" t="s">
        <v>2120</v>
      </c>
    </row>
    <row r="82" spans="1:10">
      <c r="A82" t="s">
        <v>2114</v>
      </c>
      <c r="B82" s="42" t="s">
        <v>2071</v>
      </c>
      <c r="C82" s="42" t="s">
        <v>2121</v>
      </c>
      <c r="D82" t="s">
        <v>2006</v>
      </c>
      <c r="E82" t="s">
        <v>2007</v>
      </c>
      <c r="G82" t="s">
        <v>2096</v>
      </c>
      <c r="H82" s="57">
        <v>21</v>
      </c>
      <c r="I82" t="s">
        <v>1976</v>
      </c>
      <c r="J82" t="s">
        <v>2009</v>
      </c>
    </row>
    <row r="83" spans="1:10">
      <c r="A83" t="s">
        <v>2114</v>
      </c>
      <c r="B83" s="42" t="s">
        <v>2071</v>
      </c>
      <c r="C83" s="42" t="s">
        <v>2121</v>
      </c>
      <c r="D83" t="s">
        <v>2006</v>
      </c>
      <c r="E83" t="s">
        <v>2007</v>
      </c>
      <c r="G83" t="s">
        <v>2096</v>
      </c>
      <c r="H83" s="57">
        <v>21</v>
      </c>
      <c r="I83" t="s">
        <v>1976</v>
      </c>
      <c r="J83" t="s">
        <v>2009</v>
      </c>
    </row>
    <row r="84" spans="1:10">
      <c r="A84" t="s">
        <v>2114</v>
      </c>
      <c r="B84" s="42" t="s">
        <v>2071</v>
      </c>
      <c r="C84" s="42" t="s">
        <v>2116</v>
      </c>
      <c r="D84" t="s">
        <v>2006</v>
      </c>
      <c r="E84" t="s">
        <v>2007</v>
      </c>
      <c r="G84" t="s">
        <v>2096</v>
      </c>
      <c r="H84" s="57">
        <v>21</v>
      </c>
      <c r="I84" t="s">
        <v>1976</v>
      </c>
      <c r="J84" t="s">
        <v>2009</v>
      </c>
    </row>
    <row r="85" spans="1:10">
      <c r="A85" t="s">
        <v>2114</v>
      </c>
      <c r="B85" s="42" t="s">
        <v>2071</v>
      </c>
      <c r="C85" s="42" t="s">
        <v>2116</v>
      </c>
      <c r="D85" t="s">
        <v>2006</v>
      </c>
      <c r="E85" t="s">
        <v>2007</v>
      </c>
      <c r="G85" t="s">
        <v>2096</v>
      </c>
      <c r="H85" s="57">
        <v>21</v>
      </c>
      <c r="I85" t="s">
        <v>1976</v>
      </c>
      <c r="J85" t="s">
        <v>2009</v>
      </c>
    </row>
    <row r="86" spans="1:10">
      <c r="A86" t="s">
        <v>2114</v>
      </c>
      <c r="B86" s="42" t="s">
        <v>2115</v>
      </c>
      <c r="C86" s="42" t="s">
        <v>2116</v>
      </c>
      <c r="D86" t="s">
        <v>1982</v>
      </c>
      <c r="E86" t="s">
        <v>2081</v>
      </c>
      <c r="G86" t="s">
        <v>2122</v>
      </c>
      <c r="H86" s="57">
        <v>769.65</v>
      </c>
      <c r="I86" t="s">
        <v>1976</v>
      </c>
      <c r="J86" t="s">
        <v>2082</v>
      </c>
    </row>
    <row r="87" spans="1:10">
      <c r="A87" t="s">
        <v>2123</v>
      </c>
      <c r="B87" s="42" t="s">
        <v>2071</v>
      </c>
      <c r="C87" s="42" t="s">
        <v>2124</v>
      </c>
      <c r="D87" t="s">
        <v>2006</v>
      </c>
      <c r="E87" t="s">
        <v>2007</v>
      </c>
      <c r="G87" t="s">
        <v>2096</v>
      </c>
      <c r="H87" s="57">
        <v>21</v>
      </c>
      <c r="I87" t="s">
        <v>1976</v>
      </c>
      <c r="J87" t="s">
        <v>2009</v>
      </c>
    </row>
    <row r="88" spans="1:10">
      <c r="A88" t="s">
        <v>2123</v>
      </c>
      <c r="B88" s="42" t="s">
        <v>2071</v>
      </c>
      <c r="C88" s="42" t="s">
        <v>2124</v>
      </c>
      <c r="D88" t="s">
        <v>2006</v>
      </c>
      <c r="E88" t="s">
        <v>2007</v>
      </c>
      <c r="G88" t="s">
        <v>2096</v>
      </c>
      <c r="H88" s="57">
        <v>21</v>
      </c>
      <c r="I88" t="s">
        <v>1976</v>
      </c>
      <c r="J88" t="s">
        <v>2009</v>
      </c>
    </row>
    <row r="89" spans="1:10">
      <c r="A89" t="s">
        <v>2123</v>
      </c>
      <c r="B89" s="42" t="s">
        <v>2071</v>
      </c>
      <c r="C89" s="42" t="s">
        <v>2125</v>
      </c>
      <c r="D89" t="s">
        <v>2006</v>
      </c>
      <c r="E89" t="s">
        <v>2007</v>
      </c>
      <c r="G89" t="s">
        <v>2096</v>
      </c>
      <c r="H89" s="57">
        <v>21</v>
      </c>
      <c r="I89" t="s">
        <v>1976</v>
      </c>
      <c r="J89" t="s">
        <v>2009</v>
      </c>
    </row>
    <row r="90" spans="1:10">
      <c r="A90" t="s">
        <v>2123</v>
      </c>
      <c r="B90" s="42" t="s">
        <v>2071</v>
      </c>
      <c r="C90" s="42" t="s">
        <v>2125</v>
      </c>
      <c r="D90" t="s">
        <v>2006</v>
      </c>
      <c r="E90" t="s">
        <v>2007</v>
      </c>
      <c r="G90" t="s">
        <v>2096</v>
      </c>
      <c r="H90" s="57">
        <v>21</v>
      </c>
      <c r="I90" t="s">
        <v>1976</v>
      </c>
      <c r="J90" t="s">
        <v>2009</v>
      </c>
    </row>
    <row r="91" spans="1:10">
      <c r="A91" t="s">
        <v>2126</v>
      </c>
      <c r="B91" s="42" t="s">
        <v>1980</v>
      </c>
      <c r="C91" s="42" t="s">
        <v>2127</v>
      </c>
      <c r="D91" t="s">
        <v>1997</v>
      </c>
      <c r="E91" t="s">
        <v>1998</v>
      </c>
      <c r="G91" t="s">
        <v>2128</v>
      </c>
      <c r="H91" s="57">
        <v>21</v>
      </c>
      <c r="I91" t="s">
        <v>1976</v>
      </c>
      <c r="J91" t="s">
        <v>2000</v>
      </c>
    </row>
    <row r="92" spans="1:10">
      <c r="A92" t="s">
        <v>2129</v>
      </c>
      <c r="B92" s="42" t="s">
        <v>1980</v>
      </c>
      <c r="C92" s="42" t="s">
        <v>2130</v>
      </c>
      <c r="D92" t="s">
        <v>2006</v>
      </c>
      <c r="E92" t="s">
        <v>2007</v>
      </c>
      <c r="G92" t="s">
        <v>2068</v>
      </c>
      <c r="H92" s="57">
        <v>21</v>
      </c>
      <c r="I92" t="s">
        <v>1976</v>
      </c>
      <c r="J92" t="s">
        <v>2009</v>
      </c>
    </row>
    <row r="93" spans="1:10">
      <c r="A93" t="s">
        <v>2126</v>
      </c>
      <c r="B93" s="42" t="s">
        <v>2115</v>
      </c>
      <c r="C93" s="42" t="s">
        <v>2131</v>
      </c>
      <c r="D93" t="s">
        <v>2132</v>
      </c>
      <c r="E93" t="s">
        <v>2133</v>
      </c>
      <c r="G93" t="s">
        <v>2134</v>
      </c>
      <c r="H93" s="57">
        <v>769.65</v>
      </c>
      <c r="I93" t="s">
        <v>1976</v>
      </c>
      <c r="J93" t="s">
        <v>2135</v>
      </c>
    </row>
    <row r="94" spans="1:10">
      <c r="A94" t="s">
        <v>2126</v>
      </c>
      <c r="B94" s="42" t="s">
        <v>2136</v>
      </c>
      <c r="C94" s="42" t="s">
        <v>2131</v>
      </c>
      <c r="D94" t="s">
        <v>2132</v>
      </c>
      <c r="E94" t="s">
        <v>2137</v>
      </c>
      <c r="G94" t="s">
        <v>2134</v>
      </c>
      <c r="H94" s="57">
        <v>543.9</v>
      </c>
      <c r="I94" t="s">
        <v>1976</v>
      </c>
      <c r="J94" t="s">
        <v>2135</v>
      </c>
    </row>
    <row r="95" spans="1:10">
      <c r="A95" t="s">
        <v>2126</v>
      </c>
      <c r="B95" s="42" t="s">
        <v>2136</v>
      </c>
      <c r="C95" s="42" t="s">
        <v>2131</v>
      </c>
      <c r="D95" t="s">
        <v>2132</v>
      </c>
      <c r="E95" t="s">
        <v>2137</v>
      </c>
      <c r="G95" t="s">
        <v>2134</v>
      </c>
      <c r="H95" s="57">
        <v>606.9</v>
      </c>
      <c r="I95" t="s">
        <v>1976</v>
      </c>
      <c r="J95" t="s">
        <v>2135</v>
      </c>
    </row>
    <row r="96" spans="1:10">
      <c r="A96" t="s">
        <v>2126</v>
      </c>
      <c r="B96" s="42" t="s">
        <v>2138</v>
      </c>
      <c r="C96" s="42" t="s">
        <v>2131</v>
      </c>
      <c r="D96" t="s">
        <v>2132</v>
      </c>
      <c r="E96" t="s">
        <v>2137</v>
      </c>
      <c r="G96" t="s">
        <v>2134</v>
      </c>
      <c r="H96" s="57">
        <v>249.9</v>
      </c>
      <c r="I96" t="s">
        <v>1976</v>
      </c>
      <c r="J96" t="s">
        <v>2135</v>
      </c>
    </row>
    <row r="97" spans="1:10">
      <c r="A97" t="s">
        <v>2126</v>
      </c>
      <c r="B97" s="42" t="s">
        <v>2138</v>
      </c>
      <c r="C97" s="42" t="s">
        <v>2131</v>
      </c>
      <c r="D97" t="s">
        <v>2132</v>
      </c>
      <c r="E97" t="s">
        <v>2137</v>
      </c>
      <c r="G97" t="s">
        <v>2134</v>
      </c>
      <c r="H97" s="57">
        <v>207.9</v>
      </c>
      <c r="I97" t="s">
        <v>1976</v>
      </c>
      <c r="J97" t="s">
        <v>2135</v>
      </c>
    </row>
    <row r="98" spans="1:10">
      <c r="A98" t="s">
        <v>2126</v>
      </c>
      <c r="B98" s="42" t="s">
        <v>2138</v>
      </c>
      <c r="C98" s="42" t="s">
        <v>2131</v>
      </c>
      <c r="D98" t="s">
        <v>2139</v>
      </c>
      <c r="E98" t="s">
        <v>2140</v>
      </c>
      <c r="G98" t="s">
        <v>2134</v>
      </c>
      <c r="H98" s="57">
        <v>228.9</v>
      </c>
      <c r="I98" t="s">
        <v>1976</v>
      </c>
      <c r="J98" t="s">
        <v>2141</v>
      </c>
    </row>
    <row r="99" spans="1:10">
      <c r="A99" t="s">
        <v>2126</v>
      </c>
      <c r="B99" s="42" t="s">
        <v>2136</v>
      </c>
      <c r="C99" s="42" t="s">
        <v>2131</v>
      </c>
      <c r="D99" t="s">
        <v>2139</v>
      </c>
      <c r="E99" t="s">
        <v>2142</v>
      </c>
      <c r="G99" t="s">
        <v>2134</v>
      </c>
      <c r="H99" s="57">
        <v>543.9</v>
      </c>
      <c r="I99" t="s">
        <v>1976</v>
      </c>
      <c r="J99" t="s">
        <v>2141</v>
      </c>
    </row>
    <row r="100" spans="1:10">
      <c r="A100" t="s">
        <v>2126</v>
      </c>
      <c r="B100" s="42" t="s">
        <v>2143</v>
      </c>
      <c r="C100" s="42" t="s">
        <v>2144</v>
      </c>
      <c r="D100" t="s">
        <v>2006</v>
      </c>
      <c r="E100" t="s">
        <v>2007</v>
      </c>
      <c r="G100" t="s">
        <v>2096</v>
      </c>
      <c r="H100" s="57">
        <v>21</v>
      </c>
      <c r="I100" t="s">
        <v>1976</v>
      </c>
      <c r="J100" t="s">
        <v>2009</v>
      </c>
    </row>
    <row r="101" spans="1:10" ht="29.1">
      <c r="A101" t="s">
        <v>2126</v>
      </c>
      <c r="B101" s="42" t="s">
        <v>2145</v>
      </c>
      <c r="C101" s="42" t="s">
        <v>2143</v>
      </c>
      <c r="D101" t="s">
        <v>2006</v>
      </c>
      <c r="E101" t="s">
        <v>2007</v>
      </c>
      <c r="G101" t="s">
        <v>2096</v>
      </c>
      <c r="H101" s="57">
        <v>21</v>
      </c>
      <c r="I101" t="s">
        <v>1976</v>
      </c>
      <c r="J101" t="s">
        <v>2009</v>
      </c>
    </row>
    <row r="102" spans="1:10" ht="29.1">
      <c r="A102" t="s">
        <v>2126</v>
      </c>
      <c r="B102" s="42" t="s">
        <v>2146</v>
      </c>
      <c r="C102" s="42" t="s">
        <v>2143</v>
      </c>
      <c r="D102" t="s">
        <v>2006</v>
      </c>
      <c r="E102" t="s">
        <v>2007</v>
      </c>
      <c r="G102" t="s">
        <v>2096</v>
      </c>
      <c r="H102" s="57">
        <v>21</v>
      </c>
      <c r="I102" t="s">
        <v>1976</v>
      </c>
      <c r="J102" t="s">
        <v>2009</v>
      </c>
    </row>
    <row r="103" spans="1:10">
      <c r="A103" t="s">
        <v>2126</v>
      </c>
      <c r="B103" s="42" t="s">
        <v>2071</v>
      </c>
      <c r="C103" s="42" t="s">
        <v>2147</v>
      </c>
      <c r="D103" t="s">
        <v>2006</v>
      </c>
      <c r="E103" t="s">
        <v>2007</v>
      </c>
      <c r="G103" t="s">
        <v>2096</v>
      </c>
      <c r="I103" t="s">
        <v>1976</v>
      </c>
      <c r="J103" t="s">
        <v>2009</v>
      </c>
    </row>
    <row r="104" spans="1:10">
      <c r="A104" t="s">
        <v>2126</v>
      </c>
      <c r="B104" s="42" t="s">
        <v>2071</v>
      </c>
      <c r="C104" s="42" t="s">
        <v>2147</v>
      </c>
      <c r="D104" t="s">
        <v>2006</v>
      </c>
      <c r="E104" t="s">
        <v>2007</v>
      </c>
      <c r="G104" t="s">
        <v>2096</v>
      </c>
      <c r="I104" t="s">
        <v>1976</v>
      </c>
      <c r="J104" t="s">
        <v>2009</v>
      </c>
    </row>
    <row r="105" spans="1:10">
      <c r="A105" t="s">
        <v>2126</v>
      </c>
      <c r="B105" s="42" t="s">
        <v>2071</v>
      </c>
      <c r="C105" s="42" t="s">
        <v>2147</v>
      </c>
      <c r="D105" t="s">
        <v>2006</v>
      </c>
      <c r="E105" t="s">
        <v>2007</v>
      </c>
      <c r="G105" t="s">
        <v>2148</v>
      </c>
      <c r="I105" t="s">
        <v>1976</v>
      </c>
      <c r="J105" t="s">
        <v>2009</v>
      </c>
    </row>
    <row r="106" spans="1:10">
      <c r="A106" t="s">
        <v>2126</v>
      </c>
      <c r="B106" s="42" t="s">
        <v>2071</v>
      </c>
      <c r="C106" s="42" t="s">
        <v>2147</v>
      </c>
      <c r="D106" t="s">
        <v>2006</v>
      </c>
      <c r="E106" t="s">
        <v>2007</v>
      </c>
      <c r="G106" t="s">
        <v>2148</v>
      </c>
      <c r="I106" t="s">
        <v>1976</v>
      </c>
      <c r="J106" t="s">
        <v>2009</v>
      </c>
    </row>
    <row r="107" spans="1:10">
      <c r="A107" t="s">
        <v>2126</v>
      </c>
      <c r="B107" s="42" t="s">
        <v>2071</v>
      </c>
      <c r="C107" s="42" t="s">
        <v>2147</v>
      </c>
      <c r="D107" t="s">
        <v>2006</v>
      </c>
      <c r="E107" t="s">
        <v>2007</v>
      </c>
      <c r="G107" t="s">
        <v>2038</v>
      </c>
      <c r="I107" t="s">
        <v>1976</v>
      </c>
      <c r="J107" t="s">
        <v>2009</v>
      </c>
    </row>
    <row r="108" spans="1:10">
      <c r="A108" t="s">
        <v>2126</v>
      </c>
      <c r="B108" s="42" t="s">
        <v>2071</v>
      </c>
      <c r="C108" s="42" t="s">
        <v>2147</v>
      </c>
      <c r="D108" t="s">
        <v>2006</v>
      </c>
      <c r="E108" t="s">
        <v>2007</v>
      </c>
      <c r="G108" t="s">
        <v>2149</v>
      </c>
      <c r="I108" t="s">
        <v>1976</v>
      </c>
      <c r="J108" t="s">
        <v>2009</v>
      </c>
    </row>
    <row r="109" spans="1:10">
      <c r="A109" t="s">
        <v>2126</v>
      </c>
      <c r="B109" s="42" t="s">
        <v>1980</v>
      </c>
      <c r="C109" s="42" t="s">
        <v>2127</v>
      </c>
      <c r="D109" t="s">
        <v>1997</v>
      </c>
      <c r="E109" t="s">
        <v>2007</v>
      </c>
      <c r="G109" t="s">
        <v>1520</v>
      </c>
      <c r="H109" s="57">
        <v>21</v>
      </c>
      <c r="I109" t="s">
        <v>1976</v>
      </c>
      <c r="J109" t="s">
        <v>1984</v>
      </c>
    </row>
    <row r="110" spans="1:10">
      <c r="A110" t="s">
        <v>2150</v>
      </c>
      <c r="B110" s="42" t="s">
        <v>1980</v>
      </c>
      <c r="C110" s="42" t="s">
        <v>2151</v>
      </c>
      <c r="D110" t="s">
        <v>1997</v>
      </c>
      <c r="E110" t="s">
        <v>2030</v>
      </c>
      <c r="G110" t="s">
        <v>2152</v>
      </c>
      <c r="H110" s="57">
        <v>21</v>
      </c>
      <c r="I110" t="s">
        <v>1976</v>
      </c>
      <c r="J110" t="s">
        <v>2000</v>
      </c>
    </row>
    <row r="111" spans="1:10" ht="29.1">
      <c r="A111" t="s">
        <v>2150</v>
      </c>
      <c r="B111" s="42" t="s">
        <v>2131</v>
      </c>
      <c r="C111" s="42" t="s">
        <v>2153</v>
      </c>
      <c r="D111" t="s">
        <v>2132</v>
      </c>
      <c r="E111" t="s">
        <v>2142</v>
      </c>
      <c r="G111" t="s">
        <v>2134</v>
      </c>
      <c r="H111" s="57">
        <v>15</v>
      </c>
      <c r="I111" t="s">
        <v>1976</v>
      </c>
      <c r="J111" t="s">
        <v>2154</v>
      </c>
    </row>
    <row r="112" spans="1:10">
      <c r="A112" t="s">
        <v>2150</v>
      </c>
      <c r="B112" s="42" t="s">
        <v>1980</v>
      </c>
      <c r="C112" s="42" t="s">
        <v>2151</v>
      </c>
      <c r="D112" t="s">
        <v>1997</v>
      </c>
      <c r="E112" t="s">
        <v>2007</v>
      </c>
      <c r="G112" t="s">
        <v>1520</v>
      </c>
      <c r="H112" s="57">
        <v>21</v>
      </c>
      <c r="I112" t="s">
        <v>1976</v>
      </c>
      <c r="J112" t="s">
        <v>1984</v>
      </c>
    </row>
    <row r="113" spans="1:10">
      <c r="A113" t="s">
        <v>2155</v>
      </c>
      <c r="B113" s="42" t="s">
        <v>2071</v>
      </c>
      <c r="C113" s="42" t="s">
        <v>2156</v>
      </c>
      <c r="D113" t="s">
        <v>2006</v>
      </c>
      <c r="E113" t="s">
        <v>2007</v>
      </c>
      <c r="G113" t="s">
        <v>2148</v>
      </c>
      <c r="H113" s="57">
        <v>39.9</v>
      </c>
      <c r="I113" t="s">
        <v>1976</v>
      </c>
      <c r="J113" t="s">
        <v>2009</v>
      </c>
    </row>
    <row r="114" spans="1:10">
      <c r="A114" t="s">
        <v>2155</v>
      </c>
      <c r="B114" s="42" t="s">
        <v>2071</v>
      </c>
      <c r="C114" s="42" t="s">
        <v>2156</v>
      </c>
      <c r="D114" t="s">
        <v>2006</v>
      </c>
      <c r="E114" t="s">
        <v>2007</v>
      </c>
      <c r="G114" t="s">
        <v>2148</v>
      </c>
      <c r="H114" s="57">
        <v>39.9</v>
      </c>
      <c r="I114" t="s">
        <v>1976</v>
      </c>
      <c r="J114" t="s">
        <v>2009</v>
      </c>
    </row>
    <row r="115" spans="1:10">
      <c r="A115" t="s">
        <v>2157</v>
      </c>
      <c r="B115" s="42" t="s">
        <v>1980</v>
      </c>
      <c r="C115" s="42" t="s">
        <v>2158</v>
      </c>
      <c r="D115" t="s">
        <v>1997</v>
      </c>
      <c r="E115" t="s">
        <v>2159</v>
      </c>
      <c r="G115" t="s">
        <v>140</v>
      </c>
      <c r="H115" s="57">
        <v>129.15</v>
      </c>
      <c r="I115" t="s">
        <v>1976</v>
      </c>
      <c r="J115" t="s">
        <v>2160</v>
      </c>
    </row>
    <row r="116" spans="1:10">
      <c r="A116" t="s">
        <v>2161</v>
      </c>
      <c r="B116" s="42" t="s">
        <v>1980</v>
      </c>
      <c r="C116" s="42" t="s">
        <v>2162</v>
      </c>
      <c r="D116" t="s">
        <v>1997</v>
      </c>
      <c r="E116" t="s">
        <v>2159</v>
      </c>
      <c r="G116" t="s">
        <v>140</v>
      </c>
      <c r="H116" s="57">
        <v>134.4</v>
      </c>
      <c r="I116" t="s">
        <v>1976</v>
      </c>
      <c r="J116" t="s">
        <v>2160</v>
      </c>
    </row>
    <row r="117" spans="1:10">
      <c r="A117" t="s">
        <v>2163</v>
      </c>
      <c r="B117" s="42" t="s">
        <v>1980</v>
      </c>
      <c r="C117" s="42" t="s">
        <v>2164</v>
      </c>
      <c r="D117" t="s">
        <v>1997</v>
      </c>
      <c r="E117" t="s">
        <v>2159</v>
      </c>
      <c r="G117" t="s">
        <v>140</v>
      </c>
      <c r="H117" s="57">
        <v>144.9</v>
      </c>
      <c r="I117" t="s">
        <v>1976</v>
      </c>
      <c r="J117" t="s">
        <v>2160</v>
      </c>
    </row>
    <row r="118" spans="1:10">
      <c r="A118" t="s">
        <v>2165</v>
      </c>
      <c r="B118" s="42" t="s">
        <v>1980</v>
      </c>
      <c r="C118" s="42" t="s">
        <v>2166</v>
      </c>
      <c r="D118" t="s">
        <v>1997</v>
      </c>
      <c r="E118" t="s">
        <v>2159</v>
      </c>
      <c r="G118" t="s">
        <v>140</v>
      </c>
      <c r="H118" s="57">
        <v>178.5</v>
      </c>
      <c r="I118" t="s">
        <v>1976</v>
      </c>
      <c r="J118" t="s">
        <v>2160</v>
      </c>
    </row>
    <row r="119" spans="1:10">
      <c r="A119" t="s">
        <v>2167</v>
      </c>
      <c r="B119" s="42" t="s">
        <v>1980</v>
      </c>
      <c r="C119" s="42" t="s">
        <v>2168</v>
      </c>
      <c r="D119" t="s">
        <v>1997</v>
      </c>
      <c r="E119" t="s">
        <v>2159</v>
      </c>
      <c r="G119" t="s">
        <v>140</v>
      </c>
      <c r="H119" s="57">
        <v>162.75</v>
      </c>
      <c r="I119" t="s">
        <v>1976</v>
      </c>
      <c r="J119" t="s">
        <v>2160</v>
      </c>
    </row>
    <row r="120" spans="1:10">
      <c r="A120" t="s">
        <v>1901</v>
      </c>
      <c r="B120" s="42" t="s">
        <v>1980</v>
      </c>
      <c r="C120" s="42" t="s">
        <v>2169</v>
      </c>
      <c r="D120" t="s">
        <v>1997</v>
      </c>
      <c r="E120" t="s">
        <v>2030</v>
      </c>
      <c r="G120" t="s">
        <v>2170</v>
      </c>
      <c r="H120" s="57">
        <v>102.9</v>
      </c>
      <c r="I120" t="s">
        <v>1976</v>
      </c>
      <c r="J120" t="s">
        <v>2000</v>
      </c>
    </row>
    <row r="121" spans="1:10">
      <c r="A121" t="s">
        <v>1903</v>
      </c>
      <c r="B121" s="42" t="s">
        <v>1980</v>
      </c>
      <c r="C121" s="42" t="s">
        <v>2171</v>
      </c>
      <c r="D121" t="s">
        <v>1997</v>
      </c>
      <c r="E121" t="s">
        <v>2030</v>
      </c>
      <c r="G121" t="s">
        <v>2172</v>
      </c>
      <c r="H121" s="57">
        <v>102.9</v>
      </c>
      <c r="I121" t="s">
        <v>1976</v>
      </c>
      <c r="J121" t="s">
        <v>2000</v>
      </c>
    </row>
    <row r="122" spans="1:10">
      <c r="A122" t="s">
        <v>817</v>
      </c>
      <c r="B122" s="42" t="s">
        <v>1980</v>
      </c>
      <c r="C122" s="42" t="s">
        <v>2173</v>
      </c>
      <c r="D122" t="s">
        <v>1982</v>
      </c>
      <c r="E122" t="s">
        <v>1983</v>
      </c>
      <c r="G122" t="s">
        <v>396</v>
      </c>
      <c r="H122" s="57">
        <v>102.9</v>
      </c>
      <c r="I122" t="s">
        <v>1976</v>
      </c>
      <c r="J122" t="s">
        <v>1984</v>
      </c>
    </row>
    <row r="123" spans="1:10">
      <c r="A123" t="s">
        <v>817</v>
      </c>
      <c r="B123" s="42" t="s">
        <v>2173</v>
      </c>
      <c r="C123" s="42" t="s">
        <v>2174</v>
      </c>
      <c r="D123" t="s">
        <v>1982</v>
      </c>
      <c r="E123" t="s">
        <v>1983</v>
      </c>
      <c r="G123" t="s">
        <v>396</v>
      </c>
      <c r="H123" s="57">
        <v>12</v>
      </c>
      <c r="I123" t="s">
        <v>1976</v>
      </c>
      <c r="J123" t="s">
        <v>1984</v>
      </c>
    </row>
    <row r="124" spans="1:10">
      <c r="A124" t="s">
        <v>820</v>
      </c>
      <c r="B124" s="42" t="s">
        <v>1980</v>
      </c>
      <c r="C124" s="42" t="s">
        <v>2175</v>
      </c>
      <c r="D124" t="s">
        <v>1982</v>
      </c>
      <c r="E124" t="s">
        <v>1983</v>
      </c>
      <c r="G124" t="s">
        <v>819</v>
      </c>
      <c r="H124" s="57">
        <v>102.9</v>
      </c>
      <c r="I124" t="s">
        <v>1976</v>
      </c>
      <c r="J124" t="s">
        <v>1984</v>
      </c>
    </row>
    <row r="125" spans="1:10">
      <c r="A125" t="s">
        <v>820</v>
      </c>
      <c r="B125" s="42" t="s">
        <v>2175</v>
      </c>
      <c r="C125" s="42" t="s">
        <v>2176</v>
      </c>
      <c r="D125" t="s">
        <v>1982</v>
      </c>
      <c r="E125" t="s">
        <v>1983</v>
      </c>
      <c r="G125" t="s">
        <v>819</v>
      </c>
      <c r="H125" s="57">
        <v>12</v>
      </c>
      <c r="I125" t="s">
        <v>1976</v>
      </c>
      <c r="J125" t="s">
        <v>1984</v>
      </c>
    </row>
    <row r="126" spans="1:10">
      <c r="A126" t="s">
        <v>829</v>
      </c>
      <c r="B126" s="42" t="s">
        <v>1980</v>
      </c>
      <c r="C126" s="42" t="s">
        <v>2177</v>
      </c>
      <c r="D126" t="s">
        <v>1982</v>
      </c>
      <c r="E126" t="s">
        <v>1983</v>
      </c>
      <c r="G126" t="s">
        <v>819</v>
      </c>
      <c r="H126" s="57">
        <v>102.9</v>
      </c>
      <c r="I126" t="s">
        <v>1976</v>
      </c>
      <c r="J126" t="s">
        <v>1984</v>
      </c>
    </row>
    <row r="127" spans="1:10">
      <c r="A127" t="s">
        <v>832</v>
      </c>
      <c r="B127" s="42" t="s">
        <v>1980</v>
      </c>
      <c r="C127" s="42" t="s">
        <v>2178</v>
      </c>
      <c r="D127" t="s">
        <v>1982</v>
      </c>
      <c r="E127" t="s">
        <v>1983</v>
      </c>
      <c r="G127" t="s">
        <v>819</v>
      </c>
      <c r="H127" s="57">
        <v>102.9</v>
      </c>
      <c r="I127" t="s">
        <v>1976</v>
      </c>
      <c r="J127" t="s">
        <v>1984</v>
      </c>
    </row>
    <row r="128" spans="1:10">
      <c r="A128" t="s">
        <v>2179</v>
      </c>
      <c r="B128" s="42" t="s">
        <v>1980</v>
      </c>
      <c r="C128" s="42" t="s">
        <v>2180</v>
      </c>
      <c r="D128" t="s">
        <v>1997</v>
      </c>
      <c r="E128" t="s">
        <v>2030</v>
      </c>
      <c r="G128" t="s">
        <v>2181</v>
      </c>
      <c r="H128" s="57">
        <v>39.9</v>
      </c>
      <c r="I128" t="s">
        <v>1976</v>
      </c>
      <c r="J128" t="s">
        <v>2000</v>
      </c>
    </row>
    <row r="129" spans="1:10">
      <c r="A129" t="s">
        <v>2179</v>
      </c>
      <c r="B129" s="42" t="s">
        <v>1980</v>
      </c>
      <c r="C129" s="42" t="s">
        <v>2180</v>
      </c>
      <c r="D129" t="s">
        <v>1982</v>
      </c>
      <c r="E129" t="s">
        <v>1983</v>
      </c>
      <c r="G129" t="s">
        <v>2182</v>
      </c>
      <c r="H129" s="57">
        <v>39.9</v>
      </c>
      <c r="I129" t="s">
        <v>1976</v>
      </c>
      <c r="J129" t="s">
        <v>1984</v>
      </c>
    </row>
    <row r="130" spans="1:10">
      <c r="A130" t="s">
        <v>2183</v>
      </c>
      <c r="B130" s="42" t="s">
        <v>1980</v>
      </c>
      <c r="C130" s="42" t="s">
        <v>2184</v>
      </c>
      <c r="D130" t="s">
        <v>1997</v>
      </c>
      <c r="E130" t="s">
        <v>2030</v>
      </c>
      <c r="G130" t="s">
        <v>2185</v>
      </c>
      <c r="H130" s="57">
        <v>39.9</v>
      </c>
      <c r="I130" t="s">
        <v>1976</v>
      </c>
      <c r="J130" t="s">
        <v>2000</v>
      </c>
    </row>
    <row r="131" spans="1:10">
      <c r="A131" t="s">
        <v>2183</v>
      </c>
      <c r="B131" s="42" t="s">
        <v>1980</v>
      </c>
      <c r="C131" s="42" t="s">
        <v>2184</v>
      </c>
      <c r="D131" t="s">
        <v>1982</v>
      </c>
      <c r="E131" t="s">
        <v>1983</v>
      </c>
      <c r="G131" t="s">
        <v>2186</v>
      </c>
      <c r="H131" s="57">
        <v>39.9</v>
      </c>
      <c r="I131" t="s">
        <v>1976</v>
      </c>
      <c r="J131" t="s">
        <v>1984</v>
      </c>
    </row>
    <row r="132" spans="1:10">
      <c r="A132" t="s">
        <v>835</v>
      </c>
      <c r="B132" s="42" t="s">
        <v>1980</v>
      </c>
      <c r="C132" s="42" t="s">
        <v>2187</v>
      </c>
      <c r="D132" t="s">
        <v>1982</v>
      </c>
      <c r="E132" t="s">
        <v>1983</v>
      </c>
      <c r="G132" t="s">
        <v>396</v>
      </c>
      <c r="H132" s="57">
        <v>102.9</v>
      </c>
      <c r="I132" t="s">
        <v>1976</v>
      </c>
      <c r="J132" t="s">
        <v>1984</v>
      </c>
    </row>
    <row r="133" spans="1:10" ht="29.1">
      <c r="A133" t="s">
        <v>2188</v>
      </c>
      <c r="B133" s="42" t="s">
        <v>1980</v>
      </c>
      <c r="C133" s="42" t="s">
        <v>2189</v>
      </c>
      <c r="D133" t="s">
        <v>1997</v>
      </c>
      <c r="E133" t="s">
        <v>2030</v>
      </c>
      <c r="G133" t="s">
        <v>2190</v>
      </c>
      <c r="H133" s="57">
        <v>39.9</v>
      </c>
      <c r="I133" t="s">
        <v>1976</v>
      </c>
      <c r="J133" t="s">
        <v>2000</v>
      </c>
    </row>
    <row r="134" spans="1:10" ht="29.1">
      <c r="A134" t="s">
        <v>2191</v>
      </c>
      <c r="B134" s="42" t="s">
        <v>1980</v>
      </c>
      <c r="C134" s="42" t="s">
        <v>2192</v>
      </c>
      <c r="D134" t="s">
        <v>1997</v>
      </c>
      <c r="E134" t="s">
        <v>2030</v>
      </c>
      <c r="G134" t="s">
        <v>2190</v>
      </c>
      <c r="H134" s="57">
        <v>39.9</v>
      </c>
      <c r="I134" t="s">
        <v>1976</v>
      </c>
      <c r="J134" t="s">
        <v>2000</v>
      </c>
    </row>
    <row r="135" spans="1:10">
      <c r="A135" t="s">
        <v>858</v>
      </c>
      <c r="B135" s="42" t="s">
        <v>1980</v>
      </c>
      <c r="C135" s="42" t="s">
        <v>2193</v>
      </c>
      <c r="D135" t="s">
        <v>1982</v>
      </c>
      <c r="E135" t="s">
        <v>1983</v>
      </c>
      <c r="G135" t="s">
        <v>857</v>
      </c>
      <c r="H135" s="57">
        <v>102.9</v>
      </c>
      <c r="I135" t="s">
        <v>1976</v>
      </c>
      <c r="J135" t="s">
        <v>1984</v>
      </c>
    </row>
    <row r="136" spans="1:10">
      <c r="A136" t="s">
        <v>858</v>
      </c>
      <c r="B136" s="42" t="s">
        <v>1980</v>
      </c>
      <c r="C136" s="42" t="s">
        <v>2193</v>
      </c>
      <c r="D136" t="s">
        <v>1982</v>
      </c>
      <c r="E136" t="s">
        <v>1983</v>
      </c>
      <c r="G136" t="s">
        <v>857</v>
      </c>
      <c r="H136" s="57">
        <v>12</v>
      </c>
      <c r="I136" t="s">
        <v>1976</v>
      </c>
      <c r="J136" t="s">
        <v>1984</v>
      </c>
    </row>
    <row r="137" spans="1:10" ht="29.1">
      <c r="A137" t="s">
        <v>864</v>
      </c>
      <c r="B137" s="42" t="s">
        <v>1980</v>
      </c>
      <c r="C137" s="42" t="s">
        <v>2194</v>
      </c>
      <c r="D137" t="s">
        <v>1982</v>
      </c>
      <c r="E137" t="s">
        <v>1983</v>
      </c>
      <c r="G137" t="s">
        <v>857</v>
      </c>
      <c r="H137" s="57">
        <v>102.9</v>
      </c>
      <c r="I137" t="s">
        <v>1976</v>
      </c>
      <c r="J137" t="s">
        <v>1984</v>
      </c>
    </row>
    <row r="138" spans="1:10" ht="29.1">
      <c r="A138" t="s">
        <v>864</v>
      </c>
      <c r="B138" s="42" t="s">
        <v>2195</v>
      </c>
      <c r="C138" s="42" t="s">
        <v>2196</v>
      </c>
      <c r="D138" t="s">
        <v>1982</v>
      </c>
      <c r="E138" t="s">
        <v>1983</v>
      </c>
      <c r="G138" t="s">
        <v>857</v>
      </c>
      <c r="H138" s="57">
        <v>12</v>
      </c>
      <c r="I138" t="s">
        <v>1976</v>
      </c>
      <c r="J138" t="s">
        <v>1984</v>
      </c>
    </row>
    <row r="139" spans="1:10" ht="29.1">
      <c r="A139" t="s">
        <v>2197</v>
      </c>
      <c r="B139" s="42" t="s">
        <v>1980</v>
      </c>
      <c r="C139" s="42" t="s">
        <v>2198</v>
      </c>
      <c r="D139" t="s">
        <v>1982</v>
      </c>
      <c r="E139" t="s">
        <v>1983</v>
      </c>
      <c r="G139" t="s">
        <v>795</v>
      </c>
      <c r="H139" s="57">
        <v>102.9</v>
      </c>
      <c r="I139" t="s">
        <v>1976</v>
      </c>
      <c r="J139" t="s">
        <v>1984</v>
      </c>
    </row>
    <row r="140" spans="1:10" ht="29.1">
      <c r="A140" t="s">
        <v>2197</v>
      </c>
      <c r="B140" s="42" t="s">
        <v>2195</v>
      </c>
      <c r="C140" s="42" t="s">
        <v>2199</v>
      </c>
      <c r="D140" t="s">
        <v>1982</v>
      </c>
      <c r="E140" t="s">
        <v>1983</v>
      </c>
      <c r="G140" t="s">
        <v>795</v>
      </c>
      <c r="H140" s="57">
        <v>12</v>
      </c>
      <c r="I140" t="s">
        <v>1976</v>
      </c>
      <c r="J140" t="s">
        <v>1984</v>
      </c>
    </row>
    <row r="141" spans="1:10">
      <c r="A141" t="s">
        <v>869</v>
      </c>
      <c r="B141" s="42" t="s">
        <v>1980</v>
      </c>
      <c r="C141" s="42" t="s">
        <v>2200</v>
      </c>
      <c r="D141" t="s">
        <v>1982</v>
      </c>
      <c r="E141" t="s">
        <v>1983</v>
      </c>
      <c r="G141" t="s">
        <v>396</v>
      </c>
      <c r="H141" s="57">
        <v>102.9</v>
      </c>
      <c r="I141" t="s">
        <v>1976</v>
      </c>
      <c r="J141" t="s">
        <v>1984</v>
      </c>
    </row>
    <row r="142" spans="1:10">
      <c r="A142" t="s">
        <v>869</v>
      </c>
      <c r="B142" s="42" t="s">
        <v>2200</v>
      </c>
      <c r="C142" s="42" t="s">
        <v>2201</v>
      </c>
      <c r="D142" t="s">
        <v>1982</v>
      </c>
      <c r="E142" t="s">
        <v>1983</v>
      </c>
      <c r="G142" t="s">
        <v>396</v>
      </c>
      <c r="H142" s="57">
        <v>12</v>
      </c>
      <c r="I142" t="s">
        <v>1976</v>
      </c>
      <c r="J142" t="s">
        <v>1984</v>
      </c>
    </row>
    <row r="143" spans="1:10">
      <c r="A143" t="s">
        <v>870</v>
      </c>
      <c r="B143" s="42" t="s">
        <v>1980</v>
      </c>
      <c r="C143" s="42" t="s">
        <v>2202</v>
      </c>
      <c r="D143" t="s">
        <v>1982</v>
      </c>
      <c r="E143" t="s">
        <v>1983</v>
      </c>
      <c r="G143" t="s">
        <v>819</v>
      </c>
      <c r="H143" s="57">
        <v>102.9</v>
      </c>
      <c r="I143" t="s">
        <v>1976</v>
      </c>
      <c r="J143" t="s">
        <v>1984</v>
      </c>
    </row>
    <row r="144" spans="1:10">
      <c r="A144" t="s">
        <v>870</v>
      </c>
      <c r="B144" s="42" t="s">
        <v>2202</v>
      </c>
      <c r="C144" s="42" t="s">
        <v>2203</v>
      </c>
      <c r="D144" t="s">
        <v>1982</v>
      </c>
      <c r="E144" t="s">
        <v>1983</v>
      </c>
      <c r="G144" t="s">
        <v>819</v>
      </c>
      <c r="H144" s="57">
        <v>12</v>
      </c>
      <c r="I144" t="s">
        <v>1976</v>
      </c>
      <c r="J144" t="s">
        <v>1984</v>
      </c>
    </row>
    <row r="145" spans="1:10">
      <c r="A145" t="s">
        <v>2204</v>
      </c>
      <c r="B145" s="42" t="s">
        <v>1980</v>
      </c>
      <c r="C145" s="42" t="s">
        <v>2205</v>
      </c>
      <c r="D145" t="s">
        <v>1997</v>
      </c>
      <c r="E145" t="s">
        <v>2030</v>
      </c>
      <c r="G145" t="s">
        <v>2206</v>
      </c>
      <c r="H145" s="57">
        <v>39.9</v>
      </c>
      <c r="I145" t="s">
        <v>1976</v>
      </c>
      <c r="J145" t="s">
        <v>2000</v>
      </c>
    </row>
    <row r="146" spans="1:10">
      <c r="A146" t="s">
        <v>2204</v>
      </c>
      <c r="B146" s="42" t="s">
        <v>1980</v>
      </c>
      <c r="C146" s="42" t="s">
        <v>2205</v>
      </c>
      <c r="D146" t="s">
        <v>1982</v>
      </c>
      <c r="E146" t="s">
        <v>1983</v>
      </c>
      <c r="G146" t="s">
        <v>2182</v>
      </c>
      <c r="H146" s="57">
        <v>39.9</v>
      </c>
      <c r="I146" t="s">
        <v>1976</v>
      </c>
      <c r="J146" t="s">
        <v>1984</v>
      </c>
    </row>
    <row r="147" spans="1:10">
      <c r="A147" t="s">
        <v>2207</v>
      </c>
      <c r="B147" s="42" t="s">
        <v>1980</v>
      </c>
      <c r="C147" s="42" t="s">
        <v>2208</v>
      </c>
      <c r="D147" t="s">
        <v>1997</v>
      </c>
      <c r="E147" t="s">
        <v>2030</v>
      </c>
      <c r="G147" t="s">
        <v>2209</v>
      </c>
      <c r="H147" s="57">
        <v>39.9</v>
      </c>
      <c r="I147" t="s">
        <v>1976</v>
      </c>
      <c r="J147" t="s">
        <v>2000</v>
      </c>
    </row>
    <row r="148" spans="1:10">
      <c r="A148" t="s">
        <v>2207</v>
      </c>
      <c r="B148" s="42" t="s">
        <v>1980</v>
      </c>
      <c r="C148" s="42" t="s">
        <v>2210</v>
      </c>
      <c r="D148" t="s">
        <v>1982</v>
      </c>
      <c r="E148" t="s">
        <v>1983</v>
      </c>
      <c r="G148" t="s">
        <v>2211</v>
      </c>
      <c r="H148" s="57">
        <v>39.9</v>
      </c>
      <c r="I148" t="s">
        <v>1976</v>
      </c>
      <c r="J148" t="s">
        <v>1984</v>
      </c>
    </row>
    <row r="149" spans="1:10">
      <c r="A149" t="s">
        <v>881</v>
      </c>
      <c r="B149" s="42" t="s">
        <v>1980</v>
      </c>
      <c r="C149" s="42" t="s">
        <v>2212</v>
      </c>
      <c r="D149" t="s">
        <v>1982</v>
      </c>
      <c r="E149" t="s">
        <v>2213</v>
      </c>
      <c r="G149" t="s">
        <v>2214</v>
      </c>
      <c r="H149" s="57">
        <v>144.9</v>
      </c>
      <c r="I149" t="s">
        <v>1976</v>
      </c>
      <c r="J149" t="s">
        <v>2215</v>
      </c>
    </row>
    <row r="150" spans="1:10">
      <c r="A150" t="s">
        <v>884</v>
      </c>
      <c r="B150" s="42" t="s">
        <v>1980</v>
      </c>
      <c r="C150" s="42" t="s">
        <v>2216</v>
      </c>
      <c r="D150" t="s">
        <v>1982</v>
      </c>
      <c r="E150" t="s">
        <v>2213</v>
      </c>
      <c r="G150" t="s">
        <v>2214</v>
      </c>
      <c r="H150" s="57">
        <v>144.9</v>
      </c>
      <c r="I150" t="s">
        <v>1976</v>
      </c>
      <c r="J150" t="s">
        <v>2215</v>
      </c>
    </row>
    <row r="151" spans="1:10">
      <c r="A151" t="s">
        <v>886</v>
      </c>
      <c r="B151" s="42" t="s">
        <v>1980</v>
      </c>
      <c r="C151" s="42" t="s">
        <v>2217</v>
      </c>
      <c r="D151" t="s">
        <v>1982</v>
      </c>
      <c r="E151" t="s">
        <v>2213</v>
      </c>
      <c r="G151" t="s">
        <v>888</v>
      </c>
      <c r="H151" s="57">
        <v>159.6</v>
      </c>
      <c r="I151" t="s">
        <v>1976</v>
      </c>
      <c r="J151" t="s">
        <v>2215</v>
      </c>
    </row>
    <row r="152" spans="1:10">
      <c r="A152" t="s">
        <v>889</v>
      </c>
      <c r="B152" s="42" t="s">
        <v>1980</v>
      </c>
      <c r="C152" s="42" t="s">
        <v>2218</v>
      </c>
      <c r="D152" t="s">
        <v>1982</v>
      </c>
      <c r="E152" t="s">
        <v>2213</v>
      </c>
      <c r="G152" t="s">
        <v>888</v>
      </c>
      <c r="H152" s="57">
        <v>39.9</v>
      </c>
      <c r="I152" t="s">
        <v>1976</v>
      </c>
      <c r="J152" t="s">
        <v>2215</v>
      </c>
    </row>
    <row r="153" spans="1:10" ht="29.1">
      <c r="A153" t="s">
        <v>397</v>
      </c>
      <c r="B153" s="42" t="s">
        <v>1980</v>
      </c>
      <c r="C153" s="42" t="s">
        <v>2219</v>
      </c>
      <c r="D153" t="s">
        <v>1982</v>
      </c>
      <c r="E153" t="s">
        <v>1983</v>
      </c>
      <c r="G153" t="s">
        <v>396</v>
      </c>
      <c r="H153" s="57">
        <v>102.9</v>
      </c>
      <c r="I153" t="s">
        <v>1976</v>
      </c>
      <c r="J153" t="s">
        <v>1984</v>
      </c>
    </row>
    <row r="154" spans="1:10" ht="29.1">
      <c r="A154" t="s">
        <v>2220</v>
      </c>
      <c r="B154" s="42" t="s">
        <v>1980</v>
      </c>
      <c r="C154" s="42" t="s">
        <v>2221</v>
      </c>
      <c r="D154" t="s">
        <v>2222</v>
      </c>
      <c r="E154" t="s">
        <v>2223</v>
      </c>
      <c r="G154" t="s">
        <v>2224</v>
      </c>
      <c r="H154" s="57">
        <v>123.9</v>
      </c>
      <c r="I154" t="s">
        <v>1976</v>
      </c>
      <c r="J154" t="s">
        <v>2225</v>
      </c>
    </row>
    <row r="155" spans="1:10" ht="29.1">
      <c r="A155" t="s">
        <v>2226</v>
      </c>
      <c r="B155" s="42" t="s">
        <v>1980</v>
      </c>
      <c r="C155" s="42" t="s">
        <v>2227</v>
      </c>
      <c r="D155" t="s">
        <v>1997</v>
      </c>
      <c r="E155" t="s">
        <v>2228</v>
      </c>
      <c r="G155" t="s">
        <v>2229</v>
      </c>
      <c r="H155" s="57">
        <v>123.9</v>
      </c>
      <c r="I155" t="s">
        <v>1976</v>
      </c>
      <c r="J155" t="s">
        <v>2230</v>
      </c>
    </row>
    <row r="156" spans="1:10" ht="29.1">
      <c r="A156" t="s">
        <v>2231</v>
      </c>
      <c r="B156" s="42" t="s">
        <v>1980</v>
      </c>
      <c r="C156" s="42" t="s">
        <v>2232</v>
      </c>
      <c r="D156" t="s">
        <v>2222</v>
      </c>
      <c r="E156" t="s">
        <v>2223</v>
      </c>
      <c r="G156" t="s">
        <v>2233</v>
      </c>
      <c r="H156" s="57">
        <v>123.9</v>
      </c>
      <c r="I156" t="s">
        <v>1976</v>
      </c>
      <c r="J156" t="s">
        <v>2225</v>
      </c>
    </row>
    <row r="157" spans="1:10" ht="29.1">
      <c r="A157" t="s">
        <v>2234</v>
      </c>
      <c r="B157" s="42" t="s">
        <v>1980</v>
      </c>
      <c r="C157" s="42" t="s">
        <v>2235</v>
      </c>
      <c r="D157" t="s">
        <v>1997</v>
      </c>
      <c r="E157" t="s">
        <v>2228</v>
      </c>
      <c r="G157" t="s">
        <v>2236</v>
      </c>
      <c r="H157" s="57">
        <v>123.9</v>
      </c>
      <c r="I157" t="s">
        <v>1976</v>
      </c>
      <c r="J157" t="s">
        <v>2230</v>
      </c>
    </row>
    <row r="158" spans="1:10" ht="29.1">
      <c r="A158" t="s">
        <v>2237</v>
      </c>
      <c r="B158" s="42" t="s">
        <v>1980</v>
      </c>
      <c r="C158" s="42" t="s">
        <v>2238</v>
      </c>
      <c r="D158" t="s">
        <v>2222</v>
      </c>
      <c r="E158" t="s">
        <v>2223</v>
      </c>
      <c r="G158" t="s">
        <v>2239</v>
      </c>
      <c r="H158" s="57">
        <v>144.9</v>
      </c>
      <c r="I158" t="s">
        <v>1976</v>
      </c>
      <c r="J158" t="s">
        <v>2225</v>
      </c>
    </row>
    <row r="159" spans="1:10" ht="29.1">
      <c r="A159" t="s">
        <v>2240</v>
      </c>
      <c r="B159" s="42" t="s">
        <v>1980</v>
      </c>
      <c r="C159" s="42" t="s">
        <v>2241</v>
      </c>
      <c r="D159" t="s">
        <v>1997</v>
      </c>
      <c r="E159" t="s">
        <v>2228</v>
      </c>
      <c r="G159" t="s">
        <v>2242</v>
      </c>
      <c r="H159" s="57">
        <v>144.9</v>
      </c>
      <c r="I159" t="s">
        <v>1976</v>
      </c>
      <c r="J159" t="s">
        <v>2230</v>
      </c>
    </row>
    <row r="160" spans="1:10" ht="29.1">
      <c r="A160" t="s">
        <v>2243</v>
      </c>
      <c r="B160" s="42" t="s">
        <v>1980</v>
      </c>
      <c r="C160" s="42" t="s">
        <v>2244</v>
      </c>
      <c r="D160" t="s">
        <v>2222</v>
      </c>
      <c r="E160" t="s">
        <v>2223</v>
      </c>
      <c r="G160" t="s">
        <v>2245</v>
      </c>
      <c r="H160" s="57">
        <v>144.9</v>
      </c>
      <c r="I160" t="s">
        <v>1976</v>
      </c>
      <c r="J160" t="s">
        <v>2225</v>
      </c>
    </row>
    <row r="161" spans="1:10" ht="29.1">
      <c r="A161" t="s">
        <v>2246</v>
      </c>
      <c r="B161" s="42" t="s">
        <v>1980</v>
      </c>
      <c r="C161" s="42" t="s">
        <v>2247</v>
      </c>
      <c r="D161" t="s">
        <v>1997</v>
      </c>
      <c r="E161" t="s">
        <v>2228</v>
      </c>
      <c r="G161" t="s">
        <v>2248</v>
      </c>
      <c r="H161" s="57">
        <v>144.9</v>
      </c>
      <c r="I161" t="s">
        <v>1976</v>
      </c>
      <c r="J161" t="s">
        <v>2230</v>
      </c>
    </row>
    <row r="162" spans="1:10" ht="29.1">
      <c r="A162" t="s">
        <v>2249</v>
      </c>
      <c r="B162" s="42" t="s">
        <v>1980</v>
      </c>
      <c r="C162" s="42" t="s">
        <v>2250</v>
      </c>
      <c r="D162" t="s">
        <v>2222</v>
      </c>
      <c r="E162" t="s">
        <v>2223</v>
      </c>
      <c r="G162" t="s">
        <v>2245</v>
      </c>
      <c r="H162" s="57">
        <v>144.9</v>
      </c>
      <c r="I162" t="s">
        <v>1976</v>
      </c>
      <c r="J162" t="s">
        <v>2225</v>
      </c>
    </row>
    <row r="163" spans="1:10" ht="29.1">
      <c r="A163" t="s">
        <v>2251</v>
      </c>
      <c r="B163" s="42" t="s">
        <v>1980</v>
      </c>
      <c r="C163" s="42" t="s">
        <v>2252</v>
      </c>
      <c r="D163" t="s">
        <v>1997</v>
      </c>
      <c r="E163" t="s">
        <v>2228</v>
      </c>
      <c r="G163" t="s">
        <v>2248</v>
      </c>
      <c r="H163" s="57">
        <v>144.9</v>
      </c>
      <c r="I163" t="s">
        <v>1976</v>
      </c>
      <c r="J163" t="s">
        <v>2230</v>
      </c>
    </row>
    <row r="164" spans="1:10" ht="29.1">
      <c r="A164" t="s">
        <v>2253</v>
      </c>
      <c r="B164" s="42" t="s">
        <v>1980</v>
      </c>
      <c r="C164" s="42" t="s">
        <v>2254</v>
      </c>
      <c r="D164" t="s">
        <v>2222</v>
      </c>
      <c r="E164" t="s">
        <v>2223</v>
      </c>
      <c r="G164" t="s">
        <v>2239</v>
      </c>
      <c r="H164" s="57">
        <v>144.9</v>
      </c>
      <c r="I164" t="s">
        <v>1976</v>
      </c>
      <c r="J164" t="s">
        <v>2225</v>
      </c>
    </row>
    <row r="165" spans="1:10" ht="29.1">
      <c r="A165" t="s">
        <v>2255</v>
      </c>
      <c r="B165" s="42" t="s">
        <v>1980</v>
      </c>
      <c r="C165" s="42" t="s">
        <v>2256</v>
      </c>
      <c r="D165" t="s">
        <v>1997</v>
      </c>
      <c r="E165" t="s">
        <v>2228</v>
      </c>
      <c r="G165" t="s">
        <v>2257</v>
      </c>
      <c r="H165" s="57">
        <v>144.9</v>
      </c>
      <c r="I165" t="s">
        <v>1976</v>
      </c>
      <c r="J165" t="s">
        <v>2230</v>
      </c>
    </row>
    <row r="166" spans="1:10">
      <c r="A166" t="s">
        <v>2258</v>
      </c>
      <c r="B166" s="42" t="s">
        <v>1980</v>
      </c>
      <c r="C166" s="42" t="s">
        <v>2259</v>
      </c>
      <c r="D166" t="s">
        <v>1997</v>
      </c>
      <c r="E166" t="s">
        <v>2007</v>
      </c>
      <c r="G166" t="s">
        <v>2260</v>
      </c>
      <c r="H166" s="57">
        <v>265.64999999999998</v>
      </c>
      <c r="I166" t="s">
        <v>1976</v>
      </c>
      <c r="J166" t="s">
        <v>1984</v>
      </c>
    </row>
    <row r="167" spans="1:10">
      <c r="A167" t="s">
        <v>2261</v>
      </c>
      <c r="B167" s="42" t="s">
        <v>1980</v>
      </c>
      <c r="C167" s="42" t="s">
        <v>2262</v>
      </c>
      <c r="D167" t="s">
        <v>1997</v>
      </c>
      <c r="E167" t="s">
        <v>2007</v>
      </c>
      <c r="G167" t="s">
        <v>2260</v>
      </c>
      <c r="H167" s="57">
        <v>265.64999999999998</v>
      </c>
      <c r="I167" t="s">
        <v>1976</v>
      </c>
      <c r="J167" t="s">
        <v>1984</v>
      </c>
    </row>
    <row r="168" spans="1:10">
      <c r="A168" t="s">
        <v>2263</v>
      </c>
      <c r="B168" s="42" t="s">
        <v>1980</v>
      </c>
      <c r="C168" s="42" t="s">
        <v>2264</v>
      </c>
      <c r="D168" t="s">
        <v>1997</v>
      </c>
      <c r="E168" t="s">
        <v>2007</v>
      </c>
      <c r="G168" t="s">
        <v>2265</v>
      </c>
      <c r="H168" s="57">
        <v>265.64999999999998</v>
      </c>
      <c r="I168" t="s">
        <v>1976</v>
      </c>
      <c r="J168" t="s">
        <v>1984</v>
      </c>
    </row>
    <row r="169" spans="1:10">
      <c r="A169" t="s">
        <v>2266</v>
      </c>
      <c r="B169" s="42" t="s">
        <v>1980</v>
      </c>
      <c r="C169" s="42" t="s">
        <v>2267</v>
      </c>
      <c r="D169" t="s">
        <v>1997</v>
      </c>
      <c r="E169" t="s">
        <v>2007</v>
      </c>
      <c r="G169" t="s">
        <v>2268</v>
      </c>
      <c r="H169" s="57">
        <v>265.64999999999998</v>
      </c>
      <c r="I169" t="s">
        <v>1976</v>
      </c>
      <c r="J169" t="s">
        <v>1984</v>
      </c>
    </row>
    <row r="170" spans="1:10" ht="29.1">
      <c r="A170" t="s">
        <v>923</v>
      </c>
      <c r="B170" s="42" t="s">
        <v>1980</v>
      </c>
      <c r="C170" s="42" t="s">
        <v>2269</v>
      </c>
      <c r="D170" t="s">
        <v>1982</v>
      </c>
      <c r="E170" t="s">
        <v>1983</v>
      </c>
      <c r="G170" t="s">
        <v>922</v>
      </c>
      <c r="H170" s="57">
        <v>265.64999999999998</v>
      </c>
      <c r="I170" t="s">
        <v>1976</v>
      </c>
      <c r="J170" t="s">
        <v>1984</v>
      </c>
    </row>
    <row r="171" spans="1:10" ht="29.1">
      <c r="A171" t="s">
        <v>928</v>
      </c>
      <c r="B171" s="42" t="s">
        <v>1980</v>
      </c>
      <c r="C171" s="42" t="s">
        <v>2270</v>
      </c>
      <c r="D171" t="s">
        <v>1982</v>
      </c>
      <c r="E171" t="s">
        <v>1983</v>
      </c>
      <c r="G171" t="s">
        <v>927</v>
      </c>
      <c r="H171" s="57">
        <v>265.64999999999998</v>
      </c>
      <c r="I171" t="s">
        <v>1976</v>
      </c>
      <c r="J171" t="s">
        <v>1984</v>
      </c>
    </row>
    <row r="172" spans="1:10" ht="29.1">
      <c r="A172" t="s">
        <v>930</v>
      </c>
      <c r="B172" s="42" t="s">
        <v>1980</v>
      </c>
      <c r="C172" s="42" t="s">
        <v>2271</v>
      </c>
      <c r="D172" t="s">
        <v>1982</v>
      </c>
      <c r="E172" t="s">
        <v>1983</v>
      </c>
      <c r="G172" t="s">
        <v>922</v>
      </c>
      <c r="H172" s="57">
        <v>265.64999999999998</v>
      </c>
      <c r="I172" t="s">
        <v>1976</v>
      </c>
      <c r="J172" t="s">
        <v>1984</v>
      </c>
    </row>
    <row r="173" spans="1:10" ht="29.1">
      <c r="A173" t="s">
        <v>933</v>
      </c>
      <c r="B173" s="42" t="s">
        <v>1980</v>
      </c>
      <c r="C173" s="42" t="s">
        <v>2272</v>
      </c>
      <c r="D173" t="s">
        <v>1982</v>
      </c>
      <c r="E173" t="s">
        <v>1983</v>
      </c>
      <c r="G173" t="s">
        <v>927</v>
      </c>
      <c r="H173" s="57">
        <v>265.64999999999998</v>
      </c>
      <c r="I173" t="s">
        <v>1976</v>
      </c>
      <c r="J173" t="s">
        <v>1984</v>
      </c>
    </row>
    <row r="174" spans="1:10" ht="29.1">
      <c r="A174" t="s">
        <v>943</v>
      </c>
      <c r="B174" s="42" t="s">
        <v>1980</v>
      </c>
      <c r="C174" s="42" t="s">
        <v>2273</v>
      </c>
      <c r="D174" t="s">
        <v>1982</v>
      </c>
      <c r="E174" t="s">
        <v>1983</v>
      </c>
      <c r="G174" t="s">
        <v>857</v>
      </c>
      <c r="H174" s="57">
        <v>102.9</v>
      </c>
      <c r="I174" t="s">
        <v>1976</v>
      </c>
      <c r="J174" t="s">
        <v>1984</v>
      </c>
    </row>
    <row r="175" spans="1:10" ht="29.1">
      <c r="A175" t="s">
        <v>943</v>
      </c>
      <c r="B175" s="42" t="s">
        <v>1980</v>
      </c>
      <c r="C175" s="42" t="s">
        <v>2273</v>
      </c>
      <c r="D175" t="s">
        <v>1982</v>
      </c>
      <c r="E175" t="s">
        <v>1983</v>
      </c>
      <c r="G175" t="s">
        <v>857</v>
      </c>
      <c r="H175" s="57">
        <v>12</v>
      </c>
      <c r="I175" t="s">
        <v>1976</v>
      </c>
      <c r="J175" t="s">
        <v>1984</v>
      </c>
    </row>
    <row r="176" spans="1:10" ht="29.1">
      <c r="A176" t="s">
        <v>945</v>
      </c>
      <c r="B176" s="42" t="s">
        <v>1980</v>
      </c>
      <c r="C176" s="42" t="s">
        <v>2274</v>
      </c>
      <c r="D176" t="s">
        <v>1982</v>
      </c>
      <c r="E176" t="s">
        <v>1983</v>
      </c>
      <c r="G176" t="s">
        <v>795</v>
      </c>
      <c r="H176" s="57">
        <v>102.9</v>
      </c>
      <c r="I176" t="s">
        <v>1976</v>
      </c>
      <c r="J176" t="s">
        <v>1984</v>
      </c>
    </row>
    <row r="177" spans="1:10" ht="29.1">
      <c r="A177" t="s">
        <v>945</v>
      </c>
      <c r="B177" s="42" t="s">
        <v>1980</v>
      </c>
      <c r="C177" s="42" t="s">
        <v>2274</v>
      </c>
      <c r="D177" t="s">
        <v>1982</v>
      </c>
      <c r="E177" t="s">
        <v>1983</v>
      </c>
      <c r="G177" t="s">
        <v>795</v>
      </c>
      <c r="H177" s="57">
        <v>12</v>
      </c>
      <c r="I177" t="s">
        <v>1976</v>
      </c>
      <c r="J177" t="s">
        <v>1984</v>
      </c>
    </row>
    <row r="178" spans="1:10" ht="29.1">
      <c r="A178" t="s">
        <v>2275</v>
      </c>
      <c r="B178" s="42" t="s">
        <v>2168</v>
      </c>
      <c r="C178" s="42" t="s">
        <v>2276</v>
      </c>
      <c r="D178" t="s">
        <v>1982</v>
      </c>
      <c r="E178" t="s">
        <v>2213</v>
      </c>
      <c r="G178" t="s">
        <v>949</v>
      </c>
      <c r="H178" s="57">
        <v>26.25</v>
      </c>
      <c r="I178" t="s">
        <v>1976</v>
      </c>
      <c r="J178" t="s">
        <v>2215</v>
      </c>
    </row>
    <row r="179" spans="1:10" ht="29.1">
      <c r="A179" t="s">
        <v>2277</v>
      </c>
      <c r="B179" s="42" t="s">
        <v>2168</v>
      </c>
      <c r="C179" s="42" t="s">
        <v>2278</v>
      </c>
      <c r="D179" t="s">
        <v>1982</v>
      </c>
      <c r="E179" t="s">
        <v>2213</v>
      </c>
      <c r="G179" t="s">
        <v>952</v>
      </c>
      <c r="H179" s="57">
        <v>26.25</v>
      </c>
      <c r="I179" t="s">
        <v>1976</v>
      </c>
      <c r="J179" t="s">
        <v>2215</v>
      </c>
    </row>
    <row r="180" spans="1:10" ht="29.1">
      <c r="A180" t="s">
        <v>2279</v>
      </c>
      <c r="B180" s="42" t="s">
        <v>2168</v>
      </c>
      <c r="C180" s="42" t="s">
        <v>2280</v>
      </c>
      <c r="D180" t="s">
        <v>1982</v>
      </c>
      <c r="E180" t="s">
        <v>2213</v>
      </c>
      <c r="G180" t="s">
        <v>949</v>
      </c>
      <c r="H180" s="57">
        <v>26.25</v>
      </c>
      <c r="I180" t="s">
        <v>1976</v>
      </c>
      <c r="J180" t="s">
        <v>2215</v>
      </c>
    </row>
    <row r="181" spans="1:10" ht="29.1">
      <c r="A181" t="s">
        <v>2281</v>
      </c>
      <c r="B181" s="42" t="s">
        <v>2168</v>
      </c>
      <c r="C181" s="42" t="s">
        <v>2282</v>
      </c>
      <c r="D181" t="s">
        <v>1982</v>
      </c>
      <c r="E181" t="s">
        <v>2213</v>
      </c>
      <c r="G181" t="s">
        <v>958</v>
      </c>
      <c r="H181" s="57">
        <v>26.25</v>
      </c>
      <c r="I181" t="s">
        <v>1976</v>
      </c>
      <c r="J181" t="s">
        <v>2215</v>
      </c>
    </row>
    <row r="182" spans="1:10" ht="29.1">
      <c r="A182" t="s">
        <v>2283</v>
      </c>
      <c r="B182" s="42" t="s">
        <v>2168</v>
      </c>
      <c r="C182" s="42" t="s">
        <v>2284</v>
      </c>
      <c r="D182" t="s">
        <v>1982</v>
      </c>
      <c r="E182" t="s">
        <v>2213</v>
      </c>
      <c r="G182" t="s">
        <v>960</v>
      </c>
      <c r="H182" s="57">
        <v>26.25</v>
      </c>
      <c r="I182" t="s">
        <v>1976</v>
      </c>
      <c r="J182" t="s">
        <v>2215</v>
      </c>
    </row>
    <row r="183" spans="1:10" ht="29.1">
      <c r="A183" t="s">
        <v>2285</v>
      </c>
      <c r="B183" s="42" t="s">
        <v>2168</v>
      </c>
      <c r="C183" s="42" t="s">
        <v>2286</v>
      </c>
      <c r="D183" t="s">
        <v>1982</v>
      </c>
      <c r="E183" t="s">
        <v>2213</v>
      </c>
      <c r="G183" t="s">
        <v>962</v>
      </c>
      <c r="H183" s="57">
        <v>26.25</v>
      </c>
      <c r="I183" t="s">
        <v>1976</v>
      </c>
      <c r="J183" t="s">
        <v>2215</v>
      </c>
    </row>
    <row r="184" spans="1:10" ht="29.1">
      <c r="A184" t="s">
        <v>2287</v>
      </c>
      <c r="B184" s="42" t="s">
        <v>2168</v>
      </c>
      <c r="C184" s="42" t="s">
        <v>2288</v>
      </c>
      <c r="D184" t="s">
        <v>1982</v>
      </c>
      <c r="E184" t="s">
        <v>2213</v>
      </c>
      <c r="G184" t="s">
        <v>958</v>
      </c>
      <c r="H184" s="57">
        <v>27</v>
      </c>
      <c r="I184" t="s">
        <v>1976</v>
      </c>
      <c r="J184" t="s">
        <v>2215</v>
      </c>
    </row>
    <row r="185" spans="1:10" ht="29.1">
      <c r="A185" t="s">
        <v>2289</v>
      </c>
      <c r="B185" s="42" t="s">
        <v>2168</v>
      </c>
      <c r="C185" s="42" t="s">
        <v>2290</v>
      </c>
      <c r="D185" t="s">
        <v>1982</v>
      </c>
      <c r="E185" t="s">
        <v>2213</v>
      </c>
      <c r="G185" t="s">
        <v>960</v>
      </c>
      <c r="H185" s="57">
        <v>26.25</v>
      </c>
      <c r="I185" t="s">
        <v>1976</v>
      </c>
      <c r="J185" t="s">
        <v>2215</v>
      </c>
    </row>
    <row r="186" spans="1:10" ht="29.1">
      <c r="A186" t="s">
        <v>2291</v>
      </c>
      <c r="B186" s="42" t="s">
        <v>2168</v>
      </c>
      <c r="C186" s="42" t="s">
        <v>2292</v>
      </c>
      <c r="D186" t="s">
        <v>1982</v>
      </c>
      <c r="E186" t="s">
        <v>2213</v>
      </c>
      <c r="G186" t="s">
        <v>962</v>
      </c>
      <c r="H186" s="57">
        <v>26.25</v>
      </c>
      <c r="I186" t="s">
        <v>1976</v>
      </c>
      <c r="J186" t="s">
        <v>2215</v>
      </c>
    </row>
    <row r="187" spans="1:10" ht="29.1">
      <c r="A187" t="s">
        <v>2293</v>
      </c>
      <c r="B187" s="42" t="s">
        <v>2158</v>
      </c>
      <c r="C187" s="42" t="s">
        <v>2294</v>
      </c>
      <c r="D187" t="s">
        <v>1982</v>
      </c>
      <c r="E187" t="s">
        <v>2213</v>
      </c>
      <c r="G187" t="s">
        <v>958</v>
      </c>
      <c r="H187" s="57">
        <v>26.25</v>
      </c>
      <c r="I187" t="s">
        <v>1976</v>
      </c>
      <c r="J187" t="s">
        <v>2215</v>
      </c>
    </row>
    <row r="188" spans="1:10" ht="29.1">
      <c r="A188" t="s">
        <v>2295</v>
      </c>
      <c r="B188" s="42" t="s">
        <v>2158</v>
      </c>
      <c r="C188" s="42" t="s">
        <v>2296</v>
      </c>
      <c r="D188" t="s">
        <v>1982</v>
      </c>
      <c r="E188" t="s">
        <v>2213</v>
      </c>
      <c r="G188" t="s">
        <v>972</v>
      </c>
      <c r="H188" s="57">
        <v>26.25</v>
      </c>
      <c r="I188" t="s">
        <v>1976</v>
      </c>
      <c r="J188" t="s">
        <v>2215</v>
      </c>
    </row>
    <row r="189" spans="1:10" ht="29.1">
      <c r="A189" t="s">
        <v>2297</v>
      </c>
      <c r="B189" s="42" t="s">
        <v>2158</v>
      </c>
      <c r="C189" s="42" t="s">
        <v>2298</v>
      </c>
      <c r="D189" t="s">
        <v>1982</v>
      </c>
      <c r="E189" t="s">
        <v>2213</v>
      </c>
      <c r="G189" t="s">
        <v>960</v>
      </c>
      <c r="H189" s="57">
        <v>26.25</v>
      </c>
      <c r="I189" t="s">
        <v>1976</v>
      </c>
      <c r="J189" t="s">
        <v>2215</v>
      </c>
    </row>
    <row r="190" spans="1:10" ht="29.1">
      <c r="A190" t="s">
        <v>2299</v>
      </c>
      <c r="B190" s="42" t="s">
        <v>2158</v>
      </c>
      <c r="C190" s="42" t="s">
        <v>2300</v>
      </c>
      <c r="D190" t="s">
        <v>1982</v>
      </c>
      <c r="E190" t="s">
        <v>2213</v>
      </c>
      <c r="G190" t="s">
        <v>949</v>
      </c>
      <c r="H190" s="57">
        <v>26.25</v>
      </c>
      <c r="I190" t="s">
        <v>1976</v>
      </c>
      <c r="J190" t="s">
        <v>2215</v>
      </c>
    </row>
    <row r="191" spans="1:10" ht="29.1">
      <c r="A191" t="s">
        <v>2301</v>
      </c>
      <c r="B191" s="42" t="s">
        <v>2158</v>
      </c>
      <c r="C191" s="42" t="s">
        <v>2302</v>
      </c>
      <c r="D191" t="s">
        <v>1982</v>
      </c>
      <c r="E191" t="s">
        <v>2213</v>
      </c>
      <c r="G191" t="s">
        <v>979</v>
      </c>
      <c r="H191" s="57">
        <v>26.25</v>
      </c>
      <c r="I191" t="s">
        <v>1976</v>
      </c>
      <c r="J191" t="s">
        <v>2215</v>
      </c>
    </row>
    <row r="192" spans="1:10" ht="29.1">
      <c r="A192" t="s">
        <v>2303</v>
      </c>
      <c r="B192" s="42" t="s">
        <v>2158</v>
      </c>
      <c r="C192" s="42" t="s">
        <v>2304</v>
      </c>
      <c r="D192" t="s">
        <v>1982</v>
      </c>
      <c r="E192" t="s">
        <v>2213</v>
      </c>
      <c r="G192" t="s">
        <v>952</v>
      </c>
      <c r="H192" s="57">
        <v>26.25</v>
      </c>
      <c r="I192" t="s">
        <v>1976</v>
      </c>
      <c r="J192" t="s">
        <v>2215</v>
      </c>
    </row>
    <row r="193" spans="1:10" ht="29.1">
      <c r="A193" t="s">
        <v>2305</v>
      </c>
      <c r="B193" s="42" t="s">
        <v>2162</v>
      </c>
      <c r="C193" s="42" t="s">
        <v>2306</v>
      </c>
      <c r="D193" t="s">
        <v>1982</v>
      </c>
      <c r="E193" t="s">
        <v>2213</v>
      </c>
      <c r="G193" t="s">
        <v>958</v>
      </c>
      <c r="H193" s="57">
        <v>26.25</v>
      </c>
      <c r="I193" t="s">
        <v>1976</v>
      </c>
      <c r="J193" t="s">
        <v>2215</v>
      </c>
    </row>
    <row r="194" spans="1:10" ht="29.1">
      <c r="A194" t="s">
        <v>2307</v>
      </c>
      <c r="B194" s="42" t="s">
        <v>2162</v>
      </c>
      <c r="C194" s="42" t="s">
        <v>2308</v>
      </c>
      <c r="D194" t="s">
        <v>1982</v>
      </c>
      <c r="E194" t="s">
        <v>2213</v>
      </c>
      <c r="G194" t="s">
        <v>972</v>
      </c>
      <c r="H194" s="57">
        <v>26.25</v>
      </c>
      <c r="I194" t="s">
        <v>1976</v>
      </c>
      <c r="J194" t="s">
        <v>2215</v>
      </c>
    </row>
    <row r="195" spans="1:10" ht="29.1">
      <c r="A195" t="s">
        <v>2309</v>
      </c>
      <c r="B195" s="42" t="s">
        <v>2162</v>
      </c>
      <c r="C195" s="42" t="s">
        <v>2310</v>
      </c>
      <c r="D195" t="s">
        <v>1982</v>
      </c>
      <c r="E195" t="s">
        <v>2213</v>
      </c>
      <c r="G195" t="s">
        <v>960</v>
      </c>
      <c r="H195" s="57">
        <v>26.25</v>
      </c>
      <c r="I195" t="s">
        <v>1976</v>
      </c>
      <c r="J195" t="s">
        <v>2215</v>
      </c>
    </row>
    <row r="196" spans="1:10" ht="29.1">
      <c r="A196" t="s">
        <v>2311</v>
      </c>
      <c r="B196" s="42" t="s">
        <v>2162</v>
      </c>
      <c r="C196" s="42" t="s">
        <v>2312</v>
      </c>
      <c r="D196" t="s">
        <v>1982</v>
      </c>
      <c r="E196" t="s">
        <v>2213</v>
      </c>
      <c r="G196" t="s">
        <v>949</v>
      </c>
      <c r="H196" s="57">
        <v>26.25</v>
      </c>
      <c r="I196" t="s">
        <v>1976</v>
      </c>
      <c r="J196" t="s">
        <v>2215</v>
      </c>
    </row>
    <row r="197" spans="1:10" ht="29.1">
      <c r="A197" t="s">
        <v>2313</v>
      </c>
      <c r="B197" s="42" t="s">
        <v>2164</v>
      </c>
      <c r="C197" s="42" t="s">
        <v>2314</v>
      </c>
      <c r="D197" t="s">
        <v>1982</v>
      </c>
      <c r="E197" t="s">
        <v>2213</v>
      </c>
      <c r="G197" t="s">
        <v>949</v>
      </c>
      <c r="H197" s="57">
        <v>26.25</v>
      </c>
      <c r="I197" t="s">
        <v>1976</v>
      </c>
      <c r="J197" t="s">
        <v>2215</v>
      </c>
    </row>
    <row r="198" spans="1:10" ht="29.1">
      <c r="A198" t="s">
        <v>2315</v>
      </c>
      <c r="B198" s="42" t="s">
        <v>2164</v>
      </c>
      <c r="C198" s="42" t="s">
        <v>2316</v>
      </c>
      <c r="D198" t="s">
        <v>1982</v>
      </c>
      <c r="E198" t="s">
        <v>2213</v>
      </c>
      <c r="G198" t="s">
        <v>972</v>
      </c>
      <c r="H198" s="57">
        <v>26.25</v>
      </c>
      <c r="I198" t="s">
        <v>1976</v>
      </c>
      <c r="J198" t="s">
        <v>2215</v>
      </c>
    </row>
    <row r="199" spans="1:10" ht="29.1">
      <c r="A199" t="s">
        <v>2317</v>
      </c>
      <c r="B199" s="42" t="s">
        <v>2164</v>
      </c>
      <c r="C199" s="42" t="s">
        <v>2318</v>
      </c>
      <c r="D199" t="s">
        <v>1982</v>
      </c>
      <c r="E199" t="s">
        <v>2213</v>
      </c>
      <c r="G199" t="s">
        <v>960</v>
      </c>
      <c r="H199" s="57">
        <v>26.25</v>
      </c>
      <c r="I199" t="s">
        <v>1976</v>
      </c>
      <c r="J199" t="s">
        <v>2215</v>
      </c>
    </row>
    <row r="200" spans="1:10" ht="29.1">
      <c r="A200" t="s">
        <v>2319</v>
      </c>
      <c r="B200" s="42" t="s">
        <v>2164</v>
      </c>
      <c r="C200" s="42" t="s">
        <v>2320</v>
      </c>
      <c r="D200" t="s">
        <v>1982</v>
      </c>
      <c r="E200" t="s">
        <v>2213</v>
      </c>
      <c r="G200" t="s">
        <v>949</v>
      </c>
      <c r="H200" s="57">
        <v>26.25</v>
      </c>
      <c r="I200" t="s">
        <v>1976</v>
      </c>
      <c r="J200" t="s">
        <v>2215</v>
      </c>
    </row>
    <row r="201" spans="1:10" ht="29.1">
      <c r="A201" t="s">
        <v>2321</v>
      </c>
      <c r="B201" s="42" t="s">
        <v>2164</v>
      </c>
      <c r="C201" s="42" t="s">
        <v>2322</v>
      </c>
      <c r="D201" t="s">
        <v>1982</v>
      </c>
      <c r="E201" t="s">
        <v>2213</v>
      </c>
      <c r="G201" t="s">
        <v>979</v>
      </c>
      <c r="H201" s="57">
        <v>26.25</v>
      </c>
      <c r="I201" t="s">
        <v>1976</v>
      </c>
      <c r="J201" t="s">
        <v>2215</v>
      </c>
    </row>
    <row r="202" spans="1:10" ht="29.1">
      <c r="A202" t="s">
        <v>2323</v>
      </c>
      <c r="B202" s="42" t="s">
        <v>2164</v>
      </c>
      <c r="C202" s="42" t="s">
        <v>2324</v>
      </c>
      <c r="D202" t="s">
        <v>1982</v>
      </c>
      <c r="E202" t="s">
        <v>2213</v>
      </c>
      <c r="G202" t="s">
        <v>952</v>
      </c>
      <c r="H202" s="57">
        <v>26.25</v>
      </c>
      <c r="I202" t="s">
        <v>1976</v>
      </c>
      <c r="J202" t="s">
        <v>2215</v>
      </c>
    </row>
    <row r="203" spans="1:10" ht="29.1">
      <c r="A203" t="s">
        <v>2325</v>
      </c>
      <c r="B203" s="42" t="s">
        <v>2166</v>
      </c>
      <c r="C203" s="42" t="s">
        <v>2326</v>
      </c>
      <c r="D203" t="s">
        <v>1982</v>
      </c>
      <c r="E203" t="s">
        <v>2213</v>
      </c>
      <c r="G203" t="s">
        <v>958</v>
      </c>
      <c r="H203" s="57">
        <v>26.25</v>
      </c>
      <c r="I203" t="s">
        <v>1976</v>
      </c>
      <c r="J203" t="s">
        <v>2215</v>
      </c>
    </row>
    <row r="204" spans="1:10" ht="29.1">
      <c r="A204" t="s">
        <v>2327</v>
      </c>
      <c r="B204" s="42" t="s">
        <v>2166</v>
      </c>
      <c r="C204" s="42" t="s">
        <v>2328</v>
      </c>
      <c r="D204" t="s">
        <v>1982</v>
      </c>
      <c r="E204" t="s">
        <v>2213</v>
      </c>
      <c r="G204" t="s">
        <v>972</v>
      </c>
      <c r="H204" s="57">
        <v>26.25</v>
      </c>
      <c r="I204" t="s">
        <v>1976</v>
      </c>
      <c r="J204" t="s">
        <v>2215</v>
      </c>
    </row>
    <row r="205" spans="1:10" ht="29.1">
      <c r="A205" t="s">
        <v>2329</v>
      </c>
      <c r="B205" s="42" t="s">
        <v>2166</v>
      </c>
      <c r="C205" s="42" t="s">
        <v>2330</v>
      </c>
      <c r="D205" t="s">
        <v>1982</v>
      </c>
      <c r="E205" t="s">
        <v>2213</v>
      </c>
      <c r="G205" t="s">
        <v>960</v>
      </c>
      <c r="H205" s="57">
        <v>26.25</v>
      </c>
      <c r="I205" t="s">
        <v>1976</v>
      </c>
      <c r="J205" t="s">
        <v>2215</v>
      </c>
    </row>
    <row r="206" spans="1:10" ht="29.1">
      <c r="A206" t="s">
        <v>2331</v>
      </c>
      <c r="B206" s="42" t="s">
        <v>2166</v>
      </c>
      <c r="C206" s="42" t="s">
        <v>2332</v>
      </c>
      <c r="D206" t="s">
        <v>1982</v>
      </c>
      <c r="E206" t="s">
        <v>2213</v>
      </c>
      <c r="G206" t="s">
        <v>949</v>
      </c>
      <c r="H206" s="57">
        <v>26.25</v>
      </c>
      <c r="I206" t="s">
        <v>1976</v>
      </c>
      <c r="J206" t="s">
        <v>2215</v>
      </c>
    </row>
    <row r="207" spans="1:10" ht="29.1">
      <c r="A207" t="s">
        <v>2333</v>
      </c>
      <c r="B207" s="42" t="s">
        <v>2166</v>
      </c>
      <c r="C207" s="42" t="s">
        <v>2334</v>
      </c>
      <c r="D207" t="s">
        <v>1982</v>
      </c>
      <c r="E207" t="s">
        <v>2213</v>
      </c>
      <c r="G207" t="s">
        <v>979</v>
      </c>
      <c r="H207" s="57">
        <v>26.25</v>
      </c>
      <c r="I207" t="s">
        <v>1976</v>
      </c>
      <c r="J207" t="s">
        <v>2215</v>
      </c>
    </row>
    <row r="208" spans="1:10" ht="29.1">
      <c r="A208" t="s">
        <v>2335</v>
      </c>
      <c r="B208" s="42" t="s">
        <v>2166</v>
      </c>
      <c r="C208" s="42" t="s">
        <v>2336</v>
      </c>
      <c r="D208" t="s">
        <v>1982</v>
      </c>
      <c r="E208" t="s">
        <v>2213</v>
      </c>
      <c r="G208" t="s">
        <v>952</v>
      </c>
      <c r="H208" s="57">
        <v>26.25</v>
      </c>
      <c r="I208" t="s">
        <v>1976</v>
      </c>
      <c r="J208" t="s">
        <v>2215</v>
      </c>
    </row>
    <row r="209" spans="1:10">
      <c r="A209" t="s">
        <v>1842</v>
      </c>
      <c r="B209" s="42" t="s">
        <v>2337</v>
      </c>
      <c r="C209" s="42" t="s">
        <v>2338</v>
      </c>
      <c r="D209" t="s">
        <v>1973</v>
      </c>
      <c r="E209" t="s">
        <v>1979</v>
      </c>
      <c r="G209" t="s">
        <v>2339</v>
      </c>
      <c r="H209" s="57">
        <v>21</v>
      </c>
      <c r="I209" t="s">
        <v>1976</v>
      </c>
      <c r="J209" t="s">
        <v>1977</v>
      </c>
    </row>
    <row r="210" spans="1:10">
      <c r="A210" t="s">
        <v>1844</v>
      </c>
      <c r="B210" s="42" t="s">
        <v>2338</v>
      </c>
      <c r="C210" s="42" t="s">
        <v>2340</v>
      </c>
      <c r="D210" t="s">
        <v>1973</v>
      </c>
      <c r="E210" t="s">
        <v>1979</v>
      </c>
      <c r="G210" t="s">
        <v>2339</v>
      </c>
      <c r="H210" s="57">
        <v>21</v>
      </c>
      <c r="I210" t="s">
        <v>1976</v>
      </c>
      <c r="J210" t="s">
        <v>1977</v>
      </c>
    </row>
    <row r="211" spans="1:10">
      <c r="A211" t="s">
        <v>2341</v>
      </c>
      <c r="B211" s="42" t="s">
        <v>1980</v>
      </c>
      <c r="C211" s="42" t="s">
        <v>2342</v>
      </c>
      <c r="D211" t="s">
        <v>1997</v>
      </c>
      <c r="E211" t="s">
        <v>2007</v>
      </c>
      <c r="G211" t="s">
        <v>2260</v>
      </c>
      <c r="H211" s="57">
        <v>404.25</v>
      </c>
      <c r="I211" t="s">
        <v>1976</v>
      </c>
      <c r="J211" t="s">
        <v>1984</v>
      </c>
    </row>
    <row r="212" spans="1:10">
      <c r="A212" t="s">
        <v>1833</v>
      </c>
      <c r="B212" s="42" t="s">
        <v>2343</v>
      </c>
      <c r="C212" s="42" t="s">
        <v>2344</v>
      </c>
      <c r="D212" t="s">
        <v>1973</v>
      </c>
      <c r="E212" t="s">
        <v>1979</v>
      </c>
      <c r="G212" t="s">
        <v>1975</v>
      </c>
      <c r="H212" s="57">
        <v>21</v>
      </c>
      <c r="I212" t="s">
        <v>1976</v>
      </c>
      <c r="J212" t="s">
        <v>1977</v>
      </c>
    </row>
    <row r="213" spans="1:10">
      <c r="A213" t="s">
        <v>1018</v>
      </c>
      <c r="B213" s="42" t="s">
        <v>1980</v>
      </c>
      <c r="C213" s="42" t="s">
        <v>2345</v>
      </c>
      <c r="D213" t="s">
        <v>1982</v>
      </c>
      <c r="E213" t="s">
        <v>1983</v>
      </c>
      <c r="G213" t="s">
        <v>927</v>
      </c>
      <c r="H213" s="57">
        <v>265.64999999999998</v>
      </c>
      <c r="I213" t="s">
        <v>1976</v>
      </c>
      <c r="J213" t="s">
        <v>1984</v>
      </c>
    </row>
    <row r="214" spans="1:10">
      <c r="A214" t="s">
        <v>2346</v>
      </c>
      <c r="B214" s="42" t="s">
        <v>1980</v>
      </c>
      <c r="C214" s="42" t="s">
        <v>2347</v>
      </c>
      <c r="D214" t="s">
        <v>1982</v>
      </c>
      <c r="E214" t="s">
        <v>1983</v>
      </c>
      <c r="G214" t="s">
        <v>922</v>
      </c>
      <c r="H214" s="57">
        <v>404.25</v>
      </c>
      <c r="I214" t="s">
        <v>1976</v>
      </c>
      <c r="J214" t="s">
        <v>1984</v>
      </c>
    </row>
    <row r="215" spans="1:10" ht="29.1">
      <c r="A215" t="s">
        <v>1031</v>
      </c>
      <c r="B215" s="42" t="s">
        <v>1980</v>
      </c>
      <c r="C215" s="42" t="s">
        <v>2348</v>
      </c>
      <c r="D215" t="s">
        <v>1982</v>
      </c>
      <c r="E215" t="s">
        <v>1983</v>
      </c>
      <c r="G215" t="s">
        <v>922</v>
      </c>
      <c r="H215" s="57">
        <v>404.25</v>
      </c>
      <c r="I215" t="s">
        <v>1976</v>
      </c>
      <c r="J215" t="s">
        <v>1984</v>
      </c>
    </row>
    <row r="216" spans="1:10">
      <c r="A216" t="s">
        <v>1036</v>
      </c>
      <c r="B216" s="42" t="s">
        <v>1980</v>
      </c>
      <c r="C216" s="42" t="s">
        <v>2349</v>
      </c>
      <c r="D216" t="s">
        <v>1982</v>
      </c>
      <c r="E216" t="s">
        <v>1983</v>
      </c>
      <c r="G216" t="s">
        <v>857</v>
      </c>
      <c r="H216" s="57">
        <v>144.9</v>
      </c>
      <c r="I216" t="s">
        <v>1976</v>
      </c>
      <c r="J216" t="s">
        <v>1984</v>
      </c>
    </row>
    <row r="217" spans="1:10">
      <c r="A217" t="s">
        <v>1040</v>
      </c>
      <c r="B217" s="42" t="s">
        <v>1980</v>
      </c>
      <c r="C217" s="42" t="s">
        <v>2350</v>
      </c>
      <c r="D217" t="s">
        <v>1982</v>
      </c>
      <c r="E217" t="s">
        <v>1983</v>
      </c>
      <c r="G217" t="s">
        <v>1039</v>
      </c>
      <c r="H217" s="57">
        <v>144.9</v>
      </c>
      <c r="I217" t="s">
        <v>1976</v>
      </c>
      <c r="J217" t="s">
        <v>1984</v>
      </c>
    </row>
    <row r="218" spans="1:10">
      <c r="A218" t="s">
        <v>1042</v>
      </c>
      <c r="B218" s="42" t="s">
        <v>1980</v>
      </c>
      <c r="C218" s="42" t="s">
        <v>2351</v>
      </c>
      <c r="D218" t="s">
        <v>1982</v>
      </c>
      <c r="E218" t="s">
        <v>1983</v>
      </c>
      <c r="G218" t="s">
        <v>795</v>
      </c>
      <c r="H218" s="57">
        <v>144.9</v>
      </c>
      <c r="I218" t="s">
        <v>1976</v>
      </c>
      <c r="J218" t="s">
        <v>1984</v>
      </c>
    </row>
    <row r="219" spans="1:10">
      <c r="A219" t="s">
        <v>1831</v>
      </c>
      <c r="B219" s="42" t="s">
        <v>1978</v>
      </c>
      <c r="C219" s="42" t="s">
        <v>2343</v>
      </c>
      <c r="D219" t="s">
        <v>1973</v>
      </c>
      <c r="E219" t="s">
        <v>1979</v>
      </c>
      <c r="G219" t="s">
        <v>1975</v>
      </c>
      <c r="H219" s="57">
        <v>21</v>
      </c>
      <c r="I219" t="s">
        <v>1976</v>
      </c>
      <c r="J219" t="s">
        <v>1977</v>
      </c>
    </row>
    <row r="220" spans="1:10">
      <c r="A220" t="s">
        <v>1845</v>
      </c>
      <c r="B220" s="42" t="s">
        <v>2340</v>
      </c>
      <c r="C220" s="42" t="s">
        <v>2352</v>
      </c>
      <c r="D220" t="s">
        <v>1973</v>
      </c>
      <c r="E220" t="s">
        <v>1979</v>
      </c>
      <c r="G220" t="s">
        <v>2339</v>
      </c>
      <c r="H220" s="57">
        <v>21</v>
      </c>
      <c r="I220" t="s">
        <v>1976</v>
      </c>
      <c r="J220" t="s">
        <v>1977</v>
      </c>
    </row>
    <row r="221" spans="1:10">
      <c r="A221" t="s">
        <v>1847</v>
      </c>
      <c r="B221" s="42" t="s">
        <v>2352</v>
      </c>
      <c r="C221" s="42" t="s">
        <v>2353</v>
      </c>
      <c r="D221" t="s">
        <v>1973</v>
      </c>
      <c r="E221" t="s">
        <v>1979</v>
      </c>
      <c r="G221" t="s">
        <v>2339</v>
      </c>
      <c r="H221" s="57">
        <v>21</v>
      </c>
      <c r="I221" t="s">
        <v>1976</v>
      </c>
      <c r="J221" t="s">
        <v>1977</v>
      </c>
    </row>
    <row r="222" spans="1:10">
      <c r="A222" t="s">
        <v>1055</v>
      </c>
      <c r="B222" s="42" t="s">
        <v>1980</v>
      </c>
      <c r="C222" s="42" t="s">
        <v>2354</v>
      </c>
      <c r="D222" t="s">
        <v>1982</v>
      </c>
      <c r="E222" t="s">
        <v>1983</v>
      </c>
      <c r="G222" t="s">
        <v>927</v>
      </c>
      <c r="H222" s="57">
        <v>391.65</v>
      </c>
      <c r="I222" t="s">
        <v>1976</v>
      </c>
      <c r="J222" t="s">
        <v>1984</v>
      </c>
    </row>
    <row r="223" spans="1:10">
      <c r="A223" t="s">
        <v>1065</v>
      </c>
      <c r="B223" s="42" t="s">
        <v>1980</v>
      </c>
      <c r="C223" s="42" t="s">
        <v>2355</v>
      </c>
      <c r="D223" t="s">
        <v>1982</v>
      </c>
      <c r="E223" t="s">
        <v>1983</v>
      </c>
      <c r="G223" t="s">
        <v>857</v>
      </c>
      <c r="H223" s="57">
        <v>108.15</v>
      </c>
      <c r="I223" t="s">
        <v>1976</v>
      </c>
      <c r="J223" t="s">
        <v>1984</v>
      </c>
    </row>
    <row r="224" spans="1:10">
      <c r="A224" t="s">
        <v>1067</v>
      </c>
      <c r="B224" s="42" t="s">
        <v>1980</v>
      </c>
      <c r="C224" s="42" t="s">
        <v>2356</v>
      </c>
      <c r="D224" t="s">
        <v>1982</v>
      </c>
      <c r="E224" t="s">
        <v>1983</v>
      </c>
      <c r="G224" t="s">
        <v>1039</v>
      </c>
      <c r="H224" s="57">
        <v>108.15</v>
      </c>
      <c r="I224" t="s">
        <v>1976</v>
      </c>
      <c r="J224" t="s">
        <v>1984</v>
      </c>
    </row>
    <row r="225" spans="1:10">
      <c r="A225" t="s">
        <v>1070</v>
      </c>
      <c r="B225" s="42" t="s">
        <v>1980</v>
      </c>
      <c r="C225" s="42" t="s">
        <v>2357</v>
      </c>
      <c r="D225" t="s">
        <v>1982</v>
      </c>
      <c r="E225" t="s">
        <v>1983</v>
      </c>
      <c r="G225" t="s">
        <v>1069</v>
      </c>
      <c r="H225" s="57">
        <v>108.15</v>
      </c>
      <c r="I225" t="s">
        <v>1976</v>
      </c>
      <c r="J225" t="s">
        <v>1984</v>
      </c>
    </row>
    <row r="226" spans="1:10">
      <c r="A226" t="s">
        <v>1848</v>
      </c>
      <c r="B226" s="42" t="s">
        <v>2353</v>
      </c>
      <c r="C226" s="42" t="s">
        <v>2358</v>
      </c>
      <c r="D226" t="s">
        <v>1973</v>
      </c>
      <c r="E226" t="s">
        <v>1979</v>
      </c>
      <c r="G226" t="s">
        <v>2339</v>
      </c>
      <c r="H226" s="57">
        <v>21</v>
      </c>
      <c r="I226" t="s">
        <v>1976</v>
      </c>
      <c r="J226" t="s">
        <v>1977</v>
      </c>
    </row>
    <row r="227" spans="1:10">
      <c r="A227" t="s">
        <v>1849</v>
      </c>
      <c r="B227" s="42" t="s">
        <v>2358</v>
      </c>
      <c r="C227" s="42" t="s">
        <v>2359</v>
      </c>
      <c r="D227" t="s">
        <v>1973</v>
      </c>
      <c r="E227" t="s">
        <v>1979</v>
      </c>
      <c r="G227" t="s">
        <v>2339</v>
      </c>
      <c r="H227" s="57">
        <v>21</v>
      </c>
      <c r="I227" t="s">
        <v>1976</v>
      </c>
      <c r="J227" t="s">
        <v>1977</v>
      </c>
    </row>
    <row r="228" spans="1:10">
      <c r="A228" t="s">
        <v>1892</v>
      </c>
      <c r="B228" s="42" t="s">
        <v>2360</v>
      </c>
      <c r="C228" s="42" t="s">
        <v>2361</v>
      </c>
      <c r="D228" t="s">
        <v>1973</v>
      </c>
      <c r="E228" t="s">
        <v>1979</v>
      </c>
      <c r="G228" t="s">
        <v>2362</v>
      </c>
      <c r="H228" s="57">
        <v>21</v>
      </c>
      <c r="I228" t="s">
        <v>1976</v>
      </c>
      <c r="J228" t="s">
        <v>1977</v>
      </c>
    </row>
    <row r="229" spans="1:10">
      <c r="A229" t="s">
        <v>1894</v>
      </c>
      <c r="B229" s="42" t="s">
        <v>2361</v>
      </c>
      <c r="C229" s="42" t="s">
        <v>2363</v>
      </c>
      <c r="D229" t="s">
        <v>1973</v>
      </c>
      <c r="E229" t="s">
        <v>1979</v>
      </c>
      <c r="G229" t="s">
        <v>2362</v>
      </c>
      <c r="H229" s="57">
        <v>21</v>
      </c>
      <c r="I229" t="s">
        <v>1976</v>
      </c>
      <c r="J229" t="s">
        <v>1977</v>
      </c>
    </row>
    <row r="230" spans="1:10">
      <c r="A230" t="s">
        <v>1835</v>
      </c>
      <c r="B230" s="42" t="s">
        <v>1980</v>
      </c>
      <c r="C230" s="42" t="s">
        <v>2364</v>
      </c>
      <c r="D230" t="s">
        <v>1973</v>
      </c>
      <c r="E230" t="s">
        <v>1979</v>
      </c>
      <c r="G230" t="s">
        <v>2339</v>
      </c>
      <c r="H230" s="57">
        <v>144.9</v>
      </c>
      <c r="I230" t="s">
        <v>1976</v>
      </c>
      <c r="J230" t="s">
        <v>1977</v>
      </c>
    </row>
    <row r="231" spans="1:10">
      <c r="A231" t="s">
        <v>1838</v>
      </c>
      <c r="B231" s="42" t="s">
        <v>2364</v>
      </c>
      <c r="C231" s="42" t="s">
        <v>2365</v>
      </c>
      <c r="D231" t="s">
        <v>1973</v>
      </c>
      <c r="E231" t="s">
        <v>1979</v>
      </c>
      <c r="G231" t="s">
        <v>2339</v>
      </c>
      <c r="H231" s="57">
        <v>21</v>
      </c>
      <c r="I231" t="s">
        <v>1976</v>
      </c>
      <c r="J231" t="s">
        <v>1977</v>
      </c>
    </row>
    <row r="232" spans="1:10">
      <c r="A232" t="s">
        <v>1079</v>
      </c>
      <c r="B232" s="42" t="s">
        <v>1980</v>
      </c>
      <c r="C232" s="42" t="s">
        <v>2366</v>
      </c>
      <c r="D232" t="s">
        <v>1982</v>
      </c>
      <c r="E232" t="s">
        <v>1983</v>
      </c>
      <c r="G232" t="s">
        <v>922</v>
      </c>
      <c r="H232" s="57">
        <v>391.65</v>
      </c>
      <c r="I232" t="s">
        <v>1976</v>
      </c>
      <c r="J232" t="s">
        <v>1984</v>
      </c>
    </row>
    <row r="233" spans="1:10">
      <c r="A233" t="s">
        <v>1090</v>
      </c>
      <c r="B233" s="42" t="s">
        <v>1980</v>
      </c>
      <c r="C233" s="42" t="s">
        <v>2367</v>
      </c>
      <c r="D233" t="s">
        <v>1982</v>
      </c>
      <c r="E233" t="s">
        <v>1983</v>
      </c>
      <c r="G233" t="s">
        <v>1089</v>
      </c>
      <c r="H233" s="57">
        <v>58.8</v>
      </c>
      <c r="I233" t="s">
        <v>1976</v>
      </c>
      <c r="J233" t="s">
        <v>1984</v>
      </c>
    </row>
    <row r="234" spans="1:10">
      <c r="A234" t="s">
        <v>1093</v>
      </c>
      <c r="B234" s="42" t="s">
        <v>1980</v>
      </c>
      <c r="C234" s="42" t="s">
        <v>2368</v>
      </c>
      <c r="D234" t="s">
        <v>1982</v>
      </c>
      <c r="E234" t="s">
        <v>1983</v>
      </c>
      <c r="G234" t="s">
        <v>922</v>
      </c>
      <c r="H234" s="57">
        <v>58.8</v>
      </c>
      <c r="I234" t="s">
        <v>1976</v>
      </c>
      <c r="J234" t="s">
        <v>1984</v>
      </c>
    </row>
    <row r="235" spans="1:10">
      <c r="A235" t="s">
        <v>1096</v>
      </c>
      <c r="B235" s="42" t="s">
        <v>1980</v>
      </c>
      <c r="C235" s="42" t="s">
        <v>2369</v>
      </c>
      <c r="D235" t="s">
        <v>1982</v>
      </c>
      <c r="E235" t="s">
        <v>1983</v>
      </c>
      <c r="G235" t="s">
        <v>1095</v>
      </c>
      <c r="H235" s="57">
        <v>58.8</v>
      </c>
      <c r="I235" t="s">
        <v>1976</v>
      </c>
      <c r="J235" t="s">
        <v>1984</v>
      </c>
    </row>
    <row r="236" spans="1:10">
      <c r="A236" t="s">
        <v>1850</v>
      </c>
      <c r="B236" s="42" t="s">
        <v>2359</v>
      </c>
      <c r="C236" s="42" t="s">
        <v>2370</v>
      </c>
      <c r="D236" t="s">
        <v>1973</v>
      </c>
      <c r="E236" t="s">
        <v>1979</v>
      </c>
      <c r="G236" t="s">
        <v>2339</v>
      </c>
      <c r="H236" s="57">
        <v>21</v>
      </c>
      <c r="I236" t="s">
        <v>1976</v>
      </c>
      <c r="J236" t="s">
        <v>1977</v>
      </c>
    </row>
    <row r="237" spans="1:10">
      <c r="A237" t="s">
        <v>1851</v>
      </c>
      <c r="B237" s="42" t="s">
        <v>2370</v>
      </c>
      <c r="C237" s="42" t="s">
        <v>2371</v>
      </c>
      <c r="D237" t="s">
        <v>1973</v>
      </c>
      <c r="E237" t="s">
        <v>1979</v>
      </c>
      <c r="G237" t="s">
        <v>2339</v>
      </c>
      <c r="H237" s="57">
        <v>21</v>
      </c>
      <c r="I237" t="s">
        <v>1976</v>
      </c>
      <c r="J237" t="s">
        <v>1977</v>
      </c>
    </row>
    <row r="238" spans="1:10">
      <c r="A238" t="s">
        <v>1839</v>
      </c>
      <c r="B238" s="42" t="s">
        <v>2365</v>
      </c>
      <c r="C238" s="42" t="s">
        <v>2372</v>
      </c>
      <c r="D238" t="s">
        <v>1973</v>
      </c>
      <c r="E238" t="s">
        <v>1979</v>
      </c>
      <c r="G238" t="s">
        <v>2339</v>
      </c>
      <c r="H238" s="57">
        <v>21</v>
      </c>
      <c r="I238" t="s">
        <v>1976</v>
      </c>
      <c r="J238" t="s">
        <v>1977</v>
      </c>
    </row>
    <row r="239" spans="1:10">
      <c r="A239" t="s">
        <v>1841</v>
      </c>
      <c r="B239" s="42" t="s">
        <v>2372</v>
      </c>
      <c r="C239" s="42" t="s">
        <v>2337</v>
      </c>
      <c r="D239" t="s">
        <v>1973</v>
      </c>
      <c r="E239" t="s">
        <v>1979</v>
      </c>
      <c r="G239" t="s">
        <v>2339</v>
      </c>
      <c r="H239" s="57">
        <v>21</v>
      </c>
      <c r="I239" t="s">
        <v>1976</v>
      </c>
      <c r="J239" t="s">
        <v>1977</v>
      </c>
    </row>
    <row r="240" spans="1:10">
      <c r="A240" t="s">
        <v>1105</v>
      </c>
      <c r="B240" s="42" t="s">
        <v>1980</v>
      </c>
      <c r="C240" s="42" t="s">
        <v>2373</v>
      </c>
      <c r="D240" t="s">
        <v>1982</v>
      </c>
      <c r="E240" t="s">
        <v>1983</v>
      </c>
      <c r="G240" t="s">
        <v>927</v>
      </c>
      <c r="H240" s="57">
        <v>391.65</v>
      </c>
      <c r="I240" t="s">
        <v>1976</v>
      </c>
      <c r="J240" t="s">
        <v>1984</v>
      </c>
    </row>
    <row r="241" spans="1:10">
      <c r="A241" t="s">
        <v>1114</v>
      </c>
      <c r="B241" s="42" t="s">
        <v>1980</v>
      </c>
      <c r="C241" s="42" t="s">
        <v>2374</v>
      </c>
      <c r="D241" t="s">
        <v>1982</v>
      </c>
      <c r="E241" t="s">
        <v>1983</v>
      </c>
      <c r="G241" t="s">
        <v>1089</v>
      </c>
      <c r="H241" s="57">
        <v>90.3</v>
      </c>
      <c r="I241" t="s">
        <v>1976</v>
      </c>
      <c r="J241" t="s">
        <v>1984</v>
      </c>
    </row>
    <row r="242" spans="1:10">
      <c r="A242" t="s">
        <v>1116</v>
      </c>
      <c r="B242" s="42" t="s">
        <v>1980</v>
      </c>
      <c r="C242" s="42" t="s">
        <v>2375</v>
      </c>
      <c r="D242" t="s">
        <v>1982</v>
      </c>
      <c r="E242" t="s">
        <v>1983</v>
      </c>
      <c r="G242" t="s">
        <v>927</v>
      </c>
      <c r="H242" s="57">
        <v>89.25</v>
      </c>
      <c r="I242" t="s">
        <v>1976</v>
      </c>
      <c r="J242" t="s">
        <v>1984</v>
      </c>
    </row>
    <row r="243" spans="1:10">
      <c r="A243" t="s">
        <v>1118</v>
      </c>
      <c r="B243" s="42" t="s">
        <v>1980</v>
      </c>
      <c r="C243" s="42" t="s">
        <v>2376</v>
      </c>
      <c r="D243" t="s">
        <v>1982</v>
      </c>
      <c r="E243" t="s">
        <v>1983</v>
      </c>
      <c r="G243" t="s">
        <v>1089</v>
      </c>
      <c r="H243" s="57">
        <v>89.25</v>
      </c>
      <c r="I243" t="s">
        <v>1976</v>
      </c>
      <c r="J243" t="s">
        <v>1984</v>
      </c>
    </row>
    <row r="244" spans="1:10">
      <c r="A244" t="s">
        <v>1140</v>
      </c>
      <c r="B244" s="42" t="s">
        <v>1980</v>
      </c>
      <c r="C244" s="42" t="s">
        <v>2377</v>
      </c>
      <c r="D244" t="s">
        <v>1982</v>
      </c>
      <c r="E244" t="s">
        <v>1983</v>
      </c>
      <c r="G244" t="s">
        <v>857</v>
      </c>
      <c r="H244" s="57">
        <v>186.9</v>
      </c>
      <c r="I244" t="s">
        <v>1976</v>
      </c>
      <c r="J244" t="s">
        <v>1984</v>
      </c>
    </row>
    <row r="245" spans="1:10">
      <c r="A245" t="s">
        <v>1142</v>
      </c>
      <c r="B245" s="42" t="s">
        <v>1980</v>
      </c>
      <c r="C245" s="42" t="s">
        <v>2378</v>
      </c>
      <c r="D245" t="s">
        <v>1982</v>
      </c>
      <c r="E245" t="s">
        <v>1983</v>
      </c>
      <c r="G245" t="s">
        <v>1039</v>
      </c>
      <c r="H245" s="57">
        <v>186.9</v>
      </c>
      <c r="I245" t="s">
        <v>1976</v>
      </c>
      <c r="J245" t="s">
        <v>1984</v>
      </c>
    </row>
    <row r="246" spans="1:10">
      <c r="A246" t="s">
        <v>1144</v>
      </c>
      <c r="B246" s="42" t="s">
        <v>1980</v>
      </c>
      <c r="C246" s="42" t="s">
        <v>2379</v>
      </c>
      <c r="D246" t="s">
        <v>1982</v>
      </c>
      <c r="E246" t="s">
        <v>1983</v>
      </c>
      <c r="G246" t="s">
        <v>795</v>
      </c>
      <c r="H246" s="57">
        <v>186.9</v>
      </c>
      <c r="I246" t="s">
        <v>1976</v>
      </c>
      <c r="J246" t="s">
        <v>1984</v>
      </c>
    </row>
    <row r="247" spans="1:10">
      <c r="A247" t="s">
        <v>1149</v>
      </c>
      <c r="B247" s="42" t="s">
        <v>1980</v>
      </c>
      <c r="C247" s="42" t="s">
        <v>2380</v>
      </c>
      <c r="D247" t="s">
        <v>1982</v>
      </c>
      <c r="E247" t="s">
        <v>1983</v>
      </c>
      <c r="G247" t="s">
        <v>857</v>
      </c>
      <c r="H247" s="57">
        <v>134.4</v>
      </c>
      <c r="I247" t="s">
        <v>1976</v>
      </c>
      <c r="J247" t="s">
        <v>1984</v>
      </c>
    </row>
    <row r="248" spans="1:10" ht="29.1">
      <c r="A248" t="s">
        <v>1150</v>
      </c>
      <c r="B248" s="42" t="s">
        <v>1980</v>
      </c>
      <c r="C248" s="42" t="s">
        <v>2381</v>
      </c>
      <c r="D248" t="s">
        <v>1982</v>
      </c>
      <c r="E248" t="s">
        <v>1983</v>
      </c>
      <c r="G248" t="s">
        <v>306</v>
      </c>
      <c r="H248" s="57">
        <v>121.8</v>
      </c>
      <c r="I248" t="s">
        <v>1976</v>
      </c>
      <c r="J248" t="s">
        <v>1984</v>
      </c>
    </row>
    <row r="249" spans="1:10" ht="29.1">
      <c r="A249" t="s">
        <v>1151</v>
      </c>
      <c r="B249" s="42" t="s">
        <v>1980</v>
      </c>
      <c r="C249" s="42" t="s">
        <v>2382</v>
      </c>
      <c r="D249" t="s">
        <v>1982</v>
      </c>
      <c r="E249" t="s">
        <v>1983</v>
      </c>
      <c r="G249" t="s">
        <v>318</v>
      </c>
      <c r="H249" s="57">
        <v>144.9</v>
      </c>
      <c r="I249" t="s">
        <v>1976</v>
      </c>
      <c r="J249" t="s">
        <v>1984</v>
      </c>
    </row>
    <row r="250" spans="1:10" ht="29.1">
      <c r="A250" t="s">
        <v>1152</v>
      </c>
      <c r="B250" s="42" t="s">
        <v>1980</v>
      </c>
      <c r="C250" s="42" t="s">
        <v>2383</v>
      </c>
      <c r="D250" t="s">
        <v>1982</v>
      </c>
      <c r="E250" t="s">
        <v>1983</v>
      </c>
      <c r="G250" t="s">
        <v>318</v>
      </c>
      <c r="H250" s="57">
        <v>144.9</v>
      </c>
      <c r="I250" t="s">
        <v>1976</v>
      </c>
      <c r="J250" t="s">
        <v>1984</v>
      </c>
    </row>
    <row r="251" spans="1:10">
      <c r="A251" t="s">
        <v>1863</v>
      </c>
      <c r="B251" s="42" t="s">
        <v>2384</v>
      </c>
      <c r="C251" s="42" t="s">
        <v>2385</v>
      </c>
      <c r="D251" t="s">
        <v>1973</v>
      </c>
      <c r="E251" t="s">
        <v>1979</v>
      </c>
      <c r="G251" t="s">
        <v>2386</v>
      </c>
      <c r="H251" s="57">
        <v>21</v>
      </c>
      <c r="I251" t="s">
        <v>1976</v>
      </c>
      <c r="J251" t="s">
        <v>1977</v>
      </c>
    </row>
    <row r="252" spans="1:10">
      <c r="A252" t="s">
        <v>1866</v>
      </c>
      <c r="B252" s="42" t="s">
        <v>2385</v>
      </c>
      <c r="C252" s="42" t="s">
        <v>2387</v>
      </c>
      <c r="D252" t="s">
        <v>1973</v>
      </c>
      <c r="E252" t="s">
        <v>1979</v>
      </c>
      <c r="G252" t="s">
        <v>2386</v>
      </c>
      <c r="H252" s="57">
        <v>21</v>
      </c>
      <c r="I252" t="s">
        <v>1976</v>
      </c>
      <c r="J252" t="s">
        <v>1977</v>
      </c>
    </row>
    <row r="253" spans="1:10">
      <c r="A253" t="s">
        <v>1852</v>
      </c>
      <c r="B253" s="42" t="s">
        <v>1980</v>
      </c>
      <c r="C253" s="42" t="s">
        <v>2388</v>
      </c>
      <c r="D253" t="s">
        <v>1973</v>
      </c>
      <c r="E253" t="s">
        <v>1979</v>
      </c>
      <c r="G253" t="s">
        <v>2386</v>
      </c>
      <c r="H253" s="57">
        <v>144.9</v>
      </c>
      <c r="I253" t="s">
        <v>1976</v>
      </c>
      <c r="J253" t="s">
        <v>1977</v>
      </c>
    </row>
    <row r="254" spans="1:10">
      <c r="A254" t="s">
        <v>1854</v>
      </c>
      <c r="B254" s="42" t="s">
        <v>2388</v>
      </c>
      <c r="C254" s="42" t="s">
        <v>2389</v>
      </c>
      <c r="D254" t="s">
        <v>1973</v>
      </c>
      <c r="E254" t="s">
        <v>1979</v>
      </c>
      <c r="G254" t="s">
        <v>2386</v>
      </c>
      <c r="H254" s="57">
        <v>21</v>
      </c>
      <c r="I254" t="s">
        <v>1976</v>
      </c>
      <c r="J254" t="s">
        <v>1977</v>
      </c>
    </row>
    <row r="255" spans="1:10">
      <c r="A255" t="s">
        <v>1855</v>
      </c>
      <c r="B255" s="42" t="s">
        <v>2389</v>
      </c>
      <c r="C255" s="42" t="s">
        <v>2390</v>
      </c>
      <c r="D255" t="s">
        <v>1973</v>
      </c>
      <c r="E255" t="s">
        <v>1979</v>
      </c>
      <c r="G255" t="s">
        <v>2386</v>
      </c>
      <c r="H255" s="57">
        <v>21</v>
      </c>
      <c r="I255" t="s">
        <v>1976</v>
      </c>
      <c r="J255" t="s">
        <v>1977</v>
      </c>
    </row>
    <row r="256" spans="1:10">
      <c r="A256" t="s">
        <v>1856</v>
      </c>
      <c r="B256" s="42" t="s">
        <v>2390</v>
      </c>
      <c r="C256" s="42" t="s">
        <v>2391</v>
      </c>
      <c r="D256" t="s">
        <v>1973</v>
      </c>
      <c r="E256" t="s">
        <v>1979</v>
      </c>
      <c r="G256" t="s">
        <v>2386</v>
      </c>
      <c r="H256" s="57">
        <v>21</v>
      </c>
      <c r="I256" t="s">
        <v>1976</v>
      </c>
      <c r="J256" t="s">
        <v>1977</v>
      </c>
    </row>
    <row r="257" spans="1:10">
      <c r="A257" t="s">
        <v>1867</v>
      </c>
      <c r="B257" s="42" t="s">
        <v>2387</v>
      </c>
      <c r="C257" s="42" t="s">
        <v>2392</v>
      </c>
      <c r="D257" t="s">
        <v>1973</v>
      </c>
      <c r="E257" t="s">
        <v>1979</v>
      </c>
      <c r="G257" t="s">
        <v>2386</v>
      </c>
      <c r="H257" s="57">
        <v>21</v>
      </c>
      <c r="I257" t="s">
        <v>1976</v>
      </c>
      <c r="J257" t="s">
        <v>1977</v>
      </c>
    </row>
    <row r="258" spans="1:10">
      <c r="A258" t="s">
        <v>1858</v>
      </c>
      <c r="B258" s="42" t="s">
        <v>2391</v>
      </c>
      <c r="C258" s="42" t="s">
        <v>2393</v>
      </c>
      <c r="D258" t="s">
        <v>1973</v>
      </c>
      <c r="E258" t="s">
        <v>1979</v>
      </c>
      <c r="G258" t="s">
        <v>2386</v>
      </c>
      <c r="H258" s="57">
        <v>21</v>
      </c>
      <c r="I258" t="s">
        <v>1976</v>
      </c>
      <c r="J258" t="s">
        <v>1977</v>
      </c>
    </row>
    <row r="259" spans="1:10">
      <c r="A259" t="s">
        <v>1869</v>
      </c>
      <c r="B259" s="42" t="s">
        <v>2392</v>
      </c>
      <c r="C259" s="42" t="s">
        <v>2394</v>
      </c>
      <c r="D259" t="s">
        <v>1973</v>
      </c>
      <c r="E259" t="s">
        <v>1979</v>
      </c>
      <c r="G259" t="s">
        <v>2386</v>
      </c>
      <c r="H259" s="57">
        <v>21</v>
      </c>
      <c r="I259" t="s">
        <v>1976</v>
      </c>
      <c r="J259" t="s">
        <v>1977</v>
      </c>
    </row>
    <row r="260" spans="1:10">
      <c r="A260" t="s">
        <v>1859</v>
      </c>
      <c r="B260" s="42" t="s">
        <v>2393</v>
      </c>
      <c r="C260" s="42" t="s">
        <v>2395</v>
      </c>
      <c r="D260" t="s">
        <v>1973</v>
      </c>
      <c r="E260" t="s">
        <v>1979</v>
      </c>
      <c r="G260" t="s">
        <v>2386</v>
      </c>
      <c r="H260" s="57">
        <v>21</v>
      </c>
      <c r="I260" t="s">
        <v>1976</v>
      </c>
      <c r="J260" t="s">
        <v>1977</v>
      </c>
    </row>
    <row r="261" spans="1:10">
      <c r="A261" t="s">
        <v>1870</v>
      </c>
      <c r="B261" s="42" t="s">
        <v>2394</v>
      </c>
      <c r="C261" s="42" t="s">
        <v>2396</v>
      </c>
      <c r="D261" t="s">
        <v>1973</v>
      </c>
      <c r="E261" t="s">
        <v>1979</v>
      </c>
      <c r="G261" t="s">
        <v>2386</v>
      </c>
      <c r="H261" s="57">
        <v>21</v>
      </c>
      <c r="I261" t="s">
        <v>1976</v>
      </c>
      <c r="J261" t="s">
        <v>1977</v>
      </c>
    </row>
    <row r="262" spans="1:10">
      <c r="A262" t="s">
        <v>1860</v>
      </c>
      <c r="B262" s="42" t="s">
        <v>2395</v>
      </c>
      <c r="C262" s="42" t="s">
        <v>2397</v>
      </c>
      <c r="D262" t="s">
        <v>1973</v>
      </c>
      <c r="E262" t="s">
        <v>1979</v>
      </c>
      <c r="G262" t="s">
        <v>2386</v>
      </c>
      <c r="H262" s="57">
        <v>21</v>
      </c>
      <c r="I262" t="s">
        <v>1976</v>
      </c>
      <c r="J262" t="s">
        <v>1977</v>
      </c>
    </row>
    <row r="263" spans="1:10">
      <c r="A263" t="s">
        <v>1862</v>
      </c>
      <c r="B263" s="42" t="s">
        <v>2397</v>
      </c>
      <c r="C263" s="42" t="s">
        <v>2384</v>
      </c>
      <c r="D263" t="s">
        <v>1973</v>
      </c>
      <c r="E263" t="s">
        <v>1979</v>
      </c>
      <c r="G263" t="s">
        <v>2386</v>
      </c>
      <c r="H263" s="57">
        <v>21</v>
      </c>
      <c r="I263" t="s">
        <v>1976</v>
      </c>
      <c r="J263" t="s">
        <v>1977</v>
      </c>
    </row>
    <row r="264" spans="1:10">
      <c r="A264" t="s">
        <v>1871</v>
      </c>
      <c r="B264" s="42" t="s">
        <v>2396</v>
      </c>
      <c r="C264" s="42" t="s">
        <v>2398</v>
      </c>
      <c r="D264" t="s">
        <v>1973</v>
      </c>
      <c r="E264" t="s">
        <v>1979</v>
      </c>
      <c r="G264" t="s">
        <v>2386</v>
      </c>
      <c r="H264" s="57">
        <v>21</v>
      </c>
      <c r="I264" t="s">
        <v>1976</v>
      </c>
      <c r="J264" t="s">
        <v>1977</v>
      </c>
    </row>
    <row r="265" spans="1:10">
      <c r="A265" t="s">
        <v>1872</v>
      </c>
      <c r="B265" s="42" t="s">
        <v>2398</v>
      </c>
      <c r="C265" s="42" t="s">
        <v>2399</v>
      </c>
      <c r="D265" t="s">
        <v>1973</v>
      </c>
      <c r="E265" t="s">
        <v>1979</v>
      </c>
      <c r="G265" t="s">
        <v>2386</v>
      </c>
      <c r="H265" s="57">
        <v>21</v>
      </c>
      <c r="I265" t="s">
        <v>1976</v>
      </c>
      <c r="J265" t="s">
        <v>1977</v>
      </c>
    </row>
    <row r="266" spans="1:10" ht="29.1">
      <c r="A266" t="s">
        <v>2400</v>
      </c>
      <c r="B266" s="42" t="s">
        <v>1980</v>
      </c>
      <c r="C266" s="42" t="s">
        <v>2401</v>
      </c>
      <c r="D266" t="s">
        <v>1997</v>
      </c>
      <c r="E266" t="s">
        <v>2228</v>
      </c>
      <c r="G266" t="s">
        <v>2402</v>
      </c>
      <c r="H266" s="57">
        <v>136.5</v>
      </c>
      <c r="I266" t="s">
        <v>1976</v>
      </c>
      <c r="J266" t="s">
        <v>2230</v>
      </c>
    </row>
    <row r="267" spans="1:10">
      <c r="A267" t="s">
        <v>2400</v>
      </c>
      <c r="B267" s="42" t="s">
        <v>1980</v>
      </c>
      <c r="C267" s="42" t="s">
        <v>2403</v>
      </c>
      <c r="D267" t="s">
        <v>1997</v>
      </c>
      <c r="E267" t="s">
        <v>2007</v>
      </c>
      <c r="G267" t="s">
        <v>2260</v>
      </c>
      <c r="H267" s="57">
        <v>136.5</v>
      </c>
      <c r="I267" t="s">
        <v>1976</v>
      </c>
      <c r="J267" t="s">
        <v>1984</v>
      </c>
    </row>
    <row r="268" spans="1:10" ht="29.1">
      <c r="A268" t="s">
        <v>2404</v>
      </c>
      <c r="B268" s="42" t="s">
        <v>1980</v>
      </c>
      <c r="C268" s="42" t="s">
        <v>2405</v>
      </c>
      <c r="D268" t="s">
        <v>1997</v>
      </c>
      <c r="E268" t="s">
        <v>2228</v>
      </c>
      <c r="G268" t="s">
        <v>2406</v>
      </c>
      <c r="H268" s="57">
        <v>136.5</v>
      </c>
      <c r="I268" t="s">
        <v>1976</v>
      </c>
      <c r="J268" t="s">
        <v>2230</v>
      </c>
    </row>
    <row r="269" spans="1:10">
      <c r="A269" t="s">
        <v>2404</v>
      </c>
      <c r="B269" s="42" t="s">
        <v>1980</v>
      </c>
      <c r="C269" s="42" t="s">
        <v>2407</v>
      </c>
      <c r="D269" t="s">
        <v>1997</v>
      </c>
      <c r="E269" t="s">
        <v>2007</v>
      </c>
      <c r="G269" t="s">
        <v>2408</v>
      </c>
      <c r="H269" s="57">
        <v>136.5</v>
      </c>
      <c r="I269" t="s">
        <v>1976</v>
      </c>
      <c r="J269" t="s">
        <v>1984</v>
      </c>
    </row>
    <row r="270" spans="1:10" ht="29.1">
      <c r="A270" t="s">
        <v>2409</v>
      </c>
      <c r="B270" s="42" t="s">
        <v>1980</v>
      </c>
      <c r="C270" s="42" t="s">
        <v>2410</v>
      </c>
      <c r="D270" t="s">
        <v>1997</v>
      </c>
      <c r="E270" t="s">
        <v>2228</v>
      </c>
      <c r="G270" t="s">
        <v>2411</v>
      </c>
      <c r="H270" s="57">
        <v>136.5</v>
      </c>
      <c r="I270" t="s">
        <v>1976</v>
      </c>
      <c r="J270" t="s">
        <v>2230</v>
      </c>
    </row>
    <row r="271" spans="1:10">
      <c r="A271" t="s">
        <v>2409</v>
      </c>
      <c r="B271" s="42" t="s">
        <v>1980</v>
      </c>
      <c r="C271" s="42" t="s">
        <v>2412</v>
      </c>
      <c r="D271" t="s">
        <v>1997</v>
      </c>
      <c r="E271" t="s">
        <v>2007</v>
      </c>
      <c r="G271" t="s">
        <v>2268</v>
      </c>
      <c r="H271" s="57">
        <v>136.5</v>
      </c>
      <c r="I271" t="s">
        <v>1976</v>
      </c>
      <c r="J271" t="s">
        <v>1984</v>
      </c>
    </row>
    <row r="272" spans="1:10" ht="29.1">
      <c r="A272" t="s">
        <v>2413</v>
      </c>
      <c r="B272" s="42" t="s">
        <v>1980</v>
      </c>
      <c r="C272" s="42" t="s">
        <v>2414</v>
      </c>
      <c r="D272" t="s">
        <v>1997</v>
      </c>
      <c r="E272" t="s">
        <v>2007</v>
      </c>
      <c r="G272" t="s">
        <v>2415</v>
      </c>
      <c r="H272" s="57">
        <v>181.65</v>
      </c>
      <c r="I272" t="s">
        <v>1976</v>
      </c>
      <c r="J272" t="s">
        <v>1984</v>
      </c>
    </row>
    <row r="273" spans="1:10" ht="29.1">
      <c r="A273" t="s">
        <v>2416</v>
      </c>
      <c r="B273" s="42" t="s">
        <v>1980</v>
      </c>
      <c r="C273" s="42" t="s">
        <v>2417</v>
      </c>
      <c r="D273" t="s">
        <v>1997</v>
      </c>
      <c r="E273" t="s">
        <v>2007</v>
      </c>
      <c r="G273" t="s">
        <v>2415</v>
      </c>
      <c r="H273" s="57">
        <v>181.65</v>
      </c>
      <c r="I273" t="s">
        <v>1976</v>
      </c>
      <c r="J273" t="s">
        <v>1984</v>
      </c>
    </row>
    <row r="274" spans="1:10" ht="29.1">
      <c r="A274" t="s">
        <v>2418</v>
      </c>
      <c r="B274" s="42" t="s">
        <v>1980</v>
      </c>
      <c r="C274" s="42" t="s">
        <v>2419</v>
      </c>
      <c r="D274" t="s">
        <v>1997</v>
      </c>
      <c r="E274" t="s">
        <v>2007</v>
      </c>
      <c r="G274" t="s">
        <v>2420</v>
      </c>
      <c r="H274" s="57">
        <v>181.65</v>
      </c>
      <c r="I274" t="s">
        <v>1976</v>
      </c>
      <c r="J274" t="s">
        <v>1984</v>
      </c>
    </row>
    <row r="275" spans="1:10" ht="29.1">
      <c r="A275" t="s">
        <v>2421</v>
      </c>
      <c r="B275" s="42" t="s">
        <v>1980</v>
      </c>
      <c r="C275" s="42" t="s">
        <v>2422</v>
      </c>
      <c r="D275" t="s">
        <v>2222</v>
      </c>
      <c r="E275" t="s">
        <v>2223</v>
      </c>
      <c r="G275" t="s">
        <v>2423</v>
      </c>
      <c r="H275" s="57">
        <v>157.5</v>
      </c>
      <c r="I275" t="s">
        <v>1976</v>
      </c>
      <c r="J275" t="s">
        <v>2225</v>
      </c>
    </row>
    <row r="276" spans="1:10" ht="29.1">
      <c r="A276" t="s">
        <v>2421</v>
      </c>
      <c r="B276" s="42" t="s">
        <v>1980</v>
      </c>
      <c r="C276" s="42" t="s">
        <v>2424</v>
      </c>
      <c r="D276" t="s">
        <v>1997</v>
      </c>
      <c r="E276" t="s">
        <v>2228</v>
      </c>
      <c r="G276" t="s">
        <v>2406</v>
      </c>
      <c r="H276" s="57">
        <v>157.5</v>
      </c>
      <c r="I276" t="s">
        <v>1976</v>
      </c>
      <c r="J276" t="s">
        <v>2230</v>
      </c>
    </row>
    <row r="277" spans="1:10" ht="29.1">
      <c r="A277" t="s">
        <v>2421</v>
      </c>
      <c r="B277" s="42" t="s">
        <v>1980</v>
      </c>
      <c r="C277" s="42" t="s">
        <v>2425</v>
      </c>
      <c r="D277" t="s">
        <v>1997</v>
      </c>
      <c r="E277" t="s">
        <v>2007</v>
      </c>
      <c r="G277" t="s">
        <v>2426</v>
      </c>
      <c r="H277" s="57">
        <v>157.5</v>
      </c>
      <c r="I277" t="s">
        <v>1976</v>
      </c>
      <c r="J277" t="s">
        <v>1984</v>
      </c>
    </row>
    <row r="278" spans="1:10">
      <c r="A278" t="s">
        <v>1154</v>
      </c>
      <c r="B278" s="42" t="s">
        <v>1980</v>
      </c>
      <c r="C278" s="42" t="s">
        <v>2427</v>
      </c>
      <c r="D278" t="s">
        <v>1982</v>
      </c>
      <c r="E278" t="s">
        <v>1983</v>
      </c>
      <c r="G278" t="s">
        <v>795</v>
      </c>
      <c r="H278" s="57">
        <v>127.05</v>
      </c>
      <c r="I278" t="s">
        <v>1976</v>
      </c>
      <c r="J278" t="s">
        <v>1984</v>
      </c>
    </row>
    <row r="279" spans="1:10">
      <c r="A279" t="s">
        <v>1156</v>
      </c>
      <c r="B279" s="42" t="s">
        <v>1980</v>
      </c>
      <c r="C279" s="42" t="s">
        <v>2428</v>
      </c>
      <c r="D279" t="s">
        <v>1982</v>
      </c>
      <c r="E279" t="s">
        <v>1983</v>
      </c>
      <c r="G279" t="s">
        <v>1155</v>
      </c>
      <c r="H279" s="57">
        <v>127.05</v>
      </c>
      <c r="I279" t="s">
        <v>1976</v>
      </c>
      <c r="J279" t="s">
        <v>1984</v>
      </c>
    </row>
    <row r="280" spans="1:10">
      <c r="A280" t="s">
        <v>1168</v>
      </c>
      <c r="B280" s="42" t="s">
        <v>1980</v>
      </c>
      <c r="C280" s="42" t="s">
        <v>2429</v>
      </c>
      <c r="D280" t="s">
        <v>1982</v>
      </c>
      <c r="E280" t="s">
        <v>1983</v>
      </c>
      <c r="G280" t="s">
        <v>857</v>
      </c>
      <c r="H280" s="57">
        <v>113.4</v>
      </c>
      <c r="I280" t="s">
        <v>1976</v>
      </c>
      <c r="J280" t="s">
        <v>1984</v>
      </c>
    </row>
    <row r="281" spans="1:10">
      <c r="A281" t="s">
        <v>1170</v>
      </c>
      <c r="B281" s="42" t="s">
        <v>1980</v>
      </c>
      <c r="C281" s="42" t="s">
        <v>2430</v>
      </c>
      <c r="D281" t="s">
        <v>1982</v>
      </c>
      <c r="E281" t="s">
        <v>1983</v>
      </c>
      <c r="G281" t="s">
        <v>1039</v>
      </c>
      <c r="H281" s="57">
        <v>113.4</v>
      </c>
      <c r="I281" t="s">
        <v>1976</v>
      </c>
      <c r="J281" t="s">
        <v>1984</v>
      </c>
    </row>
    <row r="282" spans="1:10">
      <c r="A282" t="s">
        <v>1172</v>
      </c>
      <c r="B282" s="42" t="s">
        <v>1980</v>
      </c>
      <c r="C282" s="42" t="s">
        <v>2431</v>
      </c>
      <c r="D282" t="s">
        <v>1982</v>
      </c>
      <c r="E282" t="s">
        <v>1983</v>
      </c>
      <c r="G282" t="s">
        <v>1069</v>
      </c>
      <c r="H282" s="57">
        <v>113.4</v>
      </c>
      <c r="I282" t="s">
        <v>1976</v>
      </c>
      <c r="J282" t="s">
        <v>1984</v>
      </c>
    </row>
    <row r="283" spans="1:10">
      <c r="A283" t="s">
        <v>1175</v>
      </c>
      <c r="B283" s="42" t="s">
        <v>1980</v>
      </c>
      <c r="C283" s="42" t="s">
        <v>2432</v>
      </c>
      <c r="D283" t="s">
        <v>1982</v>
      </c>
      <c r="E283" t="s">
        <v>1983</v>
      </c>
      <c r="G283" t="s">
        <v>1039</v>
      </c>
      <c r="H283" s="57">
        <v>94.5</v>
      </c>
      <c r="I283" t="s">
        <v>1976</v>
      </c>
      <c r="J283" t="s">
        <v>1984</v>
      </c>
    </row>
    <row r="284" spans="1:10" ht="29.1">
      <c r="A284" t="s">
        <v>2433</v>
      </c>
      <c r="B284" s="42" t="s">
        <v>1980</v>
      </c>
      <c r="C284" s="42" t="s">
        <v>2434</v>
      </c>
      <c r="D284" t="s">
        <v>2222</v>
      </c>
      <c r="E284" t="s">
        <v>2223</v>
      </c>
      <c r="G284" t="s">
        <v>2423</v>
      </c>
      <c r="H284" s="57">
        <v>159.6</v>
      </c>
      <c r="I284" t="s">
        <v>1976</v>
      </c>
      <c r="J284" t="s">
        <v>2225</v>
      </c>
    </row>
    <row r="285" spans="1:10" ht="29.1">
      <c r="A285" t="s">
        <v>2435</v>
      </c>
      <c r="B285" s="42" t="s">
        <v>1980</v>
      </c>
      <c r="C285" s="42" t="s">
        <v>2436</v>
      </c>
      <c r="D285" t="s">
        <v>1997</v>
      </c>
      <c r="E285" t="s">
        <v>2228</v>
      </c>
      <c r="G285" t="s">
        <v>2437</v>
      </c>
      <c r="H285" s="57">
        <v>159.6</v>
      </c>
      <c r="I285" t="s">
        <v>1976</v>
      </c>
      <c r="J285" t="s">
        <v>2230</v>
      </c>
    </row>
    <row r="286" spans="1:10" ht="29.1">
      <c r="A286" t="s">
        <v>2438</v>
      </c>
      <c r="B286" s="42" t="s">
        <v>1980</v>
      </c>
      <c r="C286" s="42" t="s">
        <v>2439</v>
      </c>
      <c r="D286" t="s">
        <v>1997</v>
      </c>
      <c r="E286" t="s">
        <v>2030</v>
      </c>
      <c r="G286" t="s">
        <v>2440</v>
      </c>
      <c r="H286" s="57">
        <v>39.9</v>
      </c>
      <c r="I286" t="s">
        <v>1976</v>
      </c>
      <c r="J286" t="s">
        <v>2000</v>
      </c>
    </row>
    <row r="287" spans="1:10" ht="29.1">
      <c r="A287" t="s">
        <v>2441</v>
      </c>
      <c r="B287" s="42" t="s">
        <v>1980</v>
      </c>
      <c r="C287" s="42" t="s">
        <v>2442</v>
      </c>
      <c r="D287" t="s">
        <v>1997</v>
      </c>
      <c r="E287" t="s">
        <v>2030</v>
      </c>
      <c r="G287" t="s">
        <v>2443</v>
      </c>
      <c r="H287" s="57">
        <v>39.9</v>
      </c>
      <c r="I287" t="s">
        <v>1976</v>
      </c>
      <c r="J287" t="s">
        <v>2000</v>
      </c>
    </row>
    <row r="288" spans="1:10">
      <c r="A288" t="s">
        <v>1192</v>
      </c>
      <c r="B288" s="42" t="s">
        <v>1980</v>
      </c>
      <c r="C288" s="42" t="s">
        <v>2444</v>
      </c>
      <c r="D288" t="s">
        <v>1982</v>
      </c>
      <c r="E288" t="s">
        <v>1983</v>
      </c>
      <c r="G288" t="s">
        <v>1191</v>
      </c>
      <c r="H288" s="57">
        <v>159.6</v>
      </c>
      <c r="I288" t="s">
        <v>1976</v>
      </c>
      <c r="J288" t="s">
        <v>1984</v>
      </c>
    </row>
    <row r="289" spans="1:10" ht="29.1">
      <c r="A289" t="s">
        <v>1195</v>
      </c>
      <c r="B289" s="42" t="s">
        <v>1980</v>
      </c>
      <c r="C289" s="42" t="s">
        <v>2445</v>
      </c>
      <c r="D289" t="s">
        <v>1982</v>
      </c>
      <c r="E289" t="s">
        <v>2213</v>
      </c>
      <c r="G289" t="s">
        <v>396</v>
      </c>
      <c r="H289" s="57">
        <v>159.6</v>
      </c>
      <c r="I289" t="s">
        <v>1976</v>
      </c>
      <c r="J289" t="s">
        <v>2215</v>
      </c>
    </row>
    <row r="290" spans="1:10">
      <c r="A290" t="s">
        <v>1197</v>
      </c>
      <c r="B290" s="42" t="s">
        <v>1980</v>
      </c>
      <c r="C290" s="42" t="s">
        <v>2446</v>
      </c>
      <c r="D290" t="s">
        <v>1982</v>
      </c>
      <c r="E290" t="s">
        <v>1983</v>
      </c>
      <c r="G290" t="s">
        <v>396</v>
      </c>
      <c r="H290" s="57">
        <v>159.6</v>
      </c>
      <c r="I290" t="s">
        <v>1976</v>
      </c>
      <c r="J290" t="s">
        <v>1984</v>
      </c>
    </row>
    <row r="291" spans="1:10" ht="29.1">
      <c r="A291" t="s">
        <v>2447</v>
      </c>
      <c r="B291" s="42" t="s">
        <v>1980</v>
      </c>
      <c r="C291" s="42" t="s">
        <v>2448</v>
      </c>
      <c r="D291" t="s">
        <v>1982</v>
      </c>
      <c r="E291" t="s">
        <v>2213</v>
      </c>
      <c r="G291" t="s">
        <v>396</v>
      </c>
      <c r="H291" s="57">
        <v>159.6</v>
      </c>
      <c r="I291" t="s">
        <v>1976</v>
      </c>
      <c r="J291" t="s">
        <v>2215</v>
      </c>
    </row>
    <row r="292" spans="1:10">
      <c r="A292" t="s">
        <v>2449</v>
      </c>
      <c r="B292" s="42" t="s">
        <v>1980</v>
      </c>
      <c r="C292" s="42" t="s">
        <v>2450</v>
      </c>
      <c r="D292" t="s">
        <v>1982</v>
      </c>
      <c r="E292" t="s">
        <v>1983</v>
      </c>
      <c r="G292" t="s">
        <v>1203</v>
      </c>
      <c r="H292" s="57">
        <v>159.6</v>
      </c>
      <c r="I292" t="s">
        <v>1976</v>
      </c>
      <c r="J292" t="s">
        <v>1984</v>
      </c>
    </row>
    <row r="293" spans="1:10">
      <c r="A293" t="s">
        <v>1199</v>
      </c>
      <c r="B293" s="42" t="s">
        <v>1980</v>
      </c>
      <c r="C293" s="42" t="s">
        <v>2451</v>
      </c>
      <c r="D293" t="s">
        <v>1982</v>
      </c>
      <c r="E293" t="s">
        <v>1983</v>
      </c>
      <c r="G293" t="s">
        <v>396</v>
      </c>
      <c r="H293" s="57">
        <v>159.6</v>
      </c>
      <c r="I293" t="s">
        <v>1976</v>
      </c>
      <c r="J293" t="s">
        <v>1984</v>
      </c>
    </row>
    <row r="294" spans="1:10" ht="29.1">
      <c r="A294" t="s">
        <v>2452</v>
      </c>
      <c r="B294" s="42" t="s">
        <v>1980</v>
      </c>
      <c r="C294" s="42" t="s">
        <v>2453</v>
      </c>
      <c r="D294" t="s">
        <v>2222</v>
      </c>
      <c r="E294" t="s">
        <v>2223</v>
      </c>
      <c r="G294" t="s">
        <v>2454</v>
      </c>
      <c r="H294" s="57">
        <v>159.6</v>
      </c>
      <c r="I294" t="s">
        <v>1976</v>
      </c>
      <c r="J294" t="s">
        <v>2225</v>
      </c>
    </row>
    <row r="295" spans="1:10" ht="29.1">
      <c r="A295" t="s">
        <v>2455</v>
      </c>
      <c r="B295" s="42" t="s">
        <v>1980</v>
      </c>
      <c r="C295" s="42" t="s">
        <v>2456</v>
      </c>
      <c r="D295" t="s">
        <v>1997</v>
      </c>
      <c r="E295" t="s">
        <v>2228</v>
      </c>
      <c r="G295" t="s">
        <v>2457</v>
      </c>
      <c r="H295" s="57">
        <v>159.6</v>
      </c>
      <c r="I295" t="s">
        <v>1976</v>
      </c>
      <c r="J295" t="s">
        <v>2230</v>
      </c>
    </row>
    <row r="296" spans="1:10" ht="29.1">
      <c r="A296" t="s">
        <v>2458</v>
      </c>
      <c r="B296" s="42" t="s">
        <v>1980</v>
      </c>
      <c r="C296" s="42" t="s">
        <v>2459</v>
      </c>
      <c r="D296" t="s">
        <v>1997</v>
      </c>
      <c r="E296" t="s">
        <v>2030</v>
      </c>
      <c r="G296" t="s">
        <v>2460</v>
      </c>
      <c r="H296" s="57">
        <v>39.9</v>
      </c>
      <c r="I296" t="s">
        <v>1976</v>
      </c>
      <c r="J296" t="s">
        <v>2000</v>
      </c>
    </row>
    <row r="297" spans="1:10" ht="29.1">
      <c r="A297" t="s">
        <v>2461</v>
      </c>
      <c r="B297" s="42" t="s">
        <v>1980</v>
      </c>
      <c r="C297" s="42" t="s">
        <v>2462</v>
      </c>
      <c r="D297" t="s">
        <v>1997</v>
      </c>
      <c r="E297" t="s">
        <v>2030</v>
      </c>
      <c r="G297" t="s">
        <v>2460</v>
      </c>
      <c r="H297" s="57">
        <v>39.9</v>
      </c>
      <c r="I297" t="s">
        <v>1976</v>
      </c>
      <c r="J297" t="s">
        <v>2000</v>
      </c>
    </row>
    <row r="298" spans="1:10">
      <c r="A298" t="s">
        <v>1201</v>
      </c>
      <c r="B298" s="42" t="s">
        <v>1980</v>
      </c>
      <c r="C298" s="42" t="s">
        <v>2463</v>
      </c>
      <c r="D298" t="s">
        <v>1982</v>
      </c>
      <c r="E298" t="s">
        <v>1983</v>
      </c>
      <c r="G298" t="s">
        <v>819</v>
      </c>
      <c r="H298" s="57">
        <v>159.6</v>
      </c>
      <c r="I298" t="s">
        <v>1976</v>
      </c>
      <c r="J298" t="s">
        <v>1984</v>
      </c>
    </row>
    <row r="299" spans="1:10">
      <c r="A299" t="s">
        <v>1208</v>
      </c>
      <c r="B299" s="42" t="s">
        <v>1980</v>
      </c>
      <c r="C299" s="42" t="s">
        <v>2464</v>
      </c>
      <c r="D299" t="s">
        <v>1982</v>
      </c>
      <c r="E299" t="s">
        <v>1983</v>
      </c>
      <c r="G299" t="s">
        <v>949</v>
      </c>
      <c r="H299" s="57">
        <v>159.6</v>
      </c>
      <c r="I299" t="s">
        <v>1976</v>
      </c>
      <c r="J299" t="s">
        <v>1984</v>
      </c>
    </row>
    <row r="300" spans="1:10">
      <c r="A300" t="s">
        <v>2465</v>
      </c>
      <c r="B300" s="42" t="s">
        <v>1980</v>
      </c>
      <c r="C300" s="42" t="s">
        <v>2466</v>
      </c>
      <c r="D300" t="s">
        <v>2222</v>
      </c>
      <c r="E300" t="s">
        <v>2223</v>
      </c>
      <c r="G300" t="s">
        <v>2224</v>
      </c>
      <c r="H300" s="57">
        <v>123.9</v>
      </c>
      <c r="I300" t="s">
        <v>1976</v>
      </c>
      <c r="J300" t="s">
        <v>2225</v>
      </c>
    </row>
    <row r="301" spans="1:10" ht="29.1">
      <c r="A301" t="s">
        <v>2467</v>
      </c>
      <c r="B301" s="42" t="s">
        <v>1980</v>
      </c>
      <c r="C301" s="42" t="s">
        <v>2468</v>
      </c>
      <c r="D301" t="s">
        <v>1997</v>
      </c>
      <c r="E301" t="s">
        <v>2228</v>
      </c>
      <c r="G301" t="s">
        <v>2229</v>
      </c>
      <c r="H301" s="57">
        <v>123.9</v>
      </c>
      <c r="I301" t="s">
        <v>1976</v>
      </c>
      <c r="J301" t="s">
        <v>2230</v>
      </c>
    </row>
    <row r="302" spans="1:10">
      <c r="A302" t="s">
        <v>2469</v>
      </c>
      <c r="B302" s="42" t="s">
        <v>1980</v>
      </c>
      <c r="C302" s="42" t="s">
        <v>2470</v>
      </c>
      <c r="D302" t="s">
        <v>2222</v>
      </c>
      <c r="E302" t="s">
        <v>2223</v>
      </c>
      <c r="G302" t="s">
        <v>2224</v>
      </c>
      <c r="H302" s="57">
        <v>123.9</v>
      </c>
      <c r="I302" t="s">
        <v>1976</v>
      </c>
      <c r="J302" t="s">
        <v>2225</v>
      </c>
    </row>
    <row r="303" spans="1:10" ht="29.1">
      <c r="A303" t="s">
        <v>2471</v>
      </c>
      <c r="B303" s="42" t="s">
        <v>1980</v>
      </c>
      <c r="C303" s="42" t="s">
        <v>2472</v>
      </c>
      <c r="D303" t="s">
        <v>1997</v>
      </c>
      <c r="E303" t="s">
        <v>2228</v>
      </c>
      <c r="G303" t="s">
        <v>2229</v>
      </c>
      <c r="H303" s="57">
        <v>123.9</v>
      </c>
      <c r="I303" t="s">
        <v>1976</v>
      </c>
      <c r="J303" t="s">
        <v>2230</v>
      </c>
    </row>
    <row r="304" spans="1:10">
      <c r="A304" t="s">
        <v>1211</v>
      </c>
      <c r="B304" s="42" t="s">
        <v>1980</v>
      </c>
      <c r="C304" s="42" t="s">
        <v>2473</v>
      </c>
      <c r="D304" t="s">
        <v>1982</v>
      </c>
      <c r="E304" t="s">
        <v>1983</v>
      </c>
      <c r="G304" t="s">
        <v>1039</v>
      </c>
      <c r="H304" s="57">
        <v>123.9</v>
      </c>
      <c r="I304" t="s">
        <v>1976</v>
      </c>
      <c r="J304" t="s">
        <v>1984</v>
      </c>
    </row>
    <row r="305" spans="1:10">
      <c r="A305" t="s">
        <v>1214</v>
      </c>
      <c r="B305" s="42" t="s">
        <v>1980</v>
      </c>
      <c r="C305" s="42" t="s">
        <v>2474</v>
      </c>
      <c r="D305" t="s">
        <v>1982</v>
      </c>
      <c r="E305" t="s">
        <v>1983</v>
      </c>
      <c r="G305" t="s">
        <v>1039</v>
      </c>
      <c r="H305" s="57">
        <v>123.9</v>
      </c>
      <c r="I305" t="s">
        <v>1976</v>
      </c>
      <c r="J305" t="s">
        <v>1984</v>
      </c>
    </row>
    <row r="306" spans="1:10">
      <c r="A306" t="s">
        <v>2475</v>
      </c>
      <c r="B306" s="42" t="s">
        <v>1980</v>
      </c>
      <c r="C306" s="42" t="s">
        <v>2476</v>
      </c>
      <c r="D306" t="s">
        <v>1982</v>
      </c>
      <c r="E306" t="s">
        <v>1983</v>
      </c>
      <c r="G306" t="s">
        <v>1069</v>
      </c>
      <c r="H306" s="57">
        <v>123.9</v>
      </c>
      <c r="I306" t="s">
        <v>1976</v>
      </c>
      <c r="J306" t="s">
        <v>1984</v>
      </c>
    </row>
    <row r="307" spans="1:10">
      <c r="A307" t="s">
        <v>1223</v>
      </c>
      <c r="B307" s="42" t="s">
        <v>1980</v>
      </c>
      <c r="C307" s="42" t="s">
        <v>2477</v>
      </c>
      <c r="D307" t="s">
        <v>1982</v>
      </c>
      <c r="E307" t="s">
        <v>1983</v>
      </c>
      <c r="G307" t="s">
        <v>1191</v>
      </c>
      <c r="H307" s="57">
        <v>123.9</v>
      </c>
      <c r="I307" t="s">
        <v>1976</v>
      </c>
      <c r="J307" t="s">
        <v>1984</v>
      </c>
    </row>
    <row r="308" spans="1:10">
      <c r="A308" t="s">
        <v>1226</v>
      </c>
      <c r="B308" s="42" t="s">
        <v>1980</v>
      </c>
      <c r="C308" s="42" t="s">
        <v>2478</v>
      </c>
      <c r="D308" t="s">
        <v>1982</v>
      </c>
      <c r="E308" t="s">
        <v>1983</v>
      </c>
      <c r="G308" t="s">
        <v>1039</v>
      </c>
      <c r="H308" s="57">
        <v>123.9</v>
      </c>
      <c r="I308" t="s">
        <v>1976</v>
      </c>
      <c r="J308" t="s">
        <v>1984</v>
      </c>
    </row>
    <row r="309" spans="1:10">
      <c r="A309" t="s">
        <v>2479</v>
      </c>
      <c r="B309" s="42" t="s">
        <v>1980</v>
      </c>
      <c r="C309" s="42" t="s">
        <v>2480</v>
      </c>
      <c r="D309" t="s">
        <v>2222</v>
      </c>
      <c r="E309" t="s">
        <v>2223</v>
      </c>
      <c r="G309" t="s">
        <v>2236</v>
      </c>
      <c r="H309" s="57">
        <v>123.9</v>
      </c>
      <c r="I309" t="s">
        <v>1976</v>
      </c>
      <c r="J309" t="s">
        <v>2225</v>
      </c>
    </row>
    <row r="310" spans="1:10" ht="29.1">
      <c r="A310" t="s">
        <v>2481</v>
      </c>
      <c r="B310" s="42" t="s">
        <v>1980</v>
      </c>
      <c r="C310" s="42" t="s">
        <v>2482</v>
      </c>
      <c r="D310" t="s">
        <v>1997</v>
      </c>
      <c r="E310" t="s">
        <v>2228</v>
      </c>
      <c r="G310" t="s">
        <v>2233</v>
      </c>
      <c r="H310" s="57">
        <v>123.9</v>
      </c>
      <c r="I310" t="s">
        <v>1976</v>
      </c>
      <c r="J310" t="s">
        <v>2230</v>
      </c>
    </row>
    <row r="311" spans="1:10">
      <c r="A311" t="s">
        <v>2483</v>
      </c>
      <c r="B311" s="42" t="s">
        <v>1980</v>
      </c>
      <c r="C311" s="42" t="s">
        <v>2484</v>
      </c>
      <c r="D311" t="s">
        <v>2222</v>
      </c>
      <c r="E311" t="s">
        <v>2223</v>
      </c>
      <c r="G311" t="s">
        <v>2233</v>
      </c>
      <c r="H311" s="57">
        <v>123.9</v>
      </c>
      <c r="I311" t="s">
        <v>1976</v>
      </c>
      <c r="J311" t="s">
        <v>2225</v>
      </c>
    </row>
    <row r="312" spans="1:10" ht="29.1">
      <c r="A312" t="s">
        <v>2485</v>
      </c>
      <c r="B312" s="42" t="s">
        <v>1980</v>
      </c>
      <c r="C312" s="42" t="s">
        <v>2486</v>
      </c>
      <c r="D312" t="s">
        <v>1997</v>
      </c>
      <c r="E312" t="s">
        <v>2228</v>
      </c>
      <c r="G312" t="s">
        <v>2233</v>
      </c>
      <c r="H312" s="57">
        <v>123.9</v>
      </c>
      <c r="I312" t="s">
        <v>1976</v>
      </c>
      <c r="J312" t="s">
        <v>2230</v>
      </c>
    </row>
    <row r="313" spans="1:10">
      <c r="A313" t="s">
        <v>1228</v>
      </c>
      <c r="B313" s="42" t="s">
        <v>1980</v>
      </c>
      <c r="C313" s="42" t="s">
        <v>2487</v>
      </c>
      <c r="D313" t="s">
        <v>1982</v>
      </c>
      <c r="E313" t="s">
        <v>1983</v>
      </c>
      <c r="G313" t="s">
        <v>927</v>
      </c>
      <c r="H313" s="57">
        <v>123.9</v>
      </c>
      <c r="I313" t="s">
        <v>1976</v>
      </c>
      <c r="J313" t="s">
        <v>1984</v>
      </c>
    </row>
    <row r="314" spans="1:10">
      <c r="A314" t="s">
        <v>1235</v>
      </c>
      <c r="B314" s="42" t="s">
        <v>1980</v>
      </c>
      <c r="C314" s="42" t="s">
        <v>2488</v>
      </c>
      <c r="D314" t="s">
        <v>1982</v>
      </c>
      <c r="E314" t="s">
        <v>1983</v>
      </c>
      <c r="G314" t="s">
        <v>927</v>
      </c>
      <c r="H314" s="57">
        <v>123.9</v>
      </c>
      <c r="I314" t="s">
        <v>1976</v>
      </c>
      <c r="J314" t="s">
        <v>1984</v>
      </c>
    </row>
    <row r="315" spans="1:10">
      <c r="A315" t="s">
        <v>1237</v>
      </c>
      <c r="B315" s="42" t="s">
        <v>1980</v>
      </c>
      <c r="C315" s="42" t="s">
        <v>2489</v>
      </c>
      <c r="D315" t="s">
        <v>1982</v>
      </c>
      <c r="E315" t="s">
        <v>1983</v>
      </c>
      <c r="G315" t="s">
        <v>1069</v>
      </c>
      <c r="H315" s="57">
        <v>123.9</v>
      </c>
      <c r="I315" t="s">
        <v>1976</v>
      </c>
      <c r="J315" t="s">
        <v>1984</v>
      </c>
    </row>
    <row r="316" spans="1:10">
      <c r="A316" t="s">
        <v>1890</v>
      </c>
      <c r="B316" s="42" t="s">
        <v>2490</v>
      </c>
      <c r="C316" s="42" t="s">
        <v>2360</v>
      </c>
      <c r="D316" t="s">
        <v>1973</v>
      </c>
      <c r="E316" t="s">
        <v>1979</v>
      </c>
      <c r="G316" t="s">
        <v>2362</v>
      </c>
      <c r="H316" s="57">
        <v>21</v>
      </c>
      <c r="I316" t="s">
        <v>1976</v>
      </c>
      <c r="J316" t="s">
        <v>1977</v>
      </c>
    </row>
    <row r="317" spans="1:10">
      <c r="A317" t="s">
        <v>1873</v>
      </c>
      <c r="B317" s="42" t="s">
        <v>1980</v>
      </c>
      <c r="C317" s="42" t="s">
        <v>2491</v>
      </c>
      <c r="D317" t="s">
        <v>1973</v>
      </c>
      <c r="E317" t="s">
        <v>1979</v>
      </c>
      <c r="G317" t="s">
        <v>2362</v>
      </c>
      <c r="H317" s="57">
        <v>144.9</v>
      </c>
      <c r="I317" t="s">
        <v>1976</v>
      </c>
      <c r="J317" t="s">
        <v>1977</v>
      </c>
    </row>
    <row r="318" spans="1:10">
      <c r="A318" t="s">
        <v>1875</v>
      </c>
      <c r="B318" s="42" t="s">
        <v>2491</v>
      </c>
      <c r="C318" s="42" t="s">
        <v>2492</v>
      </c>
      <c r="D318" t="s">
        <v>1973</v>
      </c>
      <c r="E318" t="s">
        <v>1979</v>
      </c>
      <c r="G318" t="s">
        <v>2362</v>
      </c>
      <c r="H318" s="57">
        <v>21</v>
      </c>
      <c r="I318" t="s">
        <v>1976</v>
      </c>
      <c r="J318" t="s">
        <v>1977</v>
      </c>
    </row>
    <row r="319" spans="1:10">
      <c r="A319" t="s">
        <v>1876</v>
      </c>
      <c r="B319" s="42" t="s">
        <v>2492</v>
      </c>
      <c r="C319" s="42" t="s">
        <v>2493</v>
      </c>
      <c r="D319" t="s">
        <v>1973</v>
      </c>
      <c r="E319" t="s">
        <v>1979</v>
      </c>
      <c r="G319" t="s">
        <v>2362</v>
      </c>
      <c r="H319" s="57">
        <v>21</v>
      </c>
      <c r="I319" t="s">
        <v>1976</v>
      </c>
      <c r="J319" t="s">
        <v>1977</v>
      </c>
    </row>
    <row r="320" spans="1:10">
      <c r="A320" t="s">
        <v>1812</v>
      </c>
      <c r="B320" s="42" t="s">
        <v>2494</v>
      </c>
      <c r="C320" s="42" t="s">
        <v>2495</v>
      </c>
      <c r="D320" t="s">
        <v>1973</v>
      </c>
      <c r="E320" t="s">
        <v>1979</v>
      </c>
      <c r="G320" t="s">
        <v>1975</v>
      </c>
      <c r="H320" s="57">
        <v>21</v>
      </c>
      <c r="I320" t="s">
        <v>1976</v>
      </c>
      <c r="J320" t="s">
        <v>1977</v>
      </c>
    </row>
    <row r="321" spans="1:10">
      <c r="A321" t="s">
        <v>1899</v>
      </c>
      <c r="B321" s="42" t="s">
        <v>2495</v>
      </c>
      <c r="C321" s="42" t="s">
        <v>2496</v>
      </c>
      <c r="D321" t="s">
        <v>1973</v>
      </c>
      <c r="E321" t="s">
        <v>1979</v>
      </c>
      <c r="G321" t="s">
        <v>1975</v>
      </c>
      <c r="H321" s="57">
        <v>21</v>
      </c>
      <c r="I321" t="s">
        <v>1976</v>
      </c>
      <c r="J321" t="s">
        <v>1977</v>
      </c>
    </row>
    <row r="322" spans="1:10">
      <c r="A322" t="s">
        <v>1879</v>
      </c>
      <c r="B322" s="42" t="s">
        <v>2493</v>
      </c>
      <c r="C322" s="42" t="s">
        <v>2497</v>
      </c>
      <c r="D322" t="s">
        <v>1973</v>
      </c>
      <c r="E322" t="s">
        <v>1979</v>
      </c>
      <c r="G322" t="s">
        <v>2362</v>
      </c>
      <c r="H322" s="57">
        <v>21</v>
      </c>
      <c r="I322" t="s">
        <v>1976</v>
      </c>
      <c r="J322" t="s">
        <v>1977</v>
      </c>
    </row>
    <row r="323" spans="1:10">
      <c r="A323" t="s">
        <v>1880</v>
      </c>
      <c r="B323" s="42" t="s">
        <v>2497</v>
      </c>
      <c r="C323" s="42" t="s">
        <v>2498</v>
      </c>
      <c r="D323" t="s">
        <v>1973</v>
      </c>
      <c r="E323" t="s">
        <v>1979</v>
      </c>
      <c r="G323" t="s">
        <v>2362</v>
      </c>
      <c r="H323" s="57">
        <v>21</v>
      </c>
      <c r="I323" t="s">
        <v>1976</v>
      </c>
      <c r="J323" t="s">
        <v>1977</v>
      </c>
    </row>
    <row r="324" spans="1:10">
      <c r="A324" t="s">
        <v>1881</v>
      </c>
      <c r="B324" s="42" t="s">
        <v>2498</v>
      </c>
      <c r="C324" s="42" t="s">
        <v>2499</v>
      </c>
      <c r="D324" t="s">
        <v>1973</v>
      </c>
      <c r="E324" t="s">
        <v>1979</v>
      </c>
      <c r="G324" t="s">
        <v>2362</v>
      </c>
      <c r="H324" s="57">
        <v>21</v>
      </c>
      <c r="I324" t="s">
        <v>1976</v>
      </c>
      <c r="J324" t="s">
        <v>1977</v>
      </c>
    </row>
    <row r="325" spans="1:10">
      <c r="A325" t="s">
        <v>1882</v>
      </c>
      <c r="B325" s="42" t="s">
        <v>2499</v>
      </c>
      <c r="C325" s="42" t="s">
        <v>2500</v>
      </c>
      <c r="D325" t="s">
        <v>1973</v>
      </c>
      <c r="E325" t="s">
        <v>1979</v>
      </c>
      <c r="G325" t="s">
        <v>2362</v>
      </c>
      <c r="H325" s="57">
        <v>21</v>
      </c>
      <c r="I325" t="s">
        <v>1976</v>
      </c>
      <c r="J325" t="s">
        <v>1977</v>
      </c>
    </row>
    <row r="326" spans="1:10">
      <c r="A326" t="s">
        <v>1884</v>
      </c>
      <c r="B326" s="42" t="s">
        <v>2500</v>
      </c>
      <c r="C326" s="42" t="s">
        <v>2501</v>
      </c>
      <c r="D326" t="s">
        <v>1973</v>
      </c>
      <c r="E326" t="s">
        <v>1979</v>
      </c>
      <c r="G326" t="s">
        <v>2362</v>
      </c>
      <c r="H326" s="57">
        <v>21</v>
      </c>
      <c r="I326" t="s">
        <v>1976</v>
      </c>
      <c r="J326" t="s">
        <v>1977</v>
      </c>
    </row>
    <row r="327" spans="1:10">
      <c r="A327" t="s">
        <v>1885</v>
      </c>
      <c r="B327" s="42" t="s">
        <v>2501</v>
      </c>
      <c r="C327" s="42" t="s">
        <v>2502</v>
      </c>
      <c r="D327" t="s">
        <v>1973</v>
      </c>
      <c r="E327" t="s">
        <v>1979</v>
      </c>
      <c r="G327" t="s">
        <v>2362</v>
      </c>
      <c r="H327" s="57">
        <v>21</v>
      </c>
      <c r="I327" t="s">
        <v>1976</v>
      </c>
      <c r="J327" t="s">
        <v>1977</v>
      </c>
    </row>
    <row r="328" spans="1:10">
      <c r="A328" t="s">
        <v>1887</v>
      </c>
      <c r="B328" s="42" t="s">
        <v>2502</v>
      </c>
      <c r="C328" s="42" t="s">
        <v>2503</v>
      </c>
      <c r="D328" t="s">
        <v>1973</v>
      </c>
      <c r="E328" t="s">
        <v>1979</v>
      </c>
      <c r="G328" t="s">
        <v>2362</v>
      </c>
      <c r="H328" s="57">
        <v>21</v>
      </c>
      <c r="I328" t="s">
        <v>1976</v>
      </c>
      <c r="J328" t="s">
        <v>1977</v>
      </c>
    </row>
    <row r="329" spans="1:10">
      <c r="A329" t="s">
        <v>1888</v>
      </c>
      <c r="B329" s="42" t="s">
        <v>2503</v>
      </c>
      <c r="C329" s="42" t="s">
        <v>2504</v>
      </c>
      <c r="D329" t="s">
        <v>1973</v>
      </c>
      <c r="E329" t="s">
        <v>1979</v>
      </c>
      <c r="G329" t="s">
        <v>2362</v>
      </c>
      <c r="H329" s="57">
        <v>21</v>
      </c>
      <c r="I329" t="s">
        <v>1976</v>
      </c>
      <c r="J329" t="s">
        <v>1977</v>
      </c>
    </row>
    <row r="330" spans="1:10">
      <c r="A330" t="s">
        <v>1889</v>
      </c>
      <c r="B330" s="42" t="s">
        <v>2504</v>
      </c>
      <c r="C330" s="42" t="s">
        <v>2490</v>
      </c>
      <c r="D330" t="s">
        <v>1973</v>
      </c>
      <c r="E330" t="s">
        <v>1979</v>
      </c>
      <c r="G330" t="s">
        <v>2362</v>
      </c>
      <c r="H330" s="57">
        <v>21</v>
      </c>
      <c r="I330" t="s">
        <v>1976</v>
      </c>
      <c r="J330" t="s">
        <v>1977</v>
      </c>
    </row>
    <row r="331" spans="1:10" ht="29.1">
      <c r="A331" t="s">
        <v>2505</v>
      </c>
      <c r="B331" s="42" t="s">
        <v>1980</v>
      </c>
      <c r="C331" s="42" t="s">
        <v>2506</v>
      </c>
      <c r="D331" t="s">
        <v>1997</v>
      </c>
      <c r="E331" t="s">
        <v>2228</v>
      </c>
      <c r="G331" t="s">
        <v>2507</v>
      </c>
      <c r="H331" s="57">
        <v>99.75</v>
      </c>
      <c r="I331" t="s">
        <v>1976</v>
      </c>
      <c r="J331" t="s">
        <v>2230</v>
      </c>
    </row>
    <row r="332" spans="1:10">
      <c r="A332" t="s">
        <v>2505</v>
      </c>
      <c r="B332" s="42" t="s">
        <v>1980</v>
      </c>
      <c r="C332" s="42" t="s">
        <v>2508</v>
      </c>
      <c r="D332" t="s">
        <v>1997</v>
      </c>
      <c r="E332" t="s">
        <v>2007</v>
      </c>
      <c r="G332" t="s">
        <v>2260</v>
      </c>
      <c r="H332" s="57">
        <v>99.75</v>
      </c>
      <c r="I332" t="s">
        <v>1976</v>
      </c>
      <c r="J332" t="s">
        <v>1984</v>
      </c>
    </row>
    <row r="333" spans="1:10" ht="29.1">
      <c r="A333" t="s">
        <v>2509</v>
      </c>
      <c r="B333" s="42" t="s">
        <v>1980</v>
      </c>
      <c r="C333" s="42" t="s">
        <v>2510</v>
      </c>
      <c r="D333" t="s">
        <v>1997</v>
      </c>
      <c r="E333" t="s">
        <v>2228</v>
      </c>
      <c r="G333" t="s">
        <v>2411</v>
      </c>
      <c r="H333" s="57">
        <v>99.75</v>
      </c>
      <c r="I333" t="s">
        <v>1976</v>
      </c>
      <c r="J333" t="s">
        <v>2230</v>
      </c>
    </row>
    <row r="334" spans="1:10">
      <c r="A334" t="s">
        <v>2509</v>
      </c>
      <c r="B334" s="42" t="s">
        <v>1980</v>
      </c>
      <c r="C334" s="42" t="s">
        <v>2511</v>
      </c>
      <c r="D334" t="s">
        <v>1997</v>
      </c>
      <c r="E334" t="s">
        <v>2007</v>
      </c>
      <c r="G334" t="s">
        <v>2408</v>
      </c>
      <c r="H334" s="57">
        <v>99.75</v>
      </c>
      <c r="I334" t="s">
        <v>1976</v>
      </c>
      <c r="J334" t="s">
        <v>1984</v>
      </c>
    </row>
    <row r="335" spans="1:10" ht="29.1">
      <c r="A335" t="s">
        <v>2512</v>
      </c>
      <c r="B335" s="42" t="s">
        <v>1980</v>
      </c>
      <c r="C335" s="42" t="s">
        <v>2513</v>
      </c>
      <c r="D335" t="s">
        <v>1997</v>
      </c>
      <c r="E335" t="s">
        <v>2228</v>
      </c>
      <c r="G335" t="s">
        <v>2514</v>
      </c>
      <c r="H335" s="57">
        <v>99.75</v>
      </c>
      <c r="I335" t="s">
        <v>1976</v>
      </c>
      <c r="J335" t="s">
        <v>2230</v>
      </c>
    </row>
    <row r="336" spans="1:10">
      <c r="A336" t="s">
        <v>2512</v>
      </c>
      <c r="B336" s="42" t="s">
        <v>1980</v>
      </c>
      <c r="C336" s="42" t="s">
        <v>2515</v>
      </c>
      <c r="D336" t="s">
        <v>1997</v>
      </c>
      <c r="E336" t="s">
        <v>2007</v>
      </c>
      <c r="G336" t="s">
        <v>2268</v>
      </c>
      <c r="H336" s="57">
        <v>99.75</v>
      </c>
      <c r="I336" t="s">
        <v>1976</v>
      </c>
      <c r="J336" t="s">
        <v>1984</v>
      </c>
    </row>
    <row r="337" spans="1:10" ht="29.1">
      <c r="A337" t="s">
        <v>2516</v>
      </c>
      <c r="B337" s="42" t="s">
        <v>1980</v>
      </c>
      <c r="C337" s="42" t="s">
        <v>2517</v>
      </c>
      <c r="D337" t="s">
        <v>1997</v>
      </c>
      <c r="E337" t="s">
        <v>2228</v>
      </c>
      <c r="G337" t="s">
        <v>2411</v>
      </c>
      <c r="H337" s="57">
        <v>99.75</v>
      </c>
      <c r="I337" t="s">
        <v>1976</v>
      </c>
      <c r="J337" t="s">
        <v>2230</v>
      </c>
    </row>
    <row r="338" spans="1:10">
      <c r="A338" t="s">
        <v>2516</v>
      </c>
      <c r="B338" s="42" t="s">
        <v>1980</v>
      </c>
      <c r="C338" s="42" t="s">
        <v>2518</v>
      </c>
      <c r="D338" t="s">
        <v>1997</v>
      </c>
      <c r="E338" t="s">
        <v>2007</v>
      </c>
      <c r="G338" t="s">
        <v>2260</v>
      </c>
      <c r="H338" s="57">
        <v>99.75</v>
      </c>
      <c r="I338" t="s">
        <v>1976</v>
      </c>
      <c r="J338" t="s">
        <v>1984</v>
      </c>
    </row>
    <row r="339" spans="1:10" ht="29.1">
      <c r="A339" t="s">
        <v>2519</v>
      </c>
      <c r="B339" s="42" t="s">
        <v>1980</v>
      </c>
      <c r="C339" s="42" t="s">
        <v>2520</v>
      </c>
      <c r="D339" t="s">
        <v>2222</v>
      </c>
      <c r="E339" t="s">
        <v>2223</v>
      </c>
      <c r="G339" t="s">
        <v>2521</v>
      </c>
      <c r="H339" s="57">
        <v>90.3</v>
      </c>
      <c r="I339" t="s">
        <v>1976</v>
      </c>
      <c r="J339" t="s">
        <v>2225</v>
      </c>
    </row>
    <row r="340" spans="1:10" ht="29.1">
      <c r="A340" t="s">
        <v>2519</v>
      </c>
      <c r="B340" s="42" t="s">
        <v>1980</v>
      </c>
      <c r="C340" s="42" t="s">
        <v>2522</v>
      </c>
      <c r="D340" t="s">
        <v>1997</v>
      </c>
      <c r="E340" t="s">
        <v>2228</v>
      </c>
      <c r="G340" t="s">
        <v>2514</v>
      </c>
      <c r="H340" s="57">
        <v>90.3</v>
      </c>
      <c r="I340" t="s">
        <v>1976</v>
      </c>
      <c r="J340" t="s">
        <v>2230</v>
      </c>
    </row>
    <row r="341" spans="1:10" ht="29.1">
      <c r="A341" t="s">
        <v>2519</v>
      </c>
      <c r="B341" s="42" t="s">
        <v>1980</v>
      </c>
      <c r="C341" s="42" t="s">
        <v>2523</v>
      </c>
      <c r="D341" t="s">
        <v>1997</v>
      </c>
      <c r="E341" t="s">
        <v>2007</v>
      </c>
      <c r="G341" t="s">
        <v>2268</v>
      </c>
      <c r="H341" s="57">
        <v>90.3</v>
      </c>
      <c r="I341" t="s">
        <v>1976</v>
      </c>
      <c r="J341" t="s">
        <v>1984</v>
      </c>
    </row>
    <row r="342" spans="1:10" ht="29.1">
      <c r="A342" t="s">
        <v>2524</v>
      </c>
      <c r="B342" s="42" t="s">
        <v>1980</v>
      </c>
      <c r="C342" s="42" t="s">
        <v>2525</v>
      </c>
      <c r="D342" t="s">
        <v>1997</v>
      </c>
      <c r="E342" t="s">
        <v>2007</v>
      </c>
      <c r="G342" t="s">
        <v>2526</v>
      </c>
      <c r="H342" s="57">
        <v>102.9</v>
      </c>
      <c r="I342" t="s">
        <v>1976</v>
      </c>
      <c r="J342" t="s">
        <v>1984</v>
      </c>
    </row>
    <row r="343" spans="1:10" ht="29.1">
      <c r="A343" t="s">
        <v>2527</v>
      </c>
      <c r="B343" s="42" t="s">
        <v>1980</v>
      </c>
      <c r="C343" s="42" t="s">
        <v>2528</v>
      </c>
      <c r="D343" t="s">
        <v>1997</v>
      </c>
      <c r="E343" t="s">
        <v>2007</v>
      </c>
      <c r="G343" t="s">
        <v>2526</v>
      </c>
      <c r="H343" s="57">
        <v>102.9</v>
      </c>
      <c r="I343" t="s">
        <v>1976</v>
      </c>
      <c r="J343" t="s">
        <v>1984</v>
      </c>
    </row>
    <row r="344" spans="1:10" ht="29.1">
      <c r="A344" t="s">
        <v>2529</v>
      </c>
      <c r="B344" s="42" t="s">
        <v>1980</v>
      </c>
      <c r="C344" s="42" t="s">
        <v>2530</v>
      </c>
      <c r="D344" t="s">
        <v>1997</v>
      </c>
      <c r="E344" t="s">
        <v>2007</v>
      </c>
      <c r="G344" t="s">
        <v>2531</v>
      </c>
      <c r="H344" s="57">
        <v>102.9</v>
      </c>
      <c r="I344" t="s">
        <v>1976</v>
      </c>
      <c r="J344" t="s">
        <v>1984</v>
      </c>
    </row>
    <row r="345" spans="1:10" ht="29.1">
      <c r="A345" t="s">
        <v>2532</v>
      </c>
      <c r="B345" s="42" t="s">
        <v>1980</v>
      </c>
      <c r="C345" s="42" t="s">
        <v>2533</v>
      </c>
      <c r="D345" t="s">
        <v>1997</v>
      </c>
      <c r="E345" t="s">
        <v>2007</v>
      </c>
      <c r="G345" t="s">
        <v>2531</v>
      </c>
      <c r="H345" s="57">
        <v>102.9</v>
      </c>
      <c r="I345" t="s">
        <v>1976</v>
      </c>
      <c r="J345" t="s">
        <v>1984</v>
      </c>
    </row>
    <row r="346" spans="1:10">
      <c r="A346" t="s">
        <v>1250</v>
      </c>
      <c r="B346" s="42" t="s">
        <v>1980</v>
      </c>
      <c r="C346" s="42" t="s">
        <v>2534</v>
      </c>
      <c r="D346" t="s">
        <v>1982</v>
      </c>
      <c r="E346" t="s">
        <v>1983</v>
      </c>
      <c r="G346" t="s">
        <v>1089</v>
      </c>
      <c r="H346" s="57">
        <v>93.45</v>
      </c>
      <c r="I346" t="s">
        <v>1976</v>
      </c>
      <c r="J346" t="s">
        <v>1984</v>
      </c>
    </row>
    <row r="347" spans="1:10">
      <c r="A347" t="s">
        <v>1252</v>
      </c>
      <c r="B347" s="42" t="s">
        <v>1980</v>
      </c>
      <c r="C347" s="42" t="s">
        <v>2535</v>
      </c>
      <c r="D347" t="s">
        <v>1982</v>
      </c>
      <c r="E347" t="s">
        <v>1983</v>
      </c>
      <c r="G347" t="s">
        <v>922</v>
      </c>
      <c r="H347" s="57">
        <v>93.45</v>
      </c>
      <c r="I347" t="s">
        <v>1976</v>
      </c>
      <c r="J347" t="s">
        <v>1984</v>
      </c>
    </row>
    <row r="348" spans="1:10">
      <c r="A348" t="s">
        <v>1254</v>
      </c>
      <c r="B348" s="42" t="s">
        <v>1980</v>
      </c>
      <c r="C348" s="42" t="s">
        <v>2536</v>
      </c>
      <c r="D348" t="s">
        <v>1982</v>
      </c>
      <c r="E348" t="s">
        <v>1983</v>
      </c>
      <c r="G348" t="s">
        <v>1095</v>
      </c>
      <c r="H348" s="57">
        <v>93.45</v>
      </c>
      <c r="I348" t="s">
        <v>1976</v>
      </c>
      <c r="J348" t="s">
        <v>1984</v>
      </c>
    </row>
    <row r="349" spans="1:10">
      <c r="A349" t="s">
        <v>1259</v>
      </c>
      <c r="B349" s="42" t="s">
        <v>1980</v>
      </c>
      <c r="C349" s="42" t="s">
        <v>2537</v>
      </c>
      <c r="D349" t="s">
        <v>1982</v>
      </c>
      <c r="E349" t="s">
        <v>1983</v>
      </c>
      <c r="G349" t="s">
        <v>1089</v>
      </c>
      <c r="H349" s="57">
        <v>70.349999999999994</v>
      </c>
      <c r="I349" t="s">
        <v>1976</v>
      </c>
      <c r="J349" t="s">
        <v>1984</v>
      </c>
    </row>
    <row r="350" spans="1:10">
      <c r="A350" t="s">
        <v>1261</v>
      </c>
      <c r="B350" s="42" t="s">
        <v>1980</v>
      </c>
      <c r="C350" s="42" t="s">
        <v>2538</v>
      </c>
      <c r="D350" t="s">
        <v>1982</v>
      </c>
      <c r="E350" t="s">
        <v>1983</v>
      </c>
      <c r="G350" t="s">
        <v>1095</v>
      </c>
      <c r="H350" s="57">
        <v>97.65</v>
      </c>
      <c r="I350" t="s">
        <v>1976</v>
      </c>
      <c r="J350" t="s">
        <v>1984</v>
      </c>
    </row>
    <row r="351" spans="1:10">
      <c r="A351" t="s">
        <v>1897</v>
      </c>
      <c r="B351" s="42" t="s">
        <v>2496</v>
      </c>
      <c r="C351" s="42" t="s">
        <v>1986</v>
      </c>
      <c r="D351" t="s">
        <v>1973</v>
      </c>
      <c r="E351" t="s">
        <v>1979</v>
      </c>
      <c r="G351" t="s">
        <v>1975</v>
      </c>
      <c r="H351" s="57">
        <v>21</v>
      </c>
      <c r="I351" t="s">
        <v>1976</v>
      </c>
      <c r="J351" t="s">
        <v>1977</v>
      </c>
    </row>
    <row r="352" spans="1:10">
      <c r="A352" t="s">
        <v>1807</v>
      </c>
      <c r="B352" s="42" t="s">
        <v>2539</v>
      </c>
      <c r="C352" s="42" t="s">
        <v>2540</v>
      </c>
      <c r="D352" t="s">
        <v>1973</v>
      </c>
      <c r="E352" t="s">
        <v>1979</v>
      </c>
      <c r="G352" t="s">
        <v>1975</v>
      </c>
      <c r="H352" s="57">
        <v>21</v>
      </c>
      <c r="I352" t="s">
        <v>1976</v>
      </c>
      <c r="J352" t="s">
        <v>1977</v>
      </c>
    </row>
    <row r="353" spans="1:10">
      <c r="A353" t="s">
        <v>1809</v>
      </c>
      <c r="B353" s="42" t="s">
        <v>2540</v>
      </c>
      <c r="C353" s="42" t="s">
        <v>2541</v>
      </c>
      <c r="D353" t="s">
        <v>1973</v>
      </c>
      <c r="E353" t="s">
        <v>1979</v>
      </c>
      <c r="G353" t="s">
        <v>1975</v>
      </c>
      <c r="H353" s="57">
        <v>21</v>
      </c>
      <c r="I353" t="s">
        <v>1976</v>
      </c>
      <c r="J353" t="s">
        <v>1977</v>
      </c>
    </row>
    <row r="354" spans="1:10">
      <c r="A354" t="s">
        <v>1810</v>
      </c>
      <c r="B354" s="42" t="s">
        <v>2541</v>
      </c>
      <c r="C354" s="42" t="s">
        <v>2542</v>
      </c>
      <c r="D354" t="s">
        <v>1973</v>
      </c>
      <c r="E354" t="s">
        <v>1979</v>
      </c>
      <c r="G354" t="s">
        <v>1975</v>
      </c>
      <c r="H354" s="57">
        <v>21</v>
      </c>
      <c r="I354" t="s">
        <v>1976</v>
      </c>
      <c r="J354" t="s">
        <v>1977</v>
      </c>
    </row>
    <row r="355" spans="1:10">
      <c r="A355" t="s">
        <v>1895</v>
      </c>
      <c r="B355" s="42" t="s">
        <v>2542</v>
      </c>
      <c r="C355" s="42" t="s">
        <v>2494</v>
      </c>
      <c r="D355" t="s">
        <v>1973</v>
      </c>
      <c r="E355" t="s">
        <v>1979</v>
      </c>
      <c r="G355" t="s">
        <v>1975</v>
      </c>
      <c r="H355" s="57">
        <v>21</v>
      </c>
      <c r="I355" t="s">
        <v>1976</v>
      </c>
      <c r="J355" t="s">
        <v>1977</v>
      </c>
    </row>
    <row r="356" spans="1:10">
      <c r="A356" t="s">
        <v>1804</v>
      </c>
      <c r="B356" s="42" t="s">
        <v>1980</v>
      </c>
      <c r="C356" s="42" t="s">
        <v>2543</v>
      </c>
      <c r="D356" t="s">
        <v>1973</v>
      </c>
      <c r="E356" t="s">
        <v>1979</v>
      </c>
      <c r="G356" t="s">
        <v>1975</v>
      </c>
      <c r="H356" s="57">
        <v>144.9</v>
      </c>
      <c r="I356" t="s">
        <v>1976</v>
      </c>
      <c r="J356" t="s">
        <v>1977</v>
      </c>
    </row>
    <row r="357" spans="1:10">
      <c r="A357" t="s">
        <v>1806</v>
      </c>
      <c r="B357" s="42" t="s">
        <v>2543</v>
      </c>
      <c r="C357" s="42" t="s">
        <v>2539</v>
      </c>
      <c r="D357" t="s">
        <v>1973</v>
      </c>
      <c r="E357" t="s">
        <v>1979</v>
      </c>
      <c r="G357" t="s">
        <v>1975</v>
      </c>
      <c r="H357" s="57">
        <v>21</v>
      </c>
      <c r="I357" t="s">
        <v>1976</v>
      </c>
      <c r="J357" t="s">
        <v>1977</v>
      </c>
    </row>
    <row r="358" spans="1:10" ht="29.1">
      <c r="A358" t="s">
        <v>2544</v>
      </c>
      <c r="B358" s="42" t="s">
        <v>1980</v>
      </c>
      <c r="C358" s="42" t="s">
        <v>2545</v>
      </c>
      <c r="D358" t="s">
        <v>1997</v>
      </c>
      <c r="E358" t="s">
        <v>2007</v>
      </c>
      <c r="G358" t="s">
        <v>2526</v>
      </c>
      <c r="H358" s="57">
        <v>160.65</v>
      </c>
      <c r="I358" t="s">
        <v>1976</v>
      </c>
      <c r="J358" t="s">
        <v>1984</v>
      </c>
    </row>
    <row r="359" spans="1:10" ht="29.1">
      <c r="A359" t="s">
        <v>2546</v>
      </c>
      <c r="B359" s="42" t="s">
        <v>1980</v>
      </c>
      <c r="C359" s="42" t="s">
        <v>2547</v>
      </c>
      <c r="D359" t="s">
        <v>1997</v>
      </c>
      <c r="E359" t="s">
        <v>2007</v>
      </c>
      <c r="G359" t="s">
        <v>2526</v>
      </c>
      <c r="H359" s="57">
        <v>160.65</v>
      </c>
      <c r="I359" t="s">
        <v>1976</v>
      </c>
      <c r="J359" t="s">
        <v>1984</v>
      </c>
    </row>
    <row r="360" spans="1:10" ht="29.1">
      <c r="A360" t="s">
        <v>2548</v>
      </c>
      <c r="B360" s="42" t="s">
        <v>1980</v>
      </c>
      <c r="C360" s="42" t="s">
        <v>2549</v>
      </c>
      <c r="D360" t="s">
        <v>1997</v>
      </c>
      <c r="E360" t="s">
        <v>2007</v>
      </c>
      <c r="G360" t="s">
        <v>2531</v>
      </c>
      <c r="H360" s="57">
        <v>160.65</v>
      </c>
      <c r="I360" t="s">
        <v>1976</v>
      </c>
      <c r="J360" t="s">
        <v>1984</v>
      </c>
    </row>
    <row r="361" spans="1:10" ht="29.1">
      <c r="A361" t="s">
        <v>2550</v>
      </c>
      <c r="B361" s="42" t="s">
        <v>1980</v>
      </c>
      <c r="C361" s="42" t="s">
        <v>2551</v>
      </c>
      <c r="D361" t="s">
        <v>1997</v>
      </c>
      <c r="E361" t="s">
        <v>2007</v>
      </c>
      <c r="G361" t="s">
        <v>2531</v>
      </c>
      <c r="H361" s="57">
        <v>160.65</v>
      </c>
      <c r="I361" t="s">
        <v>1976</v>
      </c>
      <c r="J361" t="s">
        <v>1984</v>
      </c>
    </row>
    <row r="362" spans="1:10" ht="29.1">
      <c r="A362" t="s">
        <v>2552</v>
      </c>
      <c r="B362" s="42" t="s">
        <v>1980</v>
      </c>
      <c r="C362" s="42" t="s">
        <v>2553</v>
      </c>
      <c r="D362" t="s">
        <v>2222</v>
      </c>
      <c r="E362" t="s">
        <v>2223</v>
      </c>
      <c r="G362" t="s">
        <v>2521</v>
      </c>
      <c r="H362" s="57">
        <v>131.25</v>
      </c>
      <c r="I362" t="s">
        <v>1976</v>
      </c>
      <c r="J362" t="s">
        <v>2225</v>
      </c>
    </row>
    <row r="363" spans="1:10" ht="29.1">
      <c r="A363" t="s">
        <v>2552</v>
      </c>
      <c r="B363" s="42" t="s">
        <v>1980</v>
      </c>
      <c r="C363" s="42" t="s">
        <v>2554</v>
      </c>
      <c r="D363" t="s">
        <v>1997</v>
      </c>
      <c r="E363" t="s">
        <v>2228</v>
      </c>
      <c r="G363" t="s">
        <v>2555</v>
      </c>
      <c r="H363" s="57">
        <v>131.25</v>
      </c>
      <c r="I363" t="s">
        <v>1976</v>
      </c>
      <c r="J363" t="s">
        <v>2230</v>
      </c>
    </row>
    <row r="364" spans="1:10" ht="29.1">
      <c r="A364" t="s">
        <v>2552</v>
      </c>
      <c r="B364" s="42" t="s">
        <v>1980</v>
      </c>
      <c r="C364" s="42" t="s">
        <v>2556</v>
      </c>
      <c r="D364" t="s">
        <v>1997</v>
      </c>
      <c r="E364" t="s">
        <v>2007</v>
      </c>
      <c r="G364" t="s">
        <v>2268</v>
      </c>
      <c r="H364" s="57">
        <v>131.25</v>
      </c>
      <c r="I364" t="s">
        <v>1976</v>
      </c>
      <c r="J364" t="s">
        <v>1984</v>
      </c>
    </row>
    <row r="365" spans="1:10">
      <c r="A365" t="s">
        <v>2557</v>
      </c>
      <c r="B365" s="42" t="s">
        <v>1980</v>
      </c>
      <c r="C365" s="42" t="s">
        <v>2558</v>
      </c>
      <c r="D365" t="s">
        <v>2222</v>
      </c>
      <c r="E365" t="s">
        <v>2223</v>
      </c>
      <c r="G365" t="s">
        <v>2239</v>
      </c>
      <c r="H365" s="57">
        <v>144.9</v>
      </c>
      <c r="I365" t="s">
        <v>1976</v>
      </c>
      <c r="J365" t="s">
        <v>2225</v>
      </c>
    </row>
    <row r="366" spans="1:10">
      <c r="A366" t="s">
        <v>2559</v>
      </c>
      <c r="B366" s="42" t="s">
        <v>1980</v>
      </c>
      <c r="C366" s="42" t="s">
        <v>2560</v>
      </c>
      <c r="D366" t="s">
        <v>1997</v>
      </c>
      <c r="E366" t="s">
        <v>2228</v>
      </c>
      <c r="G366" t="s">
        <v>2075</v>
      </c>
      <c r="H366" s="57">
        <v>144.9</v>
      </c>
      <c r="I366" t="s">
        <v>1976</v>
      </c>
      <c r="J366" t="s">
        <v>2230</v>
      </c>
    </row>
    <row r="367" spans="1:10">
      <c r="A367" t="s">
        <v>2561</v>
      </c>
      <c r="B367" s="42" t="s">
        <v>1980</v>
      </c>
      <c r="C367" s="42" t="s">
        <v>2562</v>
      </c>
      <c r="D367" t="s">
        <v>2222</v>
      </c>
      <c r="E367" t="s">
        <v>2223</v>
      </c>
      <c r="G367" t="s">
        <v>2239</v>
      </c>
      <c r="H367" s="57">
        <v>144.9</v>
      </c>
      <c r="I367" t="s">
        <v>1976</v>
      </c>
      <c r="J367" t="s">
        <v>2225</v>
      </c>
    </row>
    <row r="368" spans="1:10">
      <c r="A368" t="s">
        <v>2563</v>
      </c>
      <c r="B368" s="42" t="s">
        <v>1980</v>
      </c>
      <c r="C368" s="42" t="s">
        <v>2564</v>
      </c>
      <c r="D368" t="s">
        <v>1997</v>
      </c>
      <c r="E368" t="s">
        <v>2228</v>
      </c>
      <c r="G368" t="s">
        <v>2075</v>
      </c>
      <c r="H368" s="57">
        <v>144.9</v>
      </c>
      <c r="I368" t="s">
        <v>1976</v>
      </c>
      <c r="J368" t="s">
        <v>2230</v>
      </c>
    </row>
    <row r="369" spans="1:10">
      <c r="A369" t="s">
        <v>1264</v>
      </c>
      <c r="B369" s="42" t="s">
        <v>1980</v>
      </c>
      <c r="C369" s="42" t="s">
        <v>2565</v>
      </c>
      <c r="D369" t="s">
        <v>1982</v>
      </c>
      <c r="E369" t="s">
        <v>1983</v>
      </c>
      <c r="G369" t="s">
        <v>396</v>
      </c>
      <c r="H369" s="57">
        <v>144.9</v>
      </c>
      <c r="I369" t="s">
        <v>1976</v>
      </c>
      <c r="J369" t="s">
        <v>1984</v>
      </c>
    </row>
    <row r="370" spans="1:10">
      <c r="A370" t="s">
        <v>1267</v>
      </c>
      <c r="B370" s="42" t="s">
        <v>1980</v>
      </c>
      <c r="C370" s="42" t="s">
        <v>2566</v>
      </c>
      <c r="D370" t="s">
        <v>1982</v>
      </c>
      <c r="E370" t="s">
        <v>1983</v>
      </c>
      <c r="G370" t="s">
        <v>1191</v>
      </c>
      <c r="H370" s="57">
        <v>144.9</v>
      </c>
      <c r="I370" t="s">
        <v>1976</v>
      </c>
      <c r="J370" t="s">
        <v>1984</v>
      </c>
    </row>
    <row r="371" spans="1:10">
      <c r="A371" t="s">
        <v>1270</v>
      </c>
      <c r="B371" s="42" t="s">
        <v>1980</v>
      </c>
      <c r="C371" s="42" t="s">
        <v>2567</v>
      </c>
      <c r="D371" t="s">
        <v>1982</v>
      </c>
      <c r="E371" t="s">
        <v>1983</v>
      </c>
      <c r="G371" t="s">
        <v>1089</v>
      </c>
      <c r="H371" s="57">
        <v>144.9</v>
      </c>
      <c r="I371" t="s">
        <v>1976</v>
      </c>
      <c r="J371" t="s">
        <v>1984</v>
      </c>
    </row>
    <row r="372" spans="1:10">
      <c r="A372" t="s">
        <v>2568</v>
      </c>
      <c r="B372" s="42" t="s">
        <v>1980</v>
      </c>
      <c r="C372" s="42" t="s">
        <v>2569</v>
      </c>
      <c r="D372" t="s">
        <v>2222</v>
      </c>
      <c r="E372" t="s">
        <v>2223</v>
      </c>
      <c r="G372" t="s">
        <v>2245</v>
      </c>
      <c r="H372" s="57">
        <v>144.9</v>
      </c>
      <c r="I372" t="s">
        <v>1976</v>
      </c>
      <c r="J372" t="s">
        <v>2225</v>
      </c>
    </row>
    <row r="373" spans="1:10">
      <c r="A373" t="s">
        <v>2570</v>
      </c>
      <c r="B373" s="42" t="s">
        <v>1980</v>
      </c>
      <c r="C373" s="42" t="s">
        <v>2571</v>
      </c>
      <c r="D373" t="s">
        <v>1997</v>
      </c>
      <c r="E373" t="s">
        <v>2228</v>
      </c>
      <c r="G373" t="s">
        <v>2572</v>
      </c>
      <c r="H373" s="57">
        <v>144.9</v>
      </c>
      <c r="I373" t="s">
        <v>1976</v>
      </c>
      <c r="J373" t="s">
        <v>2230</v>
      </c>
    </row>
    <row r="374" spans="1:10">
      <c r="A374" t="s">
        <v>2573</v>
      </c>
      <c r="B374" s="42" t="s">
        <v>1980</v>
      </c>
      <c r="C374" s="42" t="s">
        <v>2574</v>
      </c>
      <c r="D374" t="s">
        <v>2222</v>
      </c>
      <c r="E374" t="s">
        <v>2223</v>
      </c>
      <c r="G374" t="s">
        <v>2245</v>
      </c>
      <c r="H374" s="57">
        <v>144.9</v>
      </c>
      <c r="I374" t="s">
        <v>1976</v>
      </c>
      <c r="J374" t="s">
        <v>2225</v>
      </c>
    </row>
    <row r="375" spans="1:10">
      <c r="A375" t="s">
        <v>2575</v>
      </c>
      <c r="B375" s="42" t="s">
        <v>1980</v>
      </c>
      <c r="C375" s="42" t="s">
        <v>2576</v>
      </c>
      <c r="D375" t="s">
        <v>1997</v>
      </c>
      <c r="E375" t="s">
        <v>2228</v>
      </c>
      <c r="G375" t="s">
        <v>2572</v>
      </c>
      <c r="H375" s="57">
        <v>144.9</v>
      </c>
      <c r="I375" t="s">
        <v>1976</v>
      </c>
      <c r="J375" t="s">
        <v>2230</v>
      </c>
    </row>
    <row r="376" spans="1:10">
      <c r="A376" t="s">
        <v>1272</v>
      </c>
      <c r="B376" s="42" t="s">
        <v>1980</v>
      </c>
      <c r="C376" s="42" t="s">
        <v>2577</v>
      </c>
      <c r="D376" t="s">
        <v>1982</v>
      </c>
      <c r="E376" t="s">
        <v>1983</v>
      </c>
      <c r="G376" t="s">
        <v>1203</v>
      </c>
      <c r="H376" s="57">
        <v>144.9</v>
      </c>
      <c r="I376" t="s">
        <v>1976</v>
      </c>
      <c r="J376" t="s">
        <v>1984</v>
      </c>
    </row>
    <row r="377" spans="1:10">
      <c r="A377" t="s">
        <v>1274</v>
      </c>
      <c r="B377" s="42" t="s">
        <v>1980</v>
      </c>
      <c r="C377" s="42" t="s">
        <v>2578</v>
      </c>
      <c r="D377" t="s">
        <v>1982</v>
      </c>
      <c r="E377" t="s">
        <v>1983</v>
      </c>
      <c r="G377" t="s">
        <v>1203</v>
      </c>
      <c r="H377" s="57">
        <v>144.9</v>
      </c>
      <c r="I377" t="s">
        <v>1976</v>
      </c>
      <c r="J377" t="s">
        <v>1984</v>
      </c>
    </row>
    <row r="378" spans="1:10">
      <c r="A378" t="s">
        <v>1276</v>
      </c>
      <c r="B378" s="42" t="s">
        <v>1980</v>
      </c>
      <c r="C378" s="42" t="s">
        <v>2579</v>
      </c>
      <c r="D378" t="s">
        <v>1982</v>
      </c>
      <c r="E378" t="s">
        <v>1983</v>
      </c>
      <c r="G378" t="s">
        <v>1095</v>
      </c>
      <c r="H378" s="57">
        <v>144.9</v>
      </c>
      <c r="I378" t="s">
        <v>1976</v>
      </c>
      <c r="J378" t="s">
        <v>1984</v>
      </c>
    </row>
    <row r="379" spans="1:10">
      <c r="A379" t="s">
        <v>2580</v>
      </c>
      <c r="B379" s="42" t="s">
        <v>1980</v>
      </c>
      <c r="C379" s="42" t="s">
        <v>2581</v>
      </c>
      <c r="D379" t="s">
        <v>2222</v>
      </c>
      <c r="E379" t="s">
        <v>2223</v>
      </c>
      <c r="G379" t="s">
        <v>2245</v>
      </c>
      <c r="H379" s="57">
        <v>144.9</v>
      </c>
      <c r="I379" t="s">
        <v>1976</v>
      </c>
      <c r="J379" t="s">
        <v>2225</v>
      </c>
    </row>
    <row r="380" spans="1:10">
      <c r="A380" t="s">
        <v>2582</v>
      </c>
      <c r="B380" s="42" t="s">
        <v>1980</v>
      </c>
      <c r="C380" s="42" t="s">
        <v>2583</v>
      </c>
      <c r="D380" t="s">
        <v>1997</v>
      </c>
      <c r="E380" t="s">
        <v>2228</v>
      </c>
      <c r="G380" t="s">
        <v>2248</v>
      </c>
      <c r="H380" s="57">
        <v>144.9</v>
      </c>
      <c r="I380" t="s">
        <v>1976</v>
      </c>
      <c r="J380" t="s">
        <v>2230</v>
      </c>
    </row>
    <row r="381" spans="1:10">
      <c r="A381" t="s">
        <v>2584</v>
      </c>
      <c r="B381" s="42" t="s">
        <v>1980</v>
      </c>
      <c r="C381" s="42" t="s">
        <v>2585</v>
      </c>
      <c r="D381" t="s">
        <v>2222</v>
      </c>
      <c r="E381" t="s">
        <v>2223</v>
      </c>
      <c r="G381" t="s">
        <v>2245</v>
      </c>
      <c r="H381" s="57">
        <v>144.9</v>
      </c>
      <c r="I381" t="s">
        <v>1976</v>
      </c>
      <c r="J381" t="s">
        <v>2225</v>
      </c>
    </row>
    <row r="382" spans="1:10">
      <c r="A382" t="s">
        <v>2586</v>
      </c>
      <c r="B382" s="42" t="s">
        <v>1980</v>
      </c>
      <c r="C382" s="42" t="s">
        <v>2587</v>
      </c>
      <c r="D382" t="s">
        <v>1997</v>
      </c>
      <c r="E382" t="s">
        <v>2228</v>
      </c>
      <c r="G382" t="s">
        <v>2248</v>
      </c>
      <c r="H382" s="57">
        <v>144.9</v>
      </c>
      <c r="I382" t="s">
        <v>1976</v>
      </c>
      <c r="J382" t="s">
        <v>2230</v>
      </c>
    </row>
    <row r="383" spans="1:10">
      <c r="A383" t="s">
        <v>1278</v>
      </c>
      <c r="B383" s="42" t="s">
        <v>1980</v>
      </c>
      <c r="C383" s="42" t="s">
        <v>2588</v>
      </c>
      <c r="D383" t="s">
        <v>1982</v>
      </c>
      <c r="E383" t="s">
        <v>1983</v>
      </c>
      <c r="G383" t="s">
        <v>819</v>
      </c>
      <c r="H383" s="57">
        <v>144.9</v>
      </c>
      <c r="I383" t="s">
        <v>1976</v>
      </c>
      <c r="J383" t="s">
        <v>1984</v>
      </c>
    </row>
    <row r="384" spans="1:10">
      <c r="A384" t="s">
        <v>1281</v>
      </c>
      <c r="B384" s="42" t="s">
        <v>1980</v>
      </c>
      <c r="C384" s="42" t="s">
        <v>2589</v>
      </c>
      <c r="D384" t="s">
        <v>1982</v>
      </c>
      <c r="E384" t="s">
        <v>1983</v>
      </c>
      <c r="G384" t="s">
        <v>819</v>
      </c>
      <c r="H384" s="57">
        <v>144.9</v>
      </c>
      <c r="I384" t="s">
        <v>1976</v>
      </c>
      <c r="J384" t="s">
        <v>1984</v>
      </c>
    </row>
    <row r="385" spans="1:10">
      <c r="A385" t="s">
        <v>1283</v>
      </c>
      <c r="B385" s="42" t="s">
        <v>1980</v>
      </c>
      <c r="C385" s="42" t="s">
        <v>2590</v>
      </c>
      <c r="D385" t="s">
        <v>1982</v>
      </c>
      <c r="E385" t="s">
        <v>1983</v>
      </c>
      <c r="G385" t="s">
        <v>1095</v>
      </c>
      <c r="H385" s="57">
        <v>144.9</v>
      </c>
      <c r="I385" t="s">
        <v>1976</v>
      </c>
      <c r="J385" t="s">
        <v>1984</v>
      </c>
    </row>
    <row r="386" spans="1:10">
      <c r="A386" t="s">
        <v>2591</v>
      </c>
      <c r="B386" s="42" t="s">
        <v>1980</v>
      </c>
      <c r="C386" s="42" t="s">
        <v>2592</v>
      </c>
      <c r="D386" t="s">
        <v>2222</v>
      </c>
      <c r="E386" t="s">
        <v>2223</v>
      </c>
      <c r="G386" t="s">
        <v>2239</v>
      </c>
      <c r="H386" s="57">
        <v>144.9</v>
      </c>
      <c r="I386" t="s">
        <v>1976</v>
      </c>
      <c r="J386" t="s">
        <v>2225</v>
      </c>
    </row>
    <row r="387" spans="1:10">
      <c r="A387" t="s">
        <v>2593</v>
      </c>
      <c r="B387" s="42" t="s">
        <v>1980</v>
      </c>
      <c r="C387" s="42" t="s">
        <v>2594</v>
      </c>
      <c r="D387" t="s">
        <v>1997</v>
      </c>
      <c r="E387" t="s">
        <v>2228</v>
      </c>
      <c r="G387" t="s">
        <v>2257</v>
      </c>
      <c r="H387" s="57">
        <v>144.9</v>
      </c>
      <c r="I387" t="s">
        <v>1976</v>
      </c>
      <c r="J387" t="s">
        <v>2230</v>
      </c>
    </row>
    <row r="388" spans="1:10">
      <c r="A388" t="s">
        <v>2595</v>
      </c>
      <c r="B388" s="42" t="s">
        <v>1980</v>
      </c>
      <c r="C388" s="42" t="s">
        <v>2596</v>
      </c>
      <c r="D388" t="s">
        <v>2222</v>
      </c>
      <c r="E388" t="s">
        <v>2223</v>
      </c>
      <c r="G388" t="s">
        <v>2239</v>
      </c>
      <c r="H388" s="57">
        <v>144.9</v>
      </c>
      <c r="I388" t="s">
        <v>1976</v>
      </c>
      <c r="J388" t="s">
        <v>2225</v>
      </c>
    </row>
    <row r="389" spans="1:10">
      <c r="A389" t="s">
        <v>2597</v>
      </c>
      <c r="B389" s="42" t="s">
        <v>1980</v>
      </c>
      <c r="C389" s="42" t="s">
        <v>2598</v>
      </c>
      <c r="D389" t="s">
        <v>1997</v>
      </c>
      <c r="E389" t="s">
        <v>2228</v>
      </c>
      <c r="G389" t="s">
        <v>2257</v>
      </c>
      <c r="H389" s="57">
        <v>144.9</v>
      </c>
      <c r="I389" t="s">
        <v>1976</v>
      </c>
      <c r="J389" t="s">
        <v>2230</v>
      </c>
    </row>
    <row r="390" spans="1:10">
      <c r="A390" t="s">
        <v>1285</v>
      </c>
      <c r="B390" s="42" t="s">
        <v>1980</v>
      </c>
      <c r="C390" s="42" t="s">
        <v>2599</v>
      </c>
      <c r="D390" t="s">
        <v>1982</v>
      </c>
      <c r="E390" t="s">
        <v>1983</v>
      </c>
      <c r="G390" t="s">
        <v>1089</v>
      </c>
      <c r="H390" s="57">
        <v>144.9</v>
      </c>
      <c r="I390" t="s">
        <v>1976</v>
      </c>
      <c r="J390" t="s">
        <v>1984</v>
      </c>
    </row>
    <row r="391" spans="1:10">
      <c r="A391" t="s">
        <v>1288</v>
      </c>
      <c r="B391" s="42" t="s">
        <v>1980</v>
      </c>
      <c r="C391" s="42" t="s">
        <v>2600</v>
      </c>
      <c r="D391" t="s">
        <v>1982</v>
      </c>
      <c r="E391" t="s">
        <v>1983</v>
      </c>
      <c r="G391" t="s">
        <v>1089</v>
      </c>
      <c r="H391" s="57">
        <v>144.9</v>
      </c>
      <c r="I391" t="s">
        <v>1976</v>
      </c>
      <c r="J391" t="s">
        <v>1984</v>
      </c>
    </row>
    <row r="392" spans="1:10">
      <c r="A392" t="s">
        <v>1290</v>
      </c>
      <c r="B392" s="42" t="s">
        <v>1980</v>
      </c>
      <c r="C392" s="42" t="s">
        <v>2601</v>
      </c>
      <c r="D392" t="s">
        <v>1982</v>
      </c>
      <c r="E392" t="s">
        <v>1983</v>
      </c>
      <c r="G392" t="s">
        <v>1089</v>
      </c>
      <c r="H392" s="57">
        <v>144.9</v>
      </c>
      <c r="I392" t="s">
        <v>1976</v>
      </c>
      <c r="J392" t="s">
        <v>1984</v>
      </c>
    </row>
    <row r="393" spans="1:10" ht="29.1">
      <c r="A393" t="s">
        <v>1293</v>
      </c>
      <c r="B393" s="42" t="s">
        <v>1980</v>
      </c>
      <c r="C393" s="42" t="s">
        <v>2602</v>
      </c>
      <c r="D393" t="s">
        <v>1982</v>
      </c>
      <c r="E393" t="s">
        <v>1983</v>
      </c>
      <c r="G393" t="s">
        <v>1191</v>
      </c>
      <c r="H393" s="57">
        <v>159.6</v>
      </c>
      <c r="I393" t="s">
        <v>1976</v>
      </c>
      <c r="J393" t="s">
        <v>1984</v>
      </c>
    </row>
    <row r="394" spans="1:10">
      <c r="A394" t="s">
        <v>1293</v>
      </c>
      <c r="B394" s="42" t="s">
        <v>2602</v>
      </c>
      <c r="C394" s="42" t="s">
        <v>2603</v>
      </c>
      <c r="D394" t="s">
        <v>1982</v>
      </c>
      <c r="E394" t="s">
        <v>1983</v>
      </c>
      <c r="G394" t="s">
        <v>1191</v>
      </c>
      <c r="H394" s="57">
        <v>26.25</v>
      </c>
      <c r="I394" t="s">
        <v>1976</v>
      </c>
      <c r="J394" t="s">
        <v>1984</v>
      </c>
    </row>
    <row r="395" spans="1:10" ht="29.1">
      <c r="A395" t="s">
        <v>1295</v>
      </c>
      <c r="B395" s="42" t="s">
        <v>1980</v>
      </c>
      <c r="C395" s="42" t="s">
        <v>2604</v>
      </c>
      <c r="D395" t="s">
        <v>1997</v>
      </c>
      <c r="E395" t="s">
        <v>2228</v>
      </c>
      <c r="G395" t="s">
        <v>2605</v>
      </c>
      <c r="H395" s="57">
        <v>159.6</v>
      </c>
      <c r="I395" t="s">
        <v>1976</v>
      </c>
      <c r="J395" t="s">
        <v>2230</v>
      </c>
    </row>
    <row r="396" spans="1:10" ht="29.1">
      <c r="A396" t="s">
        <v>1295</v>
      </c>
      <c r="B396" s="42" t="s">
        <v>2604</v>
      </c>
      <c r="C396" s="42" t="s">
        <v>2606</v>
      </c>
      <c r="D396" t="s">
        <v>1982</v>
      </c>
      <c r="E396" t="s">
        <v>2213</v>
      </c>
      <c r="G396" t="s">
        <v>2607</v>
      </c>
      <c r="H396" s="57">
        <v>1</v>
      </c>
      <c r="I396" t="s">
        <v>1976</v>
      </c>
      <c r="J396" t="s">
        <v>2215</v>
      </c>
    </row>
    <row r="397" spans="1:10" ht="29.1">
      <c r="A397" t="s">
        <v>1295</v>
      </c>
      <c r="B397" s="42" t="s">
        <v>2604</v>
      </c>
      <c r="C397" s="42" t="s">
        <v>2608</v>
      </c>
      <c r="D397" t="s">
        <v>1982</v>
      </c>
      <c r="E397" t="s">
        <v>2213</v>
      </c>
      <c r="G397" t="s">
        <v>2607</v>
      </c>
      <c r="H397" s="57">
        <v>1</v>
      </c>
      <c r="I397" t="s">
        <v>1976</v>
      </c>
      <c r="J397" t="s">
        <v>2215</v>
      </c>
    </row>
    <row r="398" spans="1:10" ht="29.1">
      <c r="A398" t="s">
        <v>1295</v>
      </c>
      <c r="B398" s="42" t="s">
        <v>2609</v>
      </c>
      <c r="C398" s="42" t="s">
        <v>2606</v>
      </c>
      <c r="D398" t="s">
        <v>1982</v>
      </c>
      <c r="E398" t="s">
        <v>1983</v>
      </c>
      <c r="G398" t="s">
        <v>2607</v>
      </c>
      <c r="H398" s="57">
        <v>26.25</v>
      </c>
      <c r="I398" t="s">
        <v>1976</v>
      </c>
      <c r="J398" t="s">
        <v>1984</v>
      </c>
    </row>
    <row r="399" spans="1:10" ht="29.1">
      <c r="A399" t="s">
        <v>1295</v>
      </c>
      <c r="B399" s="42" t="s">
        <v>1980</v>
      </c>
      <c r="C399" s="42" t="s">
        <v>2606</v>
      </c>
      <c r="D399" t="s">
        <v>1997</v>
      </c>
      <c r="E399" t="s">
        <v>2007</v>
      </c>
      <c r="G399" t="s">
        <v>2610</v>
      </c>
      <c r="H399" s="57">
        <v>159.6</v>
      </c>
      <c r="I399" t="s">
        <v>1976</v>
      </c>
      <c r="J399" t="s">
        <v>1984</v>
      </c>
    </row>
    <row r="400" spans="1:10" ht="29.1">
      <c r="A400" t="s">
        <v>1298</v>
      </c>
      <c r="B400" s="42" t="s">
        <v>1980</v>
      </c>
      <c r="C400" s="42" t="s">
        <v>2611</v>
      </c>
      <c r="D400" t="s">
        <v>1982</v>
      </c>
      <c r="E400" t="s">
        <v>2213</v>
      </c>
      <c r="G400" t="s">
        <v>960</v>
      </c>
      <c r="H400" s="57">
        <v>159.6</v>
      </c>
      <c r="I400" t="s">
        <v>1976</v>
      </c>
      <c r="J400" t="s">
        <v>2215</v>
      </c>
    </row>
    <row r="401" spans="1:10" ht="29.1">
      <c r="A401" t="s">
        <v>2612</v>
      </c>
      <c r="B401" s="42" t="s">
        <v>1980</v>
      </c>
      <c r="C401" s="42" t="s">
        <v>2613</v>
      </c>
      <c r="D401" t="s">
        <v>2222</v>
      </c>
      <c r="E401" t="s">
        <v>2223</v>
      </c>
      <c r="G401" t="s">
        <v>2423</v>
      </c>
      <c r="H401" s="57">
        <v>159.6</v>
      </c>
      <c r="I401" t="s">
        <v>1976</v>
      </c>
      <c r="J401" t="s">
        <v>2225</v>
      </c>
    </row>
    <row r="402" spans="1:10" ht="29.1">
      <c r="A402" t="s">
        <v>2614</v>
      </c>
      <c r="B402" s="42" t="s">
        <v>1980</v>
      </c>
      <c r="C402" s="42" t="s">
        <v>2615</v>
      </c>
      <c r="D402" t="s">
        <v>1997</v>
      </c>
      <c r="E402" t="s">
        <v>2228</v>
      </c>
      <c r="G402" t="s">
        <v>2437</v>
      </c>
      <c r="H402" s="57">
        <v>159.6</v>
      </c>
      <c r="I402" t="s">
        <v>1976</v>
      </c>
      <c r="J402" t="s">
        <v>2230</v>
      </c>
    </row>
    <row r="403" spans="1:10" ht="29.1">
      <c r="A403" t="s">
        <v>2616</v>
      </c>
      <c r="B403" s="42" t="s">
        <v>1980</v>
      </c>
      <c r="C403" s="42" t="s">
        <v>2617</v>
      </c>
      <c r="D403" t="s">
        <v>2222</v>
      </c>
      <c r="E403" t="s">
        <v>2223</v>
      </c>
      <c r="G403" t="s">
        <v>2423</v>
      </c>
      <c r="H403" s="57">
        <v>159.6</v>
      </c>
      <c r="I403" t="s">
        <v>1976</v>
      </c>
      <c r="J403" t="s">
        <v>2225</v>
      </c>
    </row>
    <row r="404" spans="1:10" ht="29.1">
      <c r="A404" t="s">
        <v>2618</v>
      </c>
      <c r="B404" s="42" t="s">
        <v>1980</v>
      </c>
      <c r="C404" s="42" t="s">
        <v>2619</v>
      </c>
      <c r="D404" t="s">
        <v>1997</v>
      </c>
      <c r="E404" t="s">
        <v>2228</v>
      </c>
      <c r="G404" t="s">
        <v>2437</v>
      </c>
      <c r="H404" s="57">
        <v>159.6</v>
      </c>
      <c r="I404" t="s">
        <v>1976</v>
      </c>
      <c r="J404" t="s">
        <v>2230</v>
      </c>
    </row>
    <row r="405" spans="1:10" ht="29.1">
      <c r="A405" t="s">
        <v>2620</v>
      </c>
      <c r="B405" s="42" t="s">
        <v>1980</v>
      </c>
      <c r="C405" s="42" t="s">
        <v>2621</v>
      </c>
      <c r="D405" t="s">
        <v>2222</v>
      </c>
      <c r="E405" t="s">
        <v>2223</v>
      </c>
      <c r="G405" t="s">
        <v>2622</v>
      </c>
      <c r="H405" s="57">
        <v>159.6</v>
      </c>
      <c r="I405" t="s">
        <v>1976</v>
      </c>
      <c r="J405" t="s">
        <v>2225</v>
      </c>
    </row>
    <row r="406" spans="1:10" ht="29.1">
      <c r="A406" t="s">
        <v>2623</v>
      </c>
      <c r="B406" s="42" t="s">
        <v>1980</v>
      </c>
      <c r="C406" s="42" t="s">
        <v>2624</v>
      </c>
      <c r="D406" t="s">
        <v>1997</v>
      </c>
      <c r="E406" t="s">
        <v>2228</v>
      </c>
      <c r="G406" t="s">
        <v>2625</v>
      </c>
      <c r="H406" s="57">
        <v>159.6</v>
      </c>
      <c r="I406" t="s">
        <v>1976</v>
      </c>
      <c r="J406" t="s">
        <v>2230</v>
      </c>
    </row>
    <row r="407" spans="1:10" ht="29.1">
      <c r="A407" t="s">
        <v>2626</v>
      </c>
      <c r="B407" s="42" t="s">
        <v>1980</v>
      </c>
      <c r="C407" s="42" t="s">
        <v>2627</v>
      </c>
      <c r="D407" t="s">
        <v>2222</v>
      </c>
      <c r="E407" t="s">
        <v>2223</v>
      </c>
      <c r="G407" t="s">
        <v>2423</v>
      </c>
      <c r="H407" s="57">
        <v>159.6</v>
      </c>
      <c r="I407" t="s">
        <v>1976</v>
      </c>
      <c r="J407" t="s">
        <v>2225</v>
      </c>
    </row>
    <row r="408" spans="1:10" ht="29.1">
      <c r="A408" t="s">
        <v>2628</v>
      </c>
      <c r="B408" s="42" t="s">
        <v>1980</v>
      </c>
      <c r="C408" s="42" t="s">
        <v>2629</v>
      </c>
      <c r="D408" t="s">
        <v>1997</v>
      </c>
      <c r="E408" t="s">
        <v>2228</v>
      </c>
      <c r="G408" t="s">
        <v>2437</v>
      </c>
      <c r="H408" s="57">
        <v>159.6</v>
      </c>
      <c r="I408" t="s">
        <v>1976</v>
      </c>
      <c r="J408" t="s">
        <v>2230</v>
      </c>
    </row>
    <row r="409" spans="1:10">
      <c r="A409" t="s">
        <v>2630</v>
      </c>
      <c r="B409" s="42" t="s">
        <v>1980</v>
      </c>
      <c r="C409" s="42" t="s">
        <v>2631</v>
      </c>
      <c r="D409" t="s">
        <v>1997</v>
      </c>
      <c r="E409" t="s">
        <v>2030</v>
      </c>
      <c r="G409" t="s">
        <v>2080</v>
      </c>
      <c r="H409" s="57">
        <v>159.6</v>
      </c>
      <c r="I409" t="s">
        <v>1976</v>
      </c>
      <c r="J409" t="s">
        <v>2000</v>
      </c>
    </row>
    <row r="410" spans="1:10">
      <c r="A410" t="s">
        <v>2630</v>
      </c>
      <c r="B410" s="42" t="s">
        <v>1980</v>
      </c>
      <c r="C410" s="42" t="s">
        <v>2632</v>
      </c>
      <c r="D410" t="s">
        <v>1982</v>
      </c>
      <c r="E410" t="s">
        <v>1983</v>
      </c>
      <c r="G410" t="s">
        <v>2182</v>
      </c>
      <c r="H410" s="57">
        <v>159.6</v>
      </c>
      <c r="I410" t="s">
        <v>1976</v>
      </c>
      <c r="J410" t="s">
        <v>1984</v>
      </c>
    </row>
    <row r="411" spans="1:10">
      <c r="A411" t="s">
        <v>1311</v>
      </c>
      <c r="B411" s="42" t="s">
        <v>1980</v>
      </c>
      <c r="C411" s="42" t="s">
        <v>2633</v>
      </c>
      <c r="D411" t="s">
        <v>1982</v>
      </c>
      <c r="E411" t="s">
        <v>1983</v>
      </c>
      <c r="G411" t="s">
        <v>1191</v>
      </c>
      <c r="H411" s="57">
        <v>128.1</v>
      </c>
      <c r="I411" t="s">
        <v>1976</v>
      </c>
      <c r="J411" t="s">
        <v>1984</v>
      </c>
    </row>
    <row r="412" spans="1:10">
      <c r="A412" t="s">
        <v>1314</v>
      </c>
      <c r="B412" s="42" t="s">
        <v>1980</v>
      </c>
      <c r="C412" s="42" t="s">
        <v>2634</v>
      </c>
      <c r="D412" t="s">
        <v>1982</v>
      </c>
      <c r="E412" t="s">
        <v>1983</v>
      </c>
      <c r="G412" t="s">
        <v>1191</v>
      </c>
      <c r="H412" s="57">
        <v>159.6</v>
      </c>
      <c r="I412" t="s">
        <v>1976</v>
      </c>
      <c r="J412" t="s">
        <v>1984</v>
      </c>
    </row>
    <row r="413" spans="1:10" ht="29.1">
      <c r="A413" t="s">
        <v>1320</v>
      </c>
      <c r="B413" s="42" t="s">
        <v>1980</v>
      </c>
      <c r="C413" s="42" t="s">
        <v>2635</v>
      </c>
      <c r="D413" t="s">
        <v>1982</v>
      </c>
      <c r="E413" t="s">
        <v>2213</v>
      </c>
      <c r="G413" t="s">
        <v>958</v>
      </c>
      <c r="H413" s="57">
        <v>159.6</v>
      </c>
      <c r="I413" t="s">
        <v>1976</v>
      </c>
      <c r="J413" t="s">
        <v>2215</v>
      </c>
    </row>
    <row r="414" spans="1:10" ht="29.1">
      <c r="A414" t="s">
        <v>2636</v>
      </c>
      <c r="B414" s="42" t="s">
        <v>1980</v>
      </c>
      <c r="C414" s="42" t="s">
        <v>2637</v>
      </c>
      <c r="D414" t="s">
        <v>2222</v>
      </c>
      <c r="E414" t="s">
        <v>2223</v>
      </c>
      <c r="G414" t="s">
        <v>2454</v>
      </c>
      <c r="H414" s="57">
        <v>159.6</v>
      </c>
      <c r="I414" t="s">
        <v>1976</v>
      </c>
      <c r="J414" t="s">
        <v>2225</v>
      </c>
    </row>
    <row r="415" spans="1:10" ht="29.1">
      <c r="A415" t="s">
        <v>2638</v>
      </c>
      <c r="B415" s="42" t="s">
        <v>1980</v>
      </c>
      <c r="C415" s="42" t="s">
        <v>2639</v>
      </c>
      <c r="D415" t="s">
        <v>1997</v>
      </c>
      <c r="E415" t="s">
        <v>2228</v>
      </c>
      <c r="G415" t="s">
        <v>2640</v>
      </c>
      <c r="H415" s="57">
        <v>159.6</v>
      </c>
      <c r="I415" t="s">
        <v>1976</v>
      </c>
      <c r="J415" t="s">
        <v>2230</v>
      </c>
    </row>
    <row r="416" spans="1:10" ht="29.1">
      <c r="A416" t="s">
        <v>2641</v>
      </c>
      <c r="B416" s="42" t="s">
        <v>1980</v>
      </c>
      <c r="C416" s="42" t="s">
        <v>2642</v>
      </c>
      <c r="D416" t="s">
        <v>2222</v>
      </c>
      <c r="E416" t="s">
        <v>2223</v>
      </c>
      <c r="G416" t="s">
        <v>2454</v>
      </c>
      <c r="H416" s="57">
        <v>159.6</v>
      </c>
      <c r="I416" t="s">
        <v>1976</v>
      </c>
      <c r="J416" t="s">
        <v>2225</v>
      </c>
    </row>
    <row r="417" spans="1:10" ht="29.1">
      <c r="A417" t="s">
        <v>2643</v>
      </c>
      <c r="B417" s="42" t="s">
        <v>1980</v>
      </c>
      <c r="C417" s="42" t="s">
        <v>2644</v>
      </c>
      <c r="D417" t="s">
        <v>1997</v>
      </c>
      <c r="E417" t="s">
        <v>2228</v>
      </c>
      <c r="G417" t="s">
        <v>2457</v>
      </c>
      <c r="H417" s="57">
        <v>159.6</v>
      </c>
      <c r="I417" t="s">
        <v>1976</v>
      </c>
      <c r="J417" t="s">
        <v>2230</v>
      </c>
    </row>
    <row r="418" spans="1:10" ht="29.1">
      <c r="A418" t="s">
        <v>2645</v>
      </c>
      <c r="B418" s="42" t="s">
        <v>1980</v>
      </c>
      <c r="C418" s="42" t="s">
        <v>2646</v>
      </c>
      <c r="D418" t="s">
        <v>2222</v>
      </c>
      <c r="E418" t="s">
        <v>2223</v>
      </c>
      <c r="G418" t="s">
        <v>2647</v>
      </c>
      <c r="H418" s="57">
        <v>159.6</v>
      </c>
      <c r="I418" t="s">
        <v>1976</v>
      </c>
      <c r="J418" t="s">
        <v>2225</v>
      </c>
    </row>
    <row r="419" spans="1:10" ht="29.1">
      <c r="A419" t="s">
        <v>2648</v>
      </c>
      <c r="B419" s="42" t="s">
        <v>1980</v>
      </c>
      <c r="C419" s="42" t="s">
        <v>2649</v>
      </c>
      <c r="D419" t="s">
        <v>1997</v>
      </c>
      <c r="E419" t="s">
        <v>2228</v>
      </c>
      <c r="G419" t="s">
        <v>2640</v>
      </c>
      <c r="H419" s="57">
        <v>159.6</v>
      </c>
      <c r="I419" t="s">
        <v>1976</v>
      </c>
      <c r="J419" t="s">
        <v>2230</v>
      </c>
    </row>
    <row r="420" spans="1:10">
      <c r="A420" t="s">
        <v>2650</v>
      </c>
      <c r="B420" s="42" t="s">
        <v>1980</v>
      </c>
      <c r="C420" s="42" t="s">
        <v>2651</v>
      </c>
      <c r="D420" t="s">
        <v>1997</v>
      </c>
      <c r="E420" t="s">
        <v>2030</v>
      </c>
      <c r="G420" t="s">
        <v>2085</v>
      </c>
      <c r="H420" s="57">
        <v>159.6</v>
      </c>
      <c r="I420" t="s">
        <v>1976</v>
      </c>
      <c r="J420" t="s">
        <v>2000</v>
      </c>
    </row>
    <row r="421" spans="1:10">
      <c r="A421" t="s">
        <v>2650</v>
      </c>
      <c r="B421" s="42" t="s">
        <v>1980</v>
      </c>
      <c r="C421" s="42" t="s">
        <v>2652</v>
      </c>
      <c r="D421" t="s">
        <v>1982</v>
      </c>
      <c r="E421" t="s">
        <v>1983</v>
      </c>
      <c r="G421" t="s">
        <v>2186</v>
      </c>
      <c r="H421" s="57">
        <v>159.6</v>
      </c>
      <c r="I421" t="s">
        <v>1976</v>
      </c>
      <c r="J421" t="s">
        <v>1984</v>
      </c>
    </row>
    <row r="422" spans="1:10">
      <c r="A422" t="s">
        <v>1322</v>
      </c>
      <c r="B422" s="42" t="s">
        <v>1980</v>
      </c>
      <c r="C422" s="42" t="s">
        <v>2653</v>
      </c>
      <c r="D422" t="s">
        <v>1982</v>
      </c>
      <c r="E422" t="s">
        <v>1983</v>
      </c>
      <c r="G422" t="s">
        <v>1203</v>
      </c>
      <c r="H422" s="57">
        <v>128.1</v>
      </c>
      <c r="I422" t="s">
        <v>1976</v>
      </c>
      <c r="J422" t="s">
        <v>1984</v>
      </c>
    </row>
    <row r="423" spans="1:10">
      <c r="A423" t="s">
        <v>1329</v>
      </c>
      <c r="B423" s="42" t="s">
        <v>1980</v>
      </c>
      <c r="C423" s="42" t="s">
        <v>2654</v>
      </c>
      <c r="D423" t="s">
        <v>1982</v>
      </c>
      <c r="E423" t="s">
        <v>1983</v>
      </c>
      <c r="G423" t="s">
        <v>1203</v>
      </c>
      <c r="H423" s="57">
        <v>159.6</v>
      </c>
      <c r="I423" t="s">
        <v>1976</v>
      </c>
      <c r="J423" t="s">
        <v>1984</v>
      </c>
    </row>
    <row r="424" spans="1:10" ht="29.1">
      <c r="A424" t="s">
        <v>1334</v>
      </c>
      <c r="B424" s="42" t="s">
        <v>1980</v>
      </c>
      <c r="C424" s="42" t="s">
        <v>2655</v>
      </c>
      <c r="D424" t="s">
        <v>1982</v>
      </c>
      <c r="E424" t="s">
        <v>2213</v>
      </c>
      <c r="G424" t="s">
        <v>949</v>
      </c>
      <c r="H424" s="57">
        <v>159.6</v>
      </c>
      <c r="I424" t="s">
        <v>1976</v>
      </c>
      <c r="J424" t="s">
        <v>2215</v>
      </c>
    </row>
    <row r="425" spans="1:10" ht="29.1">
      <c r="A425" t="s">
        <v>1336</v>
      </c>
      <c r="B425" s="42" t="s">
        <v>1980</v>
      </c>
      <c r="C425" s="42" t="s">
        <v>2656</v>
      </c>
      <c r="D425" t="s">
        <v>1982</v>
      </c>
      <c r="E425" t="s">
        <v>1983</v>
      </c>
      <c r="G425" t="s">
        <v>1191</v>
      </c>
      <c r="H425" s="57">
        <v>159.6</v>
      </c>
      <c r="I425" t="s">
        <v>1976</v>
      </c>
      <c r="J425" t="s">
        <v>1984</v>
      </c>
    </row>
    <row r="426" spans="1:10" ht="29.1">
      <c r="A426" t="s">
        <v>1336</v>
      </c>
      <c r="B426" s="42" t="s">
        <v>2656</v>
      </c>
      <c r="C426" s="42" t="s">
        <v>2657</v>
      </c>
      <c r="D426" t="s">
        <v>1982</v>
      </c>
      <c r="E426" t="s">
        <v>1983</v>
      </c>
      <c r="G426" t="s">
        <v>1191</v>
      </c>
      <c r="H426" s="57">
        <v>4</v>
      </c>
      <c r="I426" t="s">
        <v>1976</v>
      </c>
      <c r="J426" t="s">
        <v>1984</v>
      </c>
    </row>
    <row r="427" spans="1:10" ht="29.1">
      <c r="A427" t="s">
        <v>1338</v>
      </c>
      <c r="B427" s="42" t="s">
        <v>1980</v>
      </c>
      <c r="C427" s="42" t="s">
        <v>2658</v>
      </c>
      <c r="D427" t="s">
        <v>1982</v>
      </c>
      <c r="E427" t="s">
        <v>1983</v>
      </c>
      <c r="G427" t="s">
        <v>1203</v>
      </c>
      <c r="H427" s="57">
        <v>159.6</v>
      </c>
      <c r="I427" t="s">
        <v>1976</v>
      </c>
      <c r="J427" t="s">
        <v>1984</v>
      </c>
    </row>
    <row r="428" spans="1:10" ht="29.1">
      <c r="A428" t="s">
        <v>1338</v>
      </c>
      <c r="B428" s="42" t="s">
        <v>2658</v>
      </c>
      <c r="C428" s="42" t="s">
        <v>2659</v>
      </c>
      <c r="D428" t="s">
        <v>1982</v>
      </c>
      <c r="E428" t="s">
        <v>1983</v>
      </c>
      <c r="G428" t="s">
        <v>1203</v>
      </c>
      <c r="H428" s="57">
        <v>4</v>
      </c>
      <c r="I428" t="s">
        <v>1976</v>
      </c>
      <c r="J428" t="s">
        <v>1984</v>
      </c>
    </row>
    <row r="429" spans="1:10" ht="29.1">
      <c r="A429" t="s">
        <v>1343</v>
      </c>
      <c r="B429" s="42" t="s">
        <v>1980</v>
      </c>
      <c r="C429" s="42" t="s">
        <v>2660</v>
      </c>
      <c r="D429" t="s">
        <v>1982</v>
      </c>
      <c r="E429" t="s">
        <v>1983</v>
      </c>
      <c r="G429" t="s">
        <v>1191</v>
      </c>
      <c r="H429" s="57">
        <v>159.6</v>
      </c>
      <c r="I429" t="s">
        <v>1976</v>
      </c>
      <c r="J429" t="s">
        <v>1984</v>
      </c>
    </row>
    <row r="430" spans="1:10">
      <c r="A430" t="s">
        <v>1357</v>
      </c>
      <c r="B430" s="42" t="s">
        <v>1980</v>
      </c>
      <c r="C430" s="42" t="s">
        <v>2661</v>
      </c>
      <c r="D430" t="s">
        <v>1982</v>
      </c>
      <c r="E430" t="s">
        <v>2213</v>
      </c>
      <c r="G430" t="s">
        <v>962</v>
      </c>
      <c r="H430" s="57">
        <v>10.5</v>
      </c>
      <c r="I430" t="s">
        <v>1976</v>
      </c>
      <c r="J430" t="s">
        <v>2215</v>
      </c>
    </row>
    <row r="431" spans="1:10">
      <c r="A431" t="s">
        <v>1358</v>
      </c>
      <c r="B431" s="42" t="s">
        <v>1980</v>
      </c>
      <c r="C431" s="42" t="s">
        <v>2662</v>
      </c>
      <c r="D431" t="s">
        <v>1982</v>
      </c>
      <c r="E431" t="s">
        <v>2213</v>
      </c>
      <c r="G431" t="s">
        <v>962</v>
      </c>
      <c r="H431" s="57">
        <v>10.5</v>
      </c>
      <c r="I431" t="s">
        <v>1976</v>
      </c>
      <c r="J431" t="s">
        <v>2215</v>
      </c>
    </row>
    <row r="432" spans="1:10">
      <c r="A432" t="s">
        <v>1359</v>
      </c>
      <c r="B432" s="42" t="s">
        <v>1980</v>
      </c>
      <c r="C432" s="42" t="s">
        <v>2663</v>
      </c>
      <c r="D432" t="s">
        <v>1982</v>
      </c>
      <c r="E432" t="s">
        <v>2213</v>
      </c>
      <c r="G432" t="s">
        <v>962</v>
      </c>
      <c r="H432" s="57">
        <v>10.5</v>
      </c>
      <c r="I432" t="s">
        <v>1976</v>
      </c>
      <c r="J432" t="s">
        <v>2215</v>
      </c>
    </row>
    <row r="433" spans="1:10">
      <c r="A433" t="s">
        <v>2664</v>
      </c>
      <c r="B433" s="42" t="s">
        <v>1980</v>
      </c>
      <c r="C433" s="42" t="s">
        <v>2665</v>
      </c>
      <c r="D433" t="s">
        <v>1997</v>
      </c>
      <c r="E433" t="s">
        <v>2030</v>
      </c>
      <c r="G433" t="s">
        <v>2242</v>
      </c>
      <c r="H433" s="57">
        <v>39.9</v>
      </c>
      <c r="I433" t="s">
        <v>1976</v>
      </c>
      <c r="J433" t="s">
        <v>2000</v>
      </c>
    </row>
    <row r="434" spans="1:10">
      <c r="A434" t="s">
        <v>2664</v>
      </c>
      <c r="B434" s="42" t="s">
        <v>1980</v>
      </c>
      <c r="C434" s="42" t="s">
        <v>2665</v>
      </c>
      <c r="D434" t="s">
        <v>1997</v>
      </c>
      <c r="E434" t="s">
        <v>2030</v>
      </c>
      <c r="G434" t="s">
        <v>2666</v>
      </c>
      <c r="H434" s="57">
        <v>39.9</v>
      </c>
      <c r="I434" t="s">
        <v>1976</v>
      </c>
      <c r="J434" t="s">
        <v>2000</v>
      </c>
    </row>
    <row r="435" spans="1:10">
      <c r="A435" t="s">
        <v>2664</v>
      </c>
      <c r="B435" s="42" t="s">
        <v>2067</v>
      </c>
      <c r="C435" s="42" t="s">
        <v>2667</v>
      </c>
      <c r="D435" t="s">
        <v>2006</v>
      </c>
      <c r="E435" t="s">
        <v>2007</v>
      </c>
      <c r="G435" t="s">
        <v>2068</v>
      </c>
      <c r="H435" s="57">
        <v>39.9</v>
      </c>
      <c r="I435" t="s">
        <v>1976</v>
      </c>
      <c r="J435" t="s">
        <v>2009</v>
      </c>
    </row>
    <row r="436" spans="1:10">
      <c r="A436" t="s">
        <v>2668</v>
      </c>
      <c r="B436" s="42" t="s">
        <v>1980</v>
      </c>
      <c r="C436" s="42" t="s">
        <v>2669</v>
      </c>
      <c r="D436" t="s">
        <v>1997</v>
      </c>
      <c r="E436" t="s">
        <v>2030</v>
      </c>
      <c r="G436" t="s">
        <v>880</v>
      </c>
      <c r="H436" s="57">
        <v>39.9</v>
      </c>
      <c r="I436" t="s">
        <v>1976</v>
      </c>
      <c r="J436" t="s">
        <v>2000</v>
      </c>
    </row>
    <row r="437" spans="1:10">
      <c r="A437" t="s">
        <v>2668</v>
      </c>
      <c r="B437" s="42" t="s">
        <v>1980</v>
      </c>
      <c r="C437" s="42" t="s">
        <v>2669</v>
      </c>
      <c r="D437" t="s">
        <v>1997</v>
      </c>
      <c r="E437" t="s">
        <v>2030</v>
      </c>
      <c r="G437" t="s">
        <v>880</v>
      </c>
      <c r="H437" s="57">
        <v>39.9</v>
      </c>
      <c r="I437" t="s">
        <v>1976</v>
      </c>
      <c r="J437" t="s">
        <v>2000</v>
      </c>
    </row>
    <row r="438" spans="1:10">
      <c r="A438" t="s">
        <v>2670</v>
      </c>
      <c r="B438" s="42" t="s">
        <v>1980</v>
      </c>
      <c r="C438" s="42" t="s">
        <v>2671</v>
      </c>
      <c r="D438" t="s">
        <v>1997</v>
      </c>
      <c r="E438" t="s">
        <v>2030</v>
      </c>
      <c r="G438" t="s">
        <v>2666</v>
      </c>
      <c r="H438" s="57">
        <v>39.9</v>
      </c>
      <c r="I438" t="s">
        <v>1976</v>
      </c>
      <c r="J438" t="s">
        <v>2000</v>
      </c>
    </row>
    <row r="439" spans="1:10">
      <c r="A439" t="s">
        <v>2670</v>
      </c>
      <c r="B439" s="42" t="s">
        <v>2067</v>
      </c>
      <c r="C439" s="42" t="s">
        <v>2672</v>
      </c>
      <c r="D439" t="s">
        <v>2006</v>
      </c>
      <c r="E439" t="s">
        <v>2007</v>
      </c>
      <c r="G439" t="s">
        <v>2068</v>
      </c>
      <c r="H439" s="57">
        <v>39.9</v>
      </c>
      <c r="I439" t="s">
        <v>1976</v>
      </c>
      <c r="J439" t="s">
        <v>2009</v>
      </c>
    </row>
    <row r="440" spans="1:10">
      <c r="A440" t="s">
        <v>2673</v>
      </c>
      <c r="B440" s="42" t="s">
        <v>1980</v>
      </c>
      <c r="C440" s="42" t="s">
        <v>2674</v>
      </c>
      <c r="D440" t="s">
        <v>1997</v>
      </c>
      <c r="E440" t="s">
        <v>2675</v>
      </c>
      <c r="G440" t="s">
        <v>140</v>
      </c>
      <c r="H440" s="57">
        <v>391.65</v>
      </c>
      <c r="I440" t="s">
        <v>1976</v>
      </c>
      <c r="J440" t="s">
        <v>1984</v>
      </c>
    </row>
    <row r="441" spans="1:10">
      <c r="A441" t="s">
        <v>2676</v>
      </c>
      <c r="B441" s="42" t="s">
        <v>1980</v>
      </c>
      <c r="C441" s="42" t="s">
        <v>2677</v>
      </c>
      <c r="D441" t="s">
        <v>1997</v>
      </c>
      <c r="E441" t="s">
        <v>2675</v>
      </c>
      <c r="G441" t="s">
        <v>140</v>
      </c>
      <c r="H441" s="57">
        <v>391.65</v>
      </c>
      <c r="I441" t="s">
        <v>1976</v>
      </c>
      <c r="J441" t="s">
        <v>1984</v>
      </c>
    </row>
    <row r="442" spans="1:10">
      <c r="A442" t="s">
        <v>2678</v>
      </c>
      <c r="B442" s="42" t="s">
        <v>1980</v>
      </c>
      <c r="C442" s="42" t="s">
        <v>2679</v>
      </c>
      <c r="D442" t="s">
        <v>1997</v>
      </c>
      <c r="E442" t="s">
        <v>2675</v>
      </c>
      <c r="G442" t="s">
        <v>140</v>
      </c>
      <c r="H442" s="57">
        <v>391.65</v>
      </c>
      <c r="I442" t="s">
        <v>1976</v>
      </c>
      <c r="J442" t="s">
        <v>1984</v>
      </c>
    </row>
    <row r="443" spans="1:10">
      <c r="A443" t="s">
        <v>2680</v>
      </c>
      <c r="B443" s="42" t="s">
        <v>1980</v>
      </c>
      <c r="C443" s="42" t="s">
        <v>2681</v>
      </c>
      <c r="D443" t="s">
        <v>1997</v>
      </c>
      <c r="E443" t="s">
        <v>2675</v>
      </c>
      <c r="G443" t="s">
        <v>140</v>
      </c>
      <c r="H443" s="57">
        <v>391.65</v>
      </c>
      <c r="I443" t="s">
        <v>1976</v>
      </c>
      <c r="J443" t="s">
        <v>1984</v>
      </c>
    </row>
    <row r="444" spans="1:10">
      <c r="A444" t="s">
        <v>2682</v>
      </c>
      <c r="B444" s="42" t="s">
        <v>1980</v>
      </c>
      <c r="C444" s="42" t="s">
        <v>2683</v>
      </c>
      <c r="D444" t="s">
        <v>2222</v>
      </c>
      <c r="E444" t="s">
        <v>2030</v>
      </c>
      <c r="G444" t="s">
        <v>140</v>
      </c>
      <c r="H444" s="57">
        <v>391.65</v>
      </c>
      <c r="I444" t="s">
        <v>1976</v>
      </c>
      <c r="J444" t="s">
        <v>2684</v>
      </c>
    </row>
    <row r="445" spans="1:10">
      <c r="A445" t="s">
        <v>2685</v>
      </c>
      <c r="B445" s="42" t="s">
        <v>1980</v>
      </c>
      <c r="C445" s="42" t="s">
        <v>2686</v>
      </c>
      <c r="D445" t="s">
        <v>2222</v>
      </c>
      <c r="E445" t="s">
        <v>2030</v>
      </c>
      <c r="G445" t="s">
        <v>140</v>
      </c>
      <c r="H445" s="57">
        <v>391.65</v>
      </c>
      <c r="I445" t="s">
        <v>1976</v>
      </c>
      <c r="J445" t="s">
        <v>2684</v>
      </c>
    </row>
    <row r="446" spans="1:10">
      <c r="A446" t="s">
        <v>2687</v>
      </c>
      <c r="B446" s="42" t="s">
        <v>2683</v>
      </c>
      <c r="C446" s="42" t="s">
        <v>2688</v>
      </c>
      <c r="D446" t="s">
        <v>2222</v>
      </c>
      <c r="E446" t="s">
        <v>2223</v>
      </c>
      <c r="G446" t="s">
        <v>2689</v>
      </c>
      <c r="H446" s="57">
        <v>68.25</v>
      </c>
      <c r="I446" t="s">
        <v>1976</v>
      </c>
      <c r="J446" t="s">
        <v>2225</v>
      </c>
    </row>
    <row r="447" spans="1:10">
      <c r="A447" t="s">
        <v>2687</v>
      </c>
      <c r="B447" s="42" t="s">
        <v>2674</v>
      </c>
      <c r="C447" s="42" t="s">
        <v>2690</v>
      </c>
      <c r="D447" t="s">
        <v>1982</v>
      </c>
      <c r="E447" t="s">
        <v>1983</v>
      </c>
      <c r="G447" t="s">
        <v>2691</v>
      </c>
      <c r="H447" s="57">
        <v>68.25</v>
      </c>
      <c r="I447" t="s">
        <v>1976</v>
      </c>
      <c r="J447" t="s">
        <v>1984</v>
      </c>
    </row>
    <row r="448" spans="1:10">
      <c r="A448" t="s">
        <v>2687</v>
      </c>
      <c r="B448" s="42" t="s">
        <v>2679</v>
      </c>
      <c r="C448" s="42" t="s">
        <v>2692</v>
      </c>
      <c r="D448" t="s">
        <v>1982</v>
      </c>
      <c r="E448" t="s">
        <v>1983</v>
      </c>
      <c r="G448" t="s">
        <v>2693</v>
      </c>
      <c r="H448" s="57">
        <v>68.25</v>
      </c>
      <c r="I448" t="s">
        <v>1976</v>
      </c>
      <c r="J448" t="s">
        <v>1984</v>
      </c>
    </row>
    <row r="449" spans="1:10">
      <c r="A449" t="s">
        <v>2694</v>
      </c>
      <c r="B449" s="42" t="s">
        <v>2683</v>
      </c>
      <c r="C449" s="42" t="s">
        <v>2695</v>
      </c>
      <c r="D449" t="s">
        <v>2222</v>
      </c>
      <c r="E449" t="s">
        <v>2223</v>
      </c>
      <c r="G449" t="s">
        <v>2423</v>
      </c>
      <c r="H449" s="57">
        <v>68.25</v>
      </c>
      <c r="I449" t="s">
        <v>1976</v>
      </c>
      <c r="J449" t="s">
        <v>2225</v>
      </c>
    </row>
    <row r="450" spans="1:10">
      <c r="A450" t="s">
        <v>2694</v>
      </c>
      <c r="B450" s="42" t="s">
        <v>2674</v>
      </c>
      <c r="C450" s="42" t="s">
        <v>2696</v>
      </c>
      <c r="D450" t="s">
        <v>1982</v>
      </c>
      <c r="E450" t="s">
        <v>1983</v>
      </c>
      <c r="G450" t="s">
        <v>2408</v>
      </c>
      <c r="H450" s="57">
        <v>68.25</v>
      </c>
      <c r="I450" t="s">
        <v>1976</v>
      </c>
      <c r="J450" t="s">
        <v>1984</v>
      </c>
    </row>
    <row r="451" spans="1:10">
      <c r="A451" t="s">
        <v>2694</v>
      </c>
      <c r="B451" s="42" t="s">
        <v>2679</v>
      </c>
      <c r="C451" s="42" t="s">
        <v>2697</v>
      </c>
      <c r="D451" t="s">
        <v>1982</v>
      </c>
      <c r="E451" t="s">
        <v>1983</v>
      </c>
      <c r="G451" t="s">
        <v>2698</v>
      </c>
      <c r="H451" s="57">
        <v>68.25</v>
      </c>
      <c r="I451" t="s">
        <v>1976</v>
      </c>
      <c r="J451" t="s">
        <v>1984</v>
      </c>
    </row>
    <row r="452" spans="1:10">
      <c r="A452" t="s">
        <v>2699</v>
      </c>
      <c r="B452" s="42" t="s">
        <v>2686</v>
      </c>
      <c r="C452" s="42" t="s">
        <v>2700</v>
      </c>
      <c r="D452" t="s">
        <v>2222</v>
      </c>
      <c r="E452" t="s">
        <v>2223</v>
      </c>
      <c r="G452" t="s">
        <v>2701</v>
      </c>
      <c r="H452" s="57">
        <v>68.25</v>
      </c>
      <c r="I452" t="s">
        <v>1976</v>
      </c>
      <c r="J452" t="s">
        <v>2225</v>
      </c>
    </row>
    <row r="453" spans="1:10">
      <c r="A453" t="s">
        <v>2699</v>
      </c>
      <c r="B453" s="42" t="s">
        <v>2677</v>
      </c>
      <c r="C453" s="42" t="s">
        <v>2702</v>
      </c>
      <c r="D453" t="s">
        <v>1982</v>
      </c>
      <c r="E453" t="s">
        <v>1983</v>
      </c>
      <c r="G453" t="s">
        <v>2703</v>
      </c>
      <c r="H453" s="57">
        <v>68.25</v>
      </c>
      <c r="I453" t="s">
        <v>1976</v>
      </c>
      <c r="J453" t="s">
        <v>1984</v>
      </c>
    </row>
    <row r="454" spans="1:10">
      <c r="A454" t="s">
        <v>2699</v>
      </c>
      <c r="B454" s="42" t="s">
        <v>2681</v>
      </c>
      <c r="C454" s="42" t="s">
        <v>2704</v>
      </c>
      <c r="D454" t="s">
        <v>1982</v>
      </c>
      <c r="E454" t="s">
        <v>1983</v>
      </c>
      <c r="G454" t="s">
        <v>2705</v>
      </c>
      <c r="H454" s="57">
        <v>68.25</v>
      </c>
      <c r="I454" t="s">
        <v>1976</v>
      </c>
      <c r="J454" t="s">
        <v>1984</v>
      </c>
    </row>
    <row r="455" spans="1:10">
      <c r="A455" t="s">
        <v>2706</v>
      </c>
      <c r="B455" s="42" t="s">
        <v>2683</v>
      </c>
      <c r="C455" s="42" t="s">
        <v>2707</v>
      </c>
      <c r="D455" t="s">
        <v>2222</v>
      </c>
      <c r="E455" t="s">
        <v>2223</v>
      </c>
      <c r="G455" t="s">
        <v>2423</v>
      </c>
      <c r="H455" s="57">
        <v>68.25</v>
      </c>
      <c r="I455" t="s">
        <v>1976</v>
      </c>
      <c r="J455" t="s">
        <v>2225</v>
      </c>
    </row>
    <row r="456" spans="1:10">
      <c r="A456" t="s">
        <v>2706</v>
      </c>
      <c r="B456" s="42" t="s">
        <v>2674</v>
      </c>
      <c r="C456" s="42" t="s">
        <v>2708</v>
      </c>
      <c r="D456" t="s">
        <v>1982</v>
      </c>
      <c r="E456" t="s">
        <v>1983</v>
      </c>
      <c r="G456" t="s">
        <v>2408</v>
      </c>
      <c r="H456" s="57">
        <v>68.25</v>
      </c>
      <c r="I456" t="s">
        <v>1976</v>
      </c>
      <c r="J456" t="s">
        <v>1984</v>
      </c>
    </row>
    <row r="457" spans="1:10">
      <c r="A457" t="s">
        <v>2706</v>
      </c>
      <c r="B457" s="42" t="s">
        <v>2679</v>
      </c>
      <c r="C457" s="42" t="s">
        <v>2709</v>
      </c>
      <c r="D457" t="s">
        <v>1982</v>
      </c>
      <c r="E457" t="s">
        <v>1983</v>
      </c>
      <c r="G457" t="s">
        <v>2698</v>
      </c>
      <c r="H457" s="57">
        <v>68.25</v>
      </c>
      <c r="I457" t="s">
        <v>1976</v>
      </c>
      <c r="J457" t="s">
        <v>1984</v>
      </c>
    </row>
    <row r="458" spans="1:10">
      <c r="A458" t="s">
        <v>2710</v>
      </c>
      <c r="B458" s="42" t="s">
        <v>2686</v>
      </c>
      <c r="C458" s="42" t="s">
        <v>2711</v>
      </c>
      <c r="D458" t="s">
        <v>2222</v>
      </c>
      <c r="E458" t="s">
        <v>2223</v>
      </c>
      <c r="G458" t="s">
        <v>2454</v>
      </c>
      <c r="H458" s="57">
        <v>68.25</v>
      </c>
      <c r="I458" t="s">
        <v>1976</v>
      </c>
      <c r="J458" t="s">
        <v>2225</v>
      </c>
    </row>
    <row r="459" spans="1:10">
      <c r="A459" t="s">
        <v>2710</v>
      </c>
      <c r="B459" s="42" t="s">
        <v>2677</v>
      </c>
      <c r="C459" s="42" t="s">
        <v>2712</v>
      </c>
      <c r="D459" t="s">
        <v>1982</v>
      </c>
      <c r="E459" t="s">
        <v>1983</v>
      </c>
      <c r="G459" t="s">
        <v>2703</v>
      </c>
      <c r="H459" s="57">
        <v>68.25</v>
      </c>
      <c r="I459" t="s">
        <v>1976</v>
      </c>
      <c r="J459" t="s">
        <v>1984</v>
      </c>
    </row>
    <row r="460" spans="1:10">
      <c r="A460" t="s">
        <v>2710</v>
      </c>
      <c r="B460" s="42" t="s">
        <v>2681</v>
      </c>
      <c r="C460" s="42" t="s">
        <v>2713</v>
      </c>
      <c r="D460" t="s">
        <v>1982</v>
      </c>
      <c r="E460" t="s">
        <v>1983</v>
      </c>
      <c r="G460" t="s">
        <v>2705</v>
      </c>
      <c r="H460" s="57">
        <v>68.25</v>
      </c>
      <c r="I460" t="s">
        <v>1976</v>
      </c>
      <c r="J460" t="s">
        <v>1984</v>
      </c>
    </row>
    <row r="461" spans="1:10">
      <c r="A461" t="s">
        <v>2714</v>
      </c>
      <c r="B461" s="42" t="s">
        <v>2683</v>
      </c>
      <c r="C461" s="42" t="s">
        <v>2715</v>
      </c>
      <c r="D461" t="s">
        <v>2222</v>
      </c>
      <c r="E461" t="s">
        <v>2223</v>
      </c>
      <c r="G461" t="s">
        <v>2689</v>
      </c>
      <c r="H461" s="57">
        <v>68.25</v>
      </c>
      <c r="I461" t="s">
        <v>1976</v>
      </c>
      <c r="J461" t="s">
        <v>2225</v>
      </c>
    </row>
    <row r="462" spans="1:10">
      <c r="A462" t="s">
        <v>2714</v>
      </c>
      <c r="B462" s="42" t="s">
        <v>2674</v>
      </c>
      <c r="C462" s="42" t="s">
        <v>2716</v>
      </c>
      <c r="D462" t="s">
        <v>1982</v>
      </c>
      <c r="E462" t="s">
        <v>1983</v>
      </c>
      <c r="G462" t="s">
        <v>2260</v>
      </c>
      <c r="H462" s="57">
        <v>68.25</v>
      </c>
      <c r="I462" t="s">
        <v>1976</v>
      </c>
      <c r="J462" t="s">
        <v>1984</v>
      </c>
    </row>
    <row r="463" spans="1:10">
      <c r="A463" t="s">
        <v>2714</v>
      </c>
      <c r="B463" s="42" t="s">
        <v>2679</v>
      </c>
      <c r="C463" s="42" t="s">
        <v>2717</v>
      </c>
      <c r="D463" t="s">
        <v>1982</v>
      </c>
      <c r="E463" t="s">
        <v>1983</v>
      </c>
      <c r="G463" t="s">
        <v>2693</v>
      </c>
      <c r="H463" s="57">
        <v>68.25</v>
      </c>
      <c r="I463" t="s">
        <v>1976</v>
      </c>
      <c r="J463" t="s">
        <v>1984</v>
      </c>
    </row>
    <row r="464" spans="1:10">
      <c r="A464" t="s">
        <v>2718</v>
      </c>
      <c r="B464" s="42" t="s">
        <v>2683</v>
      </c>
      <c r="C464" s="42" t="s">
        <v>2719</v>
      </c>
      <c r="D464" t="s">
        <v>2222</v>
      </c>
      <c r="E464" t="s">
        <v>2223</v>
      </c>
      <c r="G464" t="s">
        <v>2423</v>
      </c>
      <c r="H464" s="57">
        <v>68.25</v>
      </c>
      <c r="I464" t="s">
        <v>1976</v>
      </c>
      <c r="J464" t="s">
        <v>2225</v>
      </c>
    </row>
    <row r="465" spans="1:10">
      <c r="A465" t="s">
        <v>2718</v>
      </c>
      <c r="B465" s="42" t="s">
        <v>2674</v>
      </c>
      <c r="C465" s="42" t="s">
        <v>2720</v>
      </c>
      <c r="D465" t="s">
        <v>1982</v>
      </c>
      <c r="E465" t="s">
        <v>1983</v>
      </c>
      <c r="G465" t="s">
        <v>2721</v>
      </c>
      <c r="H465" s="57">
        <v>68.25</v>
      </c>
      <c r="I465" t="s">
        <v>1976</v>
      </c>
      <c r="J465" t="s">
        <v>1984</v>
      </c>
    </row>
    <row r="466" spans="1:10">
      <c r="A466" t="s">
        <v>2718</v>
      </c>
      <c r="B466" s="42" t="s">
        <v>2679</v>
      </c>
      <c r="C466" s="42" t="s">
        <v>2722</v>
      </c>
      <c r="D466" t="s">
        <v>1982</v>
      </c>
      <c r="E466" t="s">
        <v>1983</v>
      </c>
      <c r="G466" t="s">
        <v>2698</v>
      </c>
      <c r="H466" s="57">
        <v>68.25</v>
      </c>
      <c r="I466" t="s">
        <v>1976</v>
      </c>
      <c r="J466" t="s">
        <v>1984</v>
      </c>
    </row>
    <row r="467" spans="1:10">
      <c r="A467" t="s">
        <v>2723</v>
      </c>
      <c r="B467" s="42" t="s">
        <v>2686</v>
      </c>
      <c r="C467" s="42" t="s">
        <v>2724</v>
      </c>
      <c r="D467" t="s">
        <v>2222</v>
      </c>
      <c r="E467" t="s">
        <v>2223</v>
      </c>
      <c r="G467" t="s">
        <v>2725</v>
      </c>
      <c r="H467" s="57">
        <v>68.25</v>
      </c>
      <c r="I467" t="s">
        <v>1976</v>
      </c>
      <c r="J467" t="s">
        <v>2225</v>
      </c>
    </row>
    <row r="468" spans="1:10">
      <c r="A468" t="s">
        <v>2723</v>
      </c>
      <c r="B468" s="42" t="s">
        <v>2677</v>
      </c>
      <c r="C468" s="42" t="s">
        <v>2726</v>
      </c>
      <c r="D468" t="s">
        <v>1982</v>
      </c>
      <c r="E468" t="s">
        <v>1983</v>
      </c>
      <c r="G468" t="s">
        <v>2265</v>
      </c>
      <c r="H468" s="57">
        <v>68.25</v>
      </c>
      <c r="I468" t="s">
        <v>1976</v>
      </c>
      <c r="J468" t="s">
        <v>1984</v>
      </c>
    </row>
    <row r="469" spans="1:10">
      <c r="A469" t="s">
        <v>2723</v>
      </c>
      <c r="B469" s="42" t="s">
        <v>2727</v>
      </c>
      <c r="C469" s="42" t="s">
        <v>2728</v>
      </c>
      <c r="D469" t="s">
        <v>1982</v>
      </c>
      <c r="E469" t="s">
        <v>1983</v>
      </c>
      <c r="G469" t="s">
        <v>2701</v>
      </c>
      <c r="H469" s="57">
        <v>68.25</v>
      </c>
      <c r="I469" t="s">
        <v>1976</v>
      </c>
      <c r="J469" t="s">
        <v>1984</v>
      </c>
    </row>
    <row r="470" spans="1:10">
      <c r="A470" t="s">
        <v>2729</v>
      </c>
      <c r="B470" s="42" t="s">
        <v>2686</v>
      </c>
      <c r="C470" s="42" t="s">
        <v>2730</v>
      </c>
      <c r="D470" t="s">
        <v>2222</v>
      </c>
      <c r="E470" t="s">
        <v>2223</v>
      </c>
      <c r="G470" t="s">
        <v>2454</v>
      </c>
      <c r="H470" s="57">
        <v>68.25</v>
      </c>
      <c r="I470" t="s">
        <v>1976</v>
      </c>
      <c r="J470" t="s">
        <v>2225</v>
      </c>
    </row>
    <row r="471" spans="1:10">
      <c r="A471" t="s">
        <v>2729</v>
      </c>
      <c r="B471" s="42" t="s">
        <v>2677</v>
      </c>
      <c r="C471" s="42" t="s">
        <v>2731</v>
      </c>
      <c r="D471" t="s">
        <v>1982</v>
      </c>
      <c r="E471" t="s">
        <v>1983</v>
      </c>
      <c r="G471" t="s">
        <v>2703</v>
      </c>
      <c r="H471" s="57">
        <v>68.25</v>
      </c>
      <c r="I471" t="s">
        <v>1976</v>
      </c>
      <c r="J471" t="s">
        <v>1984</v>
      </c>
    </row>
    <row r="472" spans="1:10">
      <c r="A472" t="s">
        <v>2729</v>
      </c>
      <c r="B472" s="42" t="s">
        <v>2681</v>
      </c>
      <c r="C472" s="42" t="s">
        <v>2732</v>
      </c>
      <c r="D472" t="s">
        <v>1982</v>
      </c>
      <c r="E472" t="s">
        <v>1983</v>
      </c>
      <c r="G472" t="s">
        <v>2705</v>
      </c>
      <c r="H472" s="57">
        <v>68.25</v>
      </c>
      <c r="I472" t="s">
        <v>1976</v>
      </c>
      <c r="J472" t="s">
        <v>1984</v>
      </c>
    </row>
    <row r="473" spans="1:10">
      <c r="A473" t="s">
        <v>1045</v>
      </c>
      <c r="B473" s="42" t="s">
        <v>2733</v>
      </c>
      <c r="C473" s="42" t="s">
        <v>2734</v>
      </c>
      <c r="D473" t="s">
        <v>1982</v>
      </c>
      <c r="E473" t="s">
        <v>1983</v>
      </c>
      <c r="G473" t="s">
        <v>2735</v>
      </c>
      <c r="H473" s="57">
        <v>173</v>
      </c>
      <c r="I473" t="s">
        <v>2736</v>
      </c>
      <c r="J473" t="s">
        <v>1984</v>
      </c>
    </row>
    <row r="474" spans="1:10">
      <c r="A474" t="s">
        <v>1048</v>
      </c>
      <c r="B474" s="42" t="s">
        <v>2733</v>
      </c>
      <c r="C474" s="42" t="s">
        <v>2737</v>
      </c>
      <c r="D474" t="s">
        <v>1982</v>
      </c>
      <c r="E474" t="s">
        <v>1983</v>
      </c>
      <c r="G474" t="s">
        <v>2735</v>
      </c>
      <c r="H474" s="57">
        <v>173</v>
      </c>
      <c r="I474" t="s">
        <v>2736</v>
      </c>
      <c r="J474" t="s">
        <v>1984</v>
      </c>
    </row>
    <row r="475" spans="1:10">
      <c r="A475" t="s">
        <v>1051</v>
      </c>
      <c r="B475" s="42" t="s">
        <v>2733</v>
      </c>
      <c r="C475" s="42" t="s">
        <v>2738</v>
      </c>
      <c r="D475" t="s">
        <v>1982</v>
      </c>
      <c r="E475" t="s">
        <v>1983</v>
      </c>
      <c r="G475" t="s">
        <v>2735</v>
      </c>
      <c r="H475" s="57">
        <v>173</v>
      </c>
      <c r="I475" t="s">
        <v>2736</v>
      </c>
      <c r="J475" t="s">
        <v>1984</v>
      </c>
    </row>
    <row r="476" spans="1:10">
      <c r="A476" t="s">
        <v>1073</v>
      </c>
      <c r="B476" s="42" t="s">
        <v>2733</v>
      </c>
      <c r="C476" s="42" t="s">
        <v>2739</v>
      </c>
      <c r="D476" t="s">
        <v>1982</v>
      </c>
      <c r="E476" t="s">
        <v>1983</v>
      </c>
      <c r="G476" t="s">
        <v>2735</v>
      </c>
      <c r="H476" s="57">
        <v>131</v>
      </c>
      <c r="I476" t="s">
        <v>2736</v>
      </c>
      <c r="J476" t="s">
        <v>1984</v>
      </c>
    </row>
    <row r="477" spans="1:10">
      <c r="A477" t="s">
        <v>1075</v>
      </c>
      <c r="B477" s="42" t="s">
        <v>2733</v>
      </c>
      <c r="C477" s="42" t="s">
        <v>2740</v>
      </c>
      <c r="D477" t="s">
        <v>1982</v>
      </c>
      <c r="E477" t="s">
        <v>1983</v>
      </c>
      <c r="G477" t="s">
        <v>2735</v>
      </c>
      <c r="H477" s="57">
        <v>131</v>
      </c>
      <c r="I477" t="s">
        <v>2736</v>
      </c>
      <c r="J477" t="s">
        <v>1984</v>
      </c>
    </row>
    <row r="478" spans="1:10">
      <c r="A478" t="s">
        <v>1077</v>
      </c>
      <c r="B478" s="42" t="s">
        <v>2733</v>
      </c>
      <c r="C478" s="42" t="s">
        <v>2741</v>
      </c>
      <c r="D478" t="s">
        <v>1982</v>
      </c>
      <c r="E478" t="s">
        <v>1983</v>
      </c>
      <c r="G478" t="s">
        <v>2735</v>
      </c>
      <c r="H478" s="57">
        <v>131</v>
      </c>
      <c r="I478" t="s">
        <v>2736</v>
      </c>
      <c r="J478" t="s">
        <v>1984</v>
      </c>
    </row>
    <row r="479" spans="1:10">
      <c r="A479" t="s">
        <v>1099</v>
      </c>
      <c r="B479" s="42" t="s">
        <v>2733</v>
      </c>
      <c r="C479" s="42" t="s">
        <v>2742</v>
      </c>
      <c r="D479" t="s">
        <v>1982</v>
      </c>
      <c r="E479" t="s">
        <v>1983</v>
      </c>
      <c r="G479" t="s">
        <v>2735</v>
      </c>
      <c r="H479" s="57">
        <v>121</v>
      </c>
      <c r="I479" t="s">
        <v>2736</v>
      </c>
      <c r="J479" t="s">
        <v>1984</v>
      </c>
    </row>
    <row r="480" spans="1:10">
      <c r="A480" t="s">
        <v>1101</v>
      </c>
      <c r="B480" s="42" t="s">
        <v>2733</v>
      </c>
      <c r="C480" s="42" t="s">
        <v>2743</v>
      </c>
      <c r="D480" t="s">
        <v>1982</v>
      </c>
      <c r="E480" t="s">
        <v>1983</v>
      </c>
      <c r="G480" t="s">
        <v>2735</v>
      </c>
      <c r="H480" s="57">
        <v>121</v>
      </c>
      <c r="I480" t="s">
        <v>2736</v>
      </c>
      <c r="J480" t="s">
        <v>1984</v>
      </c>
    </row>
    <row r="481" spans="1:10">
      <c r="A481" t="s">
        <v>1103</v>
      </c>
      <c r="B481" s="42" t="s">
        <v>2733</v>
      </c>
      <c r="C481" s="42" t="s">
        <v>2744</v>
      </c>
      <c r="D481" t="s">
        <v>1982</v>
      </c>
      <c r="E481" t="s">
        <v>1983</v>
      </c>
      <c r="G481" t="s">
        <v>2735</v>
      </c>
      <c r="H481" s="57">
        <v>121</v>
      </c>
      <c r="I481" t="s">
        <v>2736</v>
      </c>
      <c r="J481" t="s">
        <v>1984</v>
      </c>
    </row>
    <row r="482" spans="1:10">
      <c r="A482" t="s">
        <v>1120</v>
      </c>
      <c r="B482" s="42" t="s">
        <v>2733</v>
      </c>
      <c r="C482" s="42" t="s">
        <v>2745</v>
      </c>
      <c r="D482" t="s">
        <v>1982</v>
      </c>
      <c r="E482" t="s">
        <v>1983</v>
      </c>
      <c r="G482" t="s">
        <v>2735</v>
      </c>
      <c r="H482" s="57">
        <v>142</v>
      </c>
      <c r="I482" t="s">
        <v>2736</v>
      </c>
      <c r="J482" t="s">
        <v>1984</v>
      </c>
    </row>
    <row r="483" spans="1:10">
      <c r="A483" t="s">
        <v>1122</v>
      </c>
      <c r="B483" s="42" t="s">
        <v>2733</v>
      </c>
      <c r="C483" s="42" t="s">
        <v>2746</v>
      </c>
      <c r="D483" t="s">
        <v>1982</v>
      </c>
      <c r="E483" t="s">
        <v>1983</v>
      </c>
      <c r="G483" t="s">
        <v>2735</v>
      </c>
      <c r="H483" s="57">
        <v>142</v>
      </c>
      <c r="I483" t="s">
        <v>2736</v>
      </c>
      <c r="J483" t="s">
        <v>1984</v>
      </c>
    </row>
    <row r="484" spans="1:10">
      <c r="A484" t="s">
        <v>1124</v>
      </c>
      <c r="B484" s="42" t="s">
        <v>2733</v>
      </c>
      <c r="C484" s="42" t="s">
        <v>2747</v>
      </c>
      <c r="D484" t="s">
        <v>1982</v>
      </c>
      <c r="E484" t="s">
        <v>1983</v>
      </c>
      <c r="G484" t="s">
        <v>2735</v>
      </c>
      <c r="H484" s="57">
        <v>142</v>
      </c>
      <c r="I484" t="s">
        <v>2736</v>
      </c>
      <c r="J484" t="s">
        <v>1984</v>
      </c>
    </row>
    <row r="485" spans="1:10">
      <c r="A485" t="s">
        <v>1128</v>
      </c>
      <c r="B485" s="42" t="s">
        <v>2733</v>
      </c>
      <c r="C485" s="42" t="s">
        <v>2748</v>
      </c>
      <c r="D485" t="s">
        <v>1982</v>
      </c>
      <c r="E485" t="s">
        <v>1983</v>
      </c>
      <c r="G485" t="s">
        <v>2735</v>
      </c>
      <c r="H485" s="57">
        <v>215</v>
      </c>
      <c r="I485" t="s">
        <v>2736</v>
      </c>
      <c r="J485" t="s">
        <v>1984</v>
      </c>
    </row>
    <row r="486" spans="1:10">
      <c r="A486" t="s">
        <v>1131</v>
      </c>
      <c r="B486" s="42" t="s">
        <v>2733</v>
      </c>
      <c r="C486" s="42" t="s">
        <v>2749</v>
      </c>
      <c r="D486" t="s">
        <v>1982</v>
      </c>
      <c r="E486" t="s">
        <v>1983</v>
      </c>
      <c r="G486" t="s">
        <v>2735</v>
      </c>
      <c r="H486" s="57">
        <v>215</v>
      </c>
      <c r="I486" t="s">
        <v>2736</v>
      </c>
      <c r="J486" t="s">
        <v>1984</v>
      </c>
    </row>
    <row r="487" spans="1:10">
      <c r="A487" t="s">
        <v>1133</v>
      </c>
      <c r="B487" s="42" t="s">
        <v>2733</v>
      </c>
      <c r="C487" s="42" t="s">
        <v>2750</v>
      </c>
      <c r="D487" t="s">
        <v>1982</v>
      </c>
      <c r="E487" t="s">
        <v>1983</v>
      </c>
      <c r="G487" t="s">
        <v>2735</v>
      </c>
      <c r="H487" s="57">
        <v>215</v>
      </c>
      <c r="I487" t="s">
        <v>2736</v>
      </c>
      <c r="J487" t="s">
        <v>1984</v>
      </c>
    </row>
    <row r="488" spans="1:10">
      <c r="A488" t="s">
        <v>1137</v>
      </c>
      <c r="B488" s="42" t="s">
        <v>2733</v>
      </c>
      <c r="C488" s="42" t="s">
        <v>2751</v>
      </c>
      <c r="D488" t="s">
        <v>1982</v>
      </c>
      <c r="E488" t="s">
        <v>1983</v>
      </c>
      <c r="G488" t="s">
        <v>2735</v>
      </c>
      <c r="H488" s="57">
        <v>215</v>
      </c>
      <c r="I488" t="s">
        <v>2736</v>
      </c>
      <c r="J488" t="s">
        <v>1984</v>
      </c>
    </row>
    <row r="489" spans="1:10" ht="29.1">
      <c r="A489" t="s">
        <v>2752</v>
      </c>
      <c r="B489" s="42" t="s">
        <v>2733</v>
      </c>
      <c r="C489" s="42" t="s">
        <v>2753</v>
      </c>
      <c r="D489" t="s">
        <v>2222</v>
      </c>
      <c r="E489" t="s">
        <v>2223</v>
      </c>
      <c r="G489" t="s">
        <v>2735</v>
      </c>
      <c r="H489" s="57">
        <v>184</v>
      </c>
      <c r="I489" t="s">
        <v>2736</v>
      </c>
      <c r="J489" t="s">
        <v>2225</v>
      </c>
    </row>
    <row r="490" spans="1:10" ht="29.1">
      <c r="A490" t="s">
        <v>2754</v>
      </c>
      <c r="B490" s="42" t="s">
        <v>2733</v>
      </c>
      <c r="C490" s="42" t="s">
        <v>2755</v>
      </c>
      <c r="D490" t="s">
        <v>2222</v>
      </c>
      <c r="E490" t="s">
        <v>2223</v>
      </c>
      <c r="G490" t="s">
        <v>2735</v>
      </c>
      <c r="H490" s="57">
        <v>184</v>
      </c>
      <c r="I490" t="s">
        <v>2736</v>
      </c>
      <c r="J490" t="s">
        <v>2225</v>
      </c>
    </row>
    <row r="491" spans="1:10" ht="29.1">
      <c r="A491" t="s">
        <v>2756</v>
      </c>
      <c r="B491" s="42" t="s">
        <v>2733</v>
      </c>
      <c r="C491" s="42" t="s">
        <v>2757</v>
      </c>
      <c r="D491" t="s">
        <v>2222</v>
      </c>
      <c r="E491" t="s">
        <v>2223</v>
      </c>
      <c r="G491" t="s">
        <v>2735</v>
      </c>
      <c r="H491" s="57">
        <v>184</v>
      </c>
      <c r="I491" t="s">
        <v>2736</v>
      </c>
      <c r="J491" t="s">
        <v>2225</v>
      </c>
    </row>
    <row r="492" spans="1:10" ht="29.1">
      <c r="A492" t="s">
        <v>2758</v>
      </c>
      <c r="B492" s="42" t="s">
        <v>2733</v>
      </c>
      <c r="C492" s="42" t="s">
        <v>2759</v>
      </c>
      <c r="D492" t="s">
        <v>1997</v>
      </c>
      <c r="E492" t="s">
        <v>2228</v>
      </c>
      <c r="G492" t="s">
        <v>2735</v>
      </c>
      <c r="H492" s="57">
        <v>184</v>
      </c>
      <c r="I492" t="s">
        <v>2736</v>
      </c>
      <c r="J492" t="s">
        <v>2230</v>
      </c>
    </row>
    <row r="493" spans="1:10" ht="29.1">
      <c r="A493" t="s">
        <v>2760</v>
      </c>
      <c r="B493" s="42" t="s">
        <v>2733</v>
      </c>
      <c r="C493" s="42" t="s">
        <v>2761</v>
      </c>
      <c r="D493" t="s">
        <v>1997</v>
      </c>
      <c r="E493" t="s">
        <v>2228</v>
      </c>
      <c r="G493" t="s">
        <v>2735</v>
      </c>
      <c r="H493" s="57">
        <v>184</v>
      </c>
      <c r="I493" t="s">
        <v>2736</v>
      </c>
      <c r="J493" t="s">
        <v>2230</v>
      </c>
    </row>
    <row r="494" spans="1:10" ht="29.1">
      <c r="A494" t="s">
        <v>2762</v>
      </c>
      <c r="B494" s="42" t="s">
        <v>2733</v>
      </c>
      <c r="C494" s="42" t="s">
        <v>2763</v>
      </c>
      <c r="D494" t="s">
        <v>1997</v>
      </c>
      <c r="E494" t="s">
        <v>2228</v>
      </c>
      <c r="G494" t="s">
        <v>2735</v>
      </c>
      <c r="H494" s="57">
        <v>184</v>
      </c>
      <c r="I494" t="s">
        <v>2736</v>
      </c>
      <c r="J494" t="s">
        <v>2230</v>
      </c>
    </row>
    <row r="495" spans="1:10">
      <c r="A495" t="s">
        <v>1158</v>
      </c>
      <c r="B495" s="42" t="s">
        <v>2733</v>
      </c>
      <c r="C495" s="42" t="s">
        <v>2764</v>
      </c>
      <c r="D495" t="s">
        <v>1982</v>
      </c>
      <c r="E495" t="s">
        <v>1983</v>
      </c>
      <c r="G495" t="s">
        <v>2735</v>
      </c>
      <c r="H495" s="57">
        <v>142</v>
      </c>
      <c r="I495" t="s">
        <v>2736</v>
      </c>
      <c r="J495" t="s">
        <v>1984</v>
      </c>
    </row>
    <row r="496" spans="1:10">
      <c r="A496" t="s">
        <v>1161</v>
      </c>
      <c r="B496" s="42" t="s">
        <v>2733</v>
      </c>
      <c r="C496" s="42" t="s">
        <v>2765</v>
      </c>
      <c r="D496" t="s">
        <v>1982</v>
      </c>
      <c r="E496" t="s">
        <v>1983</v>
      </c>
      <c r="G496" t="s">
        <v>2735</v>
      </c>
      <c r="H496" s="57">
        <v>142</v>
      </c>
      <c r="I496" t="s">
        <v>2736</v>
      </c>
      <c r="J496" t="s">
        <v>1984</v>
      </c>
    </row>
    <row r="497" spans="1:10">
      <c r="A497" t="s">
        <v>1163</v>
      </c>
      <c r="B497" s="42" t="s">
        <v>2733</v>
      </c>
      <c r="C497" s="42" t="s">
        <v>2766</v>
      </c>
      <c r="D497" t="s">
        <v>1982</v>
      </c>
      <c r="E497" t="s">
        <v>1983</v>
      </c>
      <c r="G497" t="s">
        <v>2735</v>
      </c>
      <c r="H497" s="57">
        <v>142</v>
      </c>
      <c r="I497" t="s">
        <v>2736</v>
      </c>
      <c r="J497" t="s">
        <v>1984</v>
      </c>
    </row>
    <row r="498" spans="1:10">
      <c r="A498" t="s">
        <v>1166</v>
      </c>
      <c r="B498" s="42" t="s">
        <v>2733</v>
      </c>
      <c r="C498" s="42" t="s">
        <v>2767</v>
      </c>
      <c r="D498" t="s">
        <v>1982</v>
      </c>
      <c r="E498" t="s">
        <v>1983</v>
      </c>
      <c r="G498" t="s">
        <v>2735</v>
      </c>
      <c r="H498" s="57">
        <v>142</v>
      </c>
      <c r="I498" t="s">
        <v>2736</v>
      </c>
      <c r="J498" t="s">
        <v>1984</v>
      </c>
    </row>
    <row r="499" spans="1:10">
      <c r="A499" t="s">
        <v>1182</v>
      </c>
      <c r="B499" s="42" t="s">
        <v>2733</v>
      </c>
      <c r="C499" s="42" t="s">
        <v>2768</v>
      </c>
      <c r="D499" t="s">
        <v>1982</v>
      </c>
      <c r="E499" t="s">
        <v>1983</v>
      </c>
      <c r="G499" t="s">
        <v>2735</v>
      </c>
      <c r="H499" s="57">
        <v>184</v>
      </c>
      <c r="I499" t="s">
        <v>2736</v>
      </c>
      <c r="J499" t="s">
        <v>1984</v>
      </c>
    </row>
    <row r="500" spans="1:10">
      <c r="A500" t="s">
        <v>1185</v>
      </c>
      <c r="B500" s="42" t="s">
        <v>2733</v>
      </c>
      <c r="C500" s="42" t="s">
        <v>2769</v>
      </c>
      <c r="D500" t="s">
        <v>1982</v>
      </c>
      <c r="E500" t="s">
        <v>1983</v>
      </c>
      <c r="G500" t="s">
        <v>2735</v>
      </c>
      <c r="H500" s="57">
        <v>139</v>
      </c>
      <c r="I500" t="s">
        <v>2736</v>
      </c>
      <c r="J500" t="s">
        <v>1984</v>
      </c>
    </row>
    <row r="501" spans="1:10">
      <c r="A501" t="s">
        <v>1187</v>
      </c>
      <c r="B501" s="42" t="s">
        <v>2733</v>
      </c>
      <c r="C501" s="42" t="s">
        <v>2770</v>
      </c>
      <c r="D501" t="s">
        <v>1982</v>
      </c>
      <c r="E501" t="s">
        <v>1983</v>
      </c>
      <c r="G501" t="s">
        <v>2735</v>
      </c>
      <c r="H501" s="57">
        <v>139</v>
      </c>
      <c r="I501" t="s">
        <v>2736</v>
      </c>
      <c r="J501" t="s">
        <v>1984</v>
      </c>
    </row>
    <row r="502" spans="1:10" ht="29.1">
      <c r="A502" t="s">
        <v>2771</v>
      </c>
      <c r="B502" s="42" t="s">
        <v>2733</v>
      </c>
      <c r="C502" s="42" t="s">
        <v>2772</v>
      </c>
      <c r="D502" t="s">
        <v>2222</v>
      </c>
      <c r="E502" t="s">
        <v>2223</v>
      </c>
      <c r="G502" t="s">
        <v>2735</v>
      </c>
      <c r="H502" s="57">
        <v>105</v>
      </c>
      <c r="I502" t="s">
        <v>2736</v>
      </c>
      <c r="J502" t="s">
        <v>2225</v>
      </c>
    </row>
    <row r="503" spans="1:10" ht="29.1">
      <c r="A503" t="s">
        <v>2773</v>
      </c>
      <c r="B503" s="42" t="s">
        <v>2733</v>
      </c>
      <c r="C503" s="42" t="s">
        <v>2774</v>
      </c>
      <c r="D503" t="s">
        <v>2222</v>
      </c>
      <c r="E503" t="s">
        <v>2223</v>
      </c>
      <c r="G503" t="s">
        <v>2735</v>
      </c>
      <c r="H503" s="57">
        <v>105</v>
      </c>
      <c r="I503" t="s">
        <v>2736</v>
      </c>
      <c r="J503" t="s">
        <v>2225</v>
      </c>
    </row>
    <row r="504" spans="1:10" ht="29.1">
      <c r="A504" t="s">
        <v>2775</v>
      </c>
      <c r="B504" s="42" t="s">
        <v>2733</v>
      </c>
      <c r="C504" s="42" t="s">
        <v>2776</v>
      </c>
      <c r="D504" t="s">
        <v>2222</v>
      </c>
      <c r="E504" t="s">
        <v>2223</v>
      </c>
      <c r="G504" t="s">
        <v>2735</v>
      </c>
      <c r="H504" s="57">
        <v>105</v>
      </c>
      <c r="I504" t="s">
        <v>2736</v>
      </c>
      <c r="J504" t="s">
        <v>2225</v>
      </c>
    </row>
    <row r="505" spans="1:10" ht="29.1">
      <c r="A505" t="s">
        <v>2777</v>
      </c>
      <c r="B505" s="42" t="s">
        <v>2733</v>
      </c>
      <c r="C505" s="42" t="s">
        <v>2778</v>
      </c>
      <c r="D505" t="s">
        <v>2222</v>
      </c>
      <c r="E505" t="s">
        <v>2223</v>
      </c>
      <c r="G505" t="s">
        <v>2735</v>
      </c>
      <c r="H505" s="57">
        <v>105</v>
      </c>
      <c r="I505" t="s">
        <v>2736</v>
      </c>
      <c r="J505" t="s">
        <v>2225</v>
      </c>
    </row>
    <row r="506" spans="1:10" ht="29.1">
      <c r="A506" t="s">
        <v>2779</v>
      </c>
      <c r="B506" s="42" t="s">
        <v>2733</v>
      </c>
      <c r="C506" s="42" t="s">
        <v>2780</v>
      </c>
      <c r="D506" t="s">
        <v>1997</v>
      </c>
      <c r="E506" t="s">
        <v>2228</v>
      </c>
      <c r="G506" t="s">
        <v>2735</v>
      </c>
      <c r="H506" s="57">
        <v>105</v>
      </c>
      <c r="I506" t="s">
        <v>2736</v>
      </c>
      <c r="J506" t="s">
        <v>2230</v>
      </c>
    </row>
    <row r="507" spans="1:10" ht="29.1">
      <c r="A507" t="s">
        <v>2781</v>
      </c>
      <c r="B507" s="42" t="s">
        <v>2733</v>
      </c>
      <c r="C507" s="42" t="s">
        <v>2782</v>
      </c>
      <c r="D507" t="s">
        <v>1997</v>
      </c>
      <c r="E507" t="s">
        <v>2228</v>
      </c>
      <c r="G507" t="s">
        <v>2735</v>
      </c>
      <c r="H507" s="57">
        <v>105</v>
      </c>
      <c r="I507" t="s">
        <v>2736</v>
      </c>
      <c r="J507" t="s">
        <v>2230</v>
      </c>
    </row>
    <row r="508" spans="1:10" ht="29.1">
      <c r="A508" t="s">
        <v>2783</v>
      </c>
      <c r="B508" s="42" t="s">
        <v>2733</v>
      </c>
      <c r="C508" s="42" t="s">
        <v>2784</v>
      </c>
      <c r="D508" t="s">
        <v>1997</v>
      </c>
      <c r="E508" t="s">
        <v>2228</v>
      </c>
      <c r="G508" t="s">
        <v>2735</v>
      </c>
      <c r="H508" s="57">
        <v>105</v>
      </c>
      <c r="I508" t="s">
        <v>2736</v>
      </c>
      <c r="J508" t="s">
        <v>2230</v>
      </c>
    </row>
    <row r="509" spans="1:10" ht="29.1">
      <c r="A509" t="s">
        <v>2785</v>
      </c>
      <c r="B509" s="42" t="s">
        <v>2733</v>
      </c>
      <c r="C509" s="42" t="s">
        <v>2786</v>
      </c>
      <c r="D509" t="s">
        <v>1997</v>
      </c>
      <c r="E509" t="s">
        <v>2228</v>
      </c>
      <c r="G509" t="s">
        <v>2735</v>
      </c>
      <c r="H509" s="57">
        <v>105</v>
      </c>
      <c r="I509" t="s">
        <v>2736</v>
      </c>
      <c r="J509" t="s">
        <v>2230</v>
      </c>
    </row>
    <row r="510" spans="1:10">
      <c r="A510" t="s">
        <v>1239</v>
      </c>
      <c r="B510" s="42" t="s">
        <v>2733</v>
      </c>
      <c r="C510" s="42" t="s">
        <v>2787</v>
      </c>
      <c r="D510" t="s">
        <v>1982</v>
      </c>
      <c r="E510" t="s">
        <v>1983</v>
      </c>
      <c r="G510" t="s">
        <v>2735</v>
      </c>
      <c r="H510" s="57">
        <v>131</v>
      </c>
      <c r="I510" t="s">
        <v>2736</v>
      </c>
      <c r="J510" t="s">
        <v>1984</v>
      </c>
    </row>
    <row r="511" spans="1:10">
      <c r="A511" t="s">
        <v>1241</v>
      </c>
      <c r="B511" s="42" t="s">
        <v>2733</v>
      </c>
      <c r="C511" s="42" t="s">
        <v>2788</v>
      </c>
      <c r="D511" t="s">
        <v>1982</v>
      </c>
      <c r="E511" t="s">
        <v>1983</v>
      </c>
      <c r="G511" t="s">
        <v>2735</v>
      </c>
      <c r="H511" s="57">
        <v>131</v>
      </c>
      <c r="I511" t="s">
        <v>2736</v>
      </c>
      <c r="J511" t="s">
        <v>1984</v>
      </c>
    </row>
    <row r="512" spans="1:10">
      <c r="A512" t="s">
        <v>1243</v>
      </c>
      <c r="B512" s="42" t="s">
        <v>2733</v>
      </c>
      <c r="C512" s="42" t="s">
        <v>2789</v>
      </c>
      <c r="D512" t="s">
        <v>1982</v>
      </c>
      <c r="E512" t="s">
        <v>1983</v>
      </c>
      <c r="G512" t="s">
        <v>2735</v>
      </c>
      <c r="H512" s="57">
        <v>131</v>
      </c>
      <c r="I512" t="s">
        <v>2736</v>
      </c>
      <c r="J512" t="s">
        <v>1984</v>
      </c>
    </row>
    <row r="513" spans="1:10">
      <c r="A513" t="s">
        <v>1246</v>
      </c>
      <c r="B513" s="42" t="s">
        <v>2733</v>
      </c>
      <c r="C513" s="42" t="s">
        <v>2790</v>
      </c>
      <c r="D513" t="s">
        <v>1982</v>
      </c>
      <c r="E513" t="s">
        <v>1983</v>
      </c>
      <c r="G513" t="s">
        <v>2735</v>
      </c>
      <c r="H513" s="57">
        <v>131</v>
      </c>
      <c r="I513" t="s">
        <v>2736</v>
      </c>
      <c r="J513" t="s">
        <v>1984</v>
      </c>
    </row>
    <row r="514" spans="1:10">
      <c r="A514" t="s">
        <v>1248</v>
      </c>
      <c r="B514" s="42" t="s">
        <v>2733</v>
      </c>
      <c r="C514" s="42" t="s">
        <v>2791</v>
      </c>
      <c r="D514" t="s">
        <v>1982</v>
      </c>
      <c r="E514" t="s">
        <v>1983</v>
      </c>
      <c r="G514" t="s">
        <v>2735</v>
      </c>
      <c r="H514" s="57">
        <v>131</v>
      </c>
      <c r="I514" t="s">
        <v>2736</v>
      </c>
      <c r="J514" t="s">
        <v>1984</v>
      </c>
    </row>
    <row r="515" spans="1:10">
      <c r="A515" t="s">
        <v>1189</v>
      </c>
      <c r="B515" s="42" t="s">
        <v>2733</v>
      </c>
      <c r="C515" s="42" t="s">
        <v>2792</v>
      </c>
      <c r="D515" t="s">
        <v>1982</v>
      </c>
      <c r="E515" t="s">
        <v>1983</v>
      </c>
      <c r="G515" t="s">
        <v>2735</v>
      </c>
      <c r="H515" s="57">
        <v>100</v>
      </c>
      <c r="I515" t="s">
        <v>2736</v>
      </c>
      <c r="J515" t="s">
        <v>1984</v>
      </c>
    </row>
    <row r="516" spans="1:10" ht="29.1">
      <c r="A516" t="s">
        <v>2793</v>
      </c>
      <c r="B516" s="42" t="s">
        <v>2733</v>
      </c>
      <c r="C516" s="42" t="s">
        <v>2794</v>
      </c>
      <c r="D516" t="s">
        <v>2222</v>
      </c>
      <c r="E516" t="s">
        <v>2223</v>
      </c>
      <c r="G516" t="s">
        <v>2735</v>
      </c>
      <c r="H516" s="57">
        <v>163</v>
      </c>
      <c r="I516" t="s">
        <v>2736</v>
      </c>
      <c r="J516" t="s">
        <v>2225</v>
      </c>
    </row>
    <row r="517" spans="1:10" ht="29.1">
      <c r="A517" t="s">
        <v>2795</v>
      </c>
      <c r="B517" s="42" t="s">
        <v>2733</v>
      </c>
      <c r="C517" s="42" t="s">
        <v>2796</v>
      </c>
      <c r="D517" t="s">
        <v>2222</v>
      </c>
      <c r="E517" t="s">
        <v>2223</v>
      </c>
      <c r="G517" t="s">
        <v>2735</v>
      </c>
      <c r="H517" s="57">
        <v>163</v>
      </c>
      <c r="I517" t="s">
        <v>2736</v>
      </c>
      <c r="J517" t="s">
        <v>2225</v>
      </c>
    </row>
    <row r="518" spans="1:10" ht="29.1">
      <c r="A518" t="s">
        <v>2797</v>
      </c>
      <c r="B518" s="42" t="s">
        <v>2733</v>
      </c>
      <c r="C518" s="42" t="s">
        <v>2798</v>
      </c>
      <c r="D518" t="s">
        <v>2222</v>
      </c>
      <c r="E518" t="s">
        <v>2223</v>
      </c>
      <c r="G518" t="s">
        <v>2735</v>
      </c>
      <c r="H518" s="57">
        <v>163</v>
      </c>
      <c r="I518" t="s">
        <v>2736</v>
      </c>
      <c r="J518" t="s">
        <v>2225</v>
      </c>
    </row>
    <row r="519" spans="1:10" ht="29.1">
      <c r="A519" t="s">
        <v>2799</v>
      </c>
      <c r="B519" s="42" t="s">
        <v>2733</v>
      </c>
      <c r="C519" s="42" t="s">
        <v>2800</v>
      </c>
      <c r="D519" t="s">
        <v>2222</v>
      </c>
      <c r="E519" t="s">
        <v>2223</v>
      </c>
      <c r="G519" t="s">
        <v>2735</v>
      </c>
      <c r="H519" s="57">
        <v>163</v>
      </c>
      <c r="I519" t="s">
        <v>2736</v>
      </c>
      <c r="J519" t="s">
        <v>2225</v>
      </c>
    </row>
    <row r="520" spans="1:10" ht="29.1">
      <c r="A520" t="s">
        <v>2801</v>
      </c>
      <c r="B520" s="42" t="s">
        <v>2733</v>
      </c>
      <c r="C520" s="42" t="s">
        <v>2802</v>
      </c>
      <c r="D520" t="s">
        <v>1997</v>
      </c>
      <c r="E520" t="s">
        <v>2228</v>
      </c>
      <c r="G520" t="s">
        <v>2735</v>
      </c>
      <c r="H520" s="57">
        <v>163</v>
      </c>
      <c r="I520" t="s">
        <v>2736</v>
      </c>
      <c r="J520" t="s">
        <v>2230</v>
      </c>
    </row>
    <row r="521" spans="1:10" ht="29.1">
      <c r="A521" t="s">
        <v>2803</v>
      </c>
      <c r="B521" s="42" t="s">
        <v>2733</v>
      </c>
      <c r="C521" s="42" t="s">
        <v>2804</v>
      </c>
      <c r="D521" t="s">
        <v>1997</v>
      </c>
      <c r="E521" t="s">
        <v>2228</v>
      </c>
      <c r="G521" t="s">
        <v>2735</v>
      </c>
      <c r="H521" s="57">
        <v>163</v>
      </c>
      <c r="I521" t="s">
        <v>2736</v>
      </c>
      <c r="J521" t="s">
        <v>2230</v>
      </c>
    </row>
    <row r="522" spans="1:10" ht="29.1">
      <c r="A522" t="s">
        <v>2805</v>
      </c>
      <c r="B522" s="42" t="s">
        <v>2733</v>
      </c>
      <c r="C522" s="42" t="s">
        <v>2806</v>
      </c>
      <c r="D522" t="s">
        <v>1997</v>
      </c>
      <c r="E522" t="s">
        <v>2228</v>
      </c>
      <c r="G522" t="s">
        <v>2735</v>
      </c>
      <c r="H522" s="57">
        <v>163</v>
      </c>
      <c r="I522" t="s">
        <v>2736</v>
      </c>
      <c r="J522" t="s">
        <v>2230</v>
      </c>
    </row>
    <row r="523" spans="1:10" ht="29.1">
      <c r="A523" t="s">
        <v>2807</v>
      </c>
      <c r="B523" s="42" t="s">
        <v>2733</v>
      </c>
      <c r="C523" s="42" t="s">
        <v>2808</v>
      </c>
      <c r="D523" t="s">
        <v>1997</v>
      </c>
      <c r="E523" t="s">
        <v>2228</v>
      </c>
      <c r="G523" t="s">
        <v>2735</v>
      </c>
      <c r="H523" s="57">
        <v>163</v>
      </c>
      <c r="I523" t="s">
        <v>2736</v>
      </c>
      <c r="J523" t="s">
        <v>2230</v>
      </c>
    </row>
    <row r="524" spans="1:10">
      <c r="A524" t="s">
        <v>1787</v>
      </c>
      <c r="B524" s="42" t="s">
        <v>2809</v>
      </c>
      <c r="C524" s="42" t="s">
        <v>2810</v>
      </c>
      <c r="D524" t="s">
        <v>1973</v>
      </c>
      <c r="E524" t="s">
        <v>1979</v>
      </c>
      <c r="G524" t="s">
        <v>2811</v>
      </c>
      <c r="H524" s="57">
        <v>21</v>
      </c>
      <c r="I524" t="s">
        <v>2812</v>
      </c>
      <c r="J524" t="s">
        <v>1977</v>
      </c>
    </row>
    <row r="525" spans="1:10">
      <c r="A525" t="s">
        <v>1789</v>
      </c>
      <c r="B525" s="42" t="s">
        <v>2810</v>
      </c>
      <c r="C525" s="42" t="s">
        <v>2813</v>
      </c>
      <c r="D525" t="s">
        <v>1973</v>
      </c>
      <c r="E525" t="s">
        <v>1979</v>
      </c>
      <c r="G525" t="s">
        <v>2811</v>
      </c>
      <c r="H525" s="57">
        <v>21</v>
      </c>
      <c r="I525" t="s">
        <v>2812</v>
      </c>
      <c r="J525" t="s">
        <v>1977</v>
      </c>
    </row>
    <row r="526" spans="1:10">
      <c r="A526" t="s">
        <v>1792</v>
      </c>
      <c r="B526" s="42" t="s">
        <v>2813</v>
      </c>
      <c r="C526" s="42" t="s">
        <v>2814</v>
      </c>
      <c r="D526" t="s">
        <v>1973</v>
      </c>
      <c r="E526" t="s">
        <v>1979</v>
      </c>
      <c r="G526" t="s">
        <v>2811</v>
      </c>
      <c r="H526" s="57">
        <v>21</v>
      </c>
      <c r="I526" t="s">
        <v>2812</v>
      </c>
      <c r="J526" t="s">
        <v>1977</v>
      </c>
    </row>
    <row r="527" spans="1:10">
      <c r="A527" t="s">
        <v>1793</v>
      </c>
      <c r="B527" s="42" t="s">
        <v>2814</v>
      </c>
      <c r="C527" s="42" t="s">
        <v>2815</v>
      </c>
      <c r="D527" t="s">
        <v>1973</v>
      </c>
      <c r="E527" t="s">
        <v>1979</v>
      </c>
      <c r="G527" t="s">
        <v>2811</v>
      </c>
      <c r="H527" s="57">
        <v>21</v>
      </c>
      <c r="I527" t="s">
        <v>2812</v>
      </c>
      <c r="J527" t="s">
        <v>1977</v>
      </c>
    </row>
    <row r="528" spans="1:10">
      <c r="A528" t="s">
        <v>2816</v>
      </c>
      <c r="B528" s="42" t="s">
        <v>2817</v>
      </c>
      <c r="C528" s="42" t="s">
        <v>2818</v>
      </c>
      <c r="D528" t="s">
        <v>1982</v>
      </c>
      <c r="E528" t="s">
        <v>1983</v>
      </c>
      <c r="G528" t="s">
        <v>2073</v>
      </c>
      <c r="H528" s="57">
        <v>26.25</v>
      </c>
      <c r="I528" t="s">
        <v>2812</v>
      </c>
      <c r="J528" t="s">
        <v>1984</v>
      </c>
    </row>
    <row r="529" spans="1:10">
      <c r="A529" t="s">
        <v>2816</v>
      </c>
      <c r="B529" s="42" t="s">
        <v>2817</v>
      </c>
      <c r="C529" s="42" t="s">
        <v>2819</v>
      </c>
      <c r="D529" t="s">
        <v>1982</v>
      </c>
      <c r="E529" t="s">
        <v>1983</v>
      </c>
      <c r="G529" t="s">
        <v>2073</v>
      </c>
      <c r="H529" s="57">
        <v>26.25</v>
      </c>
      <c r="I529" t="s">
        <v>2812</v>
      </c>
      <c r="J529" t="s">
        <v>1984</v>
      </c>
    </row>
    <row r="530" spans="1:10" ht="29.1">
      <c r="A530" t="s">
        <v>2820</v>
      </c>
      <c r="B530" s="42" t="s">
        <v>2821</v>
      </c>
      <c r="C530" s="42" t="s">
        <v>2822</v>
      </c>
      <c r="D530" t="s">
        <v>1997</v>
      </c>
      <c r="E530" t="s">
        <v>2030</v>
      </c>
      <c r="G530" t="s">
        <v>2823</v>
      </c>
      <c r="H530" s="57">
        <v>26.25</v>
      </c>
      <c r="I530" t="s">
        <v>2812</v>
      </c>
      <c r="J530" t="s">
        <v>2000</v>
      </c>
    </row>
    <row r="531" spans="1:10" ht="29.1">
      <c r="A531" t="s">
        <v>2824</v>
      </c>
      <c r="B531" s="42" t="s">
        <v>2821</v>
      </c>
      <c r="C531" s="42" t="s">
        <v>2825</v>
      </c>
      <c r="D531" t="s">
        <v>1997</v>
      </c>
      <c r="E531" t="s">
        <v>2030</v>
      </c>
      <c r="G531" t="s">
        <v>2823</v>
      </c>
      <c r="H531" s="57">
        <v>26.25</v>
      </c>
      <c r="I531" t="s">
        <v>2812</v>
      </c>
      <c r="J531" t="s">
        <v>2000</v>
      </c>
    </row>
    <row r="532" spans="1:10" ht="29.1">
      <c r="A532" t="s">
        <v>2826</v>
      </c>
      <c r="B532" s="42" t="s">
        <v>2821</v>
      </c>
      <c r="C532" s="42" t="s">
        <v>2827</v>
      </c>
      <c r="D532" t="s">
        <v>1997</v>
      </c>
      <c r="E532" t="s">
        <v>2030</v>
      </c>
      <c r="G532" t="s">
        <v>2823</v>
      </c>
      <c r="H532" s="57">
        <v>26.25</v>
      </c>
      <c r="I532" t="s">
        <v>2812</v>
      </c>
      <c r="J532" t="s">
        <v>2000</v>
      </c>
    </row>
    <row r="533" spans="1:10" ht="29.1">
      <c r="A533" t="s">
        <v>2828</v>
      </c>
      <c r="B533" s="42" t="s">
        <v>2821</v>
      </c>
      <c r="C533" s="42" t="s">
        <v>2829</v>
      </c>
      <c r="D533" t="s">
        <v>1997</v>
      </c>
      <c r="E533" t="s">
        <v>2030</v>
      </c>
      <c r="G533" t="s">
        <v>2830</v>
      </c>
      <c r="H533" s="57">
        <v>26.25</v>
      </c>
      <c r="I533" t="s">
        <v>2812</v>
      </c>
      <c r="J533" t="s">
        <v>2000</v>
      </c>
    </row>
    <row r="534" spans="1:10" ht="29.1">
      <c r="A534" t="s">
        <v>2831</v>
      </c>
      <c r="B534" s="42" t="s">
        <v>2821</v>
      </c>
      <c r="C534" s="42" t="s">
        <v>2832</v>
      </c>
      <c r="D534" t="s">
        <v>1997</v>
      </c>
      <c r="E534" t="s">
        <v>2030</v>
      </c>
      <c r="G534" t="s">
        <v>2830</v>
      </c>
      <c r="H534" s="57">
        <v>26.25</v>
      </c>
      <c r="I534" t="s">
        <v>2812</v>
      </c>
      <c r="J534" t="s">
        <v>2000</v>
      </c>
    </row>
    <row r="535" spans="1:10" ht="29.1">
      <c r="A535" t="s">
        <v>2833</v>
      </c>
      <c r="B535" s="42" t="s">
        <v>2821</v>
      </c>
      <c r="C535" s="42" t="s">
        <v>2834</v>
      </c>
      <c r="D535" t="s">
        <v>1997</v>
      </c>
      <c r="E535" t="s">
        <v>2030</v>
      </c>
      <c r="G535" t="s">
        <v>2835</v>
      </c>
      <c r="H535" s="57">
        <v>26.25</v>
      </c>
      <c r="I535" t="s">
        <v>2812</v>
      </c>
      <c r="J535" t="s">
        <v>2000</v>
      </c>
    </row>
    <row r="536" spans="1:10" ht="29.1">
      <c r="A536" t="s">
        <v>2836</v>
      </c>
      <c r="B536" s="42" t="s">
        <v>2821</v>
      </c>
      <c r="C536" s="42" t="s">
        <v>2837</v>
      </c>
      <c r="D536" t="s">
        <v>1997</v>
      </c>
      <c r="E536" t="s">
        <v>2030</v>
      </c>
      <c r="G536" t="s">
        <v>2835</v>
      </c>
      <c r="H536" s="57">
        <v>26.25</v>
      </c>
      <c r="I536" t="s">
        <v>2812</v>
      </c>
      <c r="J536" t="s">
        <v>2000</v>
      </c>
    </row>
    <row r="537" spans="1:10" ht="29.1">
      <c r="A537" t="s">
        <v>2838</v>
      </c>
      <c r="B537" s="42" t="s">
        <v>2821</v>
      </c>
      <c r="C537" s="42" t="s">
        <v>2839</v>
      </c>
      <c r="D537" t="s">
        <v>1997</v>
      </c>
      <c r="E537" t="s">
        <v>2030</v>
      </c>
      <c r="G537" t="s">
        <v>2840</v>
      </c>
      <c r="H537" s="57">
        <v>26.25</v>
      </c>
      <c r="I537" t="s">
        <v>2812</v>
      </c>
      <c r="J537" t="s">
        <v>2000</v>
      </c>
    </row>
    <row r="538" spans="1:10" ht="29.1">
      <c r="A538" t="s">
        <v>2841</v>
      </c>
      <c r="B538" s="42" t="s">
        <v>2821</v>
      </c>
      <c r="C538" s="42" t="s">
        <v>2842</v>
      </c>
      <c r="D538" t="s">
        <v>1997</v>
      </c>
      <c r="E538" t="s">
        <v>2030</v>
      </c>
      <c r="G538" t="s">
        <v>2835</v>
      </c>
      <c r="H538" s="57">
        <v>26.25</v>
      </c>
      <c r="I538" t="s">
        <v>2812</v>
      </c>
      <c r="J538" t="s">
        <v>2000</v>
      </c>
    </row>
    <row r="539" spans="1:10" ht="29.1">
      <c r="A539" t="s">
        <v>2843</v>
      </c>
      <c r="B539" s="42" t="s">
        <v>2821</v>
      </c>
      <c r="C539" s="42" t="s">
        <v>2844</v>
      </c>
      <c r="D539" t="s">
        <v>1997</v>
      </c>
      <c r="E539" t="s">
        <v>2030</v>
      </c>
      <c r="G539" t="s">
        <v>2840</v>
      </c>
      <c r="H539" s="57">
        <v>26.25</v>
      </c>
      <c r="I539" t="s">
        <v>2812</v>
      </c>
      <c r="J539" t="s">
        <v>2000</v>
      </c>
    </row>
    <row r="540" spans="1:10" ht="29.1">
      <c r="A540" t="s">
        <v>2845</v>
      </c>
      <c r="B540" s="42" t="s">
        <v>2821</v>
      </c>
      <c r="C540" s="42" t="s">
        <v>2846</v>
      </c>
      <c r="D540" t="s">
        <v>1997</v>
      </c>
      <c r="E540" t="s">
        <v>2030</v>
      </c>
      <c r="G540" t="s">
        <v>2847</v>
      </c>
      <c r="H540" s="57">
        <v>26.25</v>
      </c>
      <c r="I540" t="s">
        <v>2812</v>
      </c>
      <c r="J540" t="s">
        <v>2000</v>
      </c>
    </row>
    <row r="541" spans="1:10">
      <c r="A541" t="s">
        <v>2848</v>
      </c>
      <c r="B541" s="42" t="s">
        <v>2849</v>
      </c>
      <c r="C541" s="42" t="s">
        <v>2850</v>
      </c>
      <c r="D541" t="s">
        <v>2139</v>
      </c>
      <c r="E541" t="s">
        <v>2851</v>
      </c>
      <c r="G541" t="s">
        <v>2852</v>
      </c>
      <c r="H541" s="57">
        <v>26.25</v>
      </c>
      <c r="I541" t="s">
        <v>2812</v>
      </c>
      <c r="J541" t="s">
        <v>2853</v>
      </c>
    </row>
    <row r="542" spans="1:10">
      <c r="A542" t="s">
        <v>2854</v>
      </c>
      <c r="B542" s="42" t="s">
        <v>2855</v>
      </c>
      <c r="C542" s="42" t="s">
        <v>2856</v>
      </c>
      <c r="D542" t="s">
        <v>2139</v>
      </c>
      <c r="E542" t="s">
        <v>2851</v>
      </c>
      <c r="G542" t="s">
        <v>2852</v>
      </c>
      <c r="H542" s="57">
        <v>26.25</v>
      </c>
      <c r="I542" t="s">
        <v>2812</v>
      </c>
      <c r="J542" t="s">
        <v>2853</v>
      </c>
    </row>
    <row r="543" spans="1:10">
      <c r="A543" t="s">
        <v>2854</v>
      </c>
      <c r="B543" s="42" t="s">
        <v>2850</v>
      </c>
      <c r="C543" s="42" t="s">
        <v>2856</v>
      </c>
      <c r="D543" t="s">
        <v>2139</v>
      </c>
      <c r="E543" t="s">
        <v>2851</v>
      </c>
      <c r="G543" t="s">
        <v>2852</v>
      </c>
      <c r="H543" s="57">
        <v>10</v>
      </c>
      <c r="I543" t="s">
        <v>2812</v>
      </c>
      <c r="J543" t="s">
        <v>2853</v>
      </c>
    </row>
    <row r="544" spans="1:10">
      <c r="A544" t="s">
        <v>2857</v>
      </c>
      <c r="B544" s="42" t="s">
        <v>2821</v>
      </c>
      <c r="C544" s="42" t="s">
        <v>2858</v>
      </c>
      <c r="D544" t="s">
        <v>1997</v>
      </c>
      <c r="E544" t="s">
        <v>1998</v>
      </c>
      <c r="G544" t="s">
        <v>2859</v>
      </c>
      <c r="H544" s="57">
        <v>26.25</v>
      </c>
      <c r="I544" t="s">
        <v>2812</v>
      </c>
      <c r="J544" t="s">
        <v>2000</v>
      </c>
    </row>
    <row r="545" spans="1:10">
      <c r="A545" t="s">
        <v>2857</v>
      </c>
      <c r="B545" s="42" t="s">
        <v>2821</v>
      </c>
      <c r="C545" s="42" t="s">
        <v>2858</v>
      </c>
      <c r="D545" t="s">
        <v>1997</v>
      </c>
      <c r="E545" t="s">
        <v>1998</v>
      </c>
      <c r="G545" t="s">
        <v>2860</v>
      </c>
      <c r="H545" s="57">
        <v>26.25</v>
      </c>
      <c r="I545" t="s">
        <v>2812</v>
      </c>
      <c r="J545" t="s">
        <v>2000</v>
      </c>
    </row>
    <row r="546" spans="1:10" ht="29.1">
      <c r="A546" t="s">
        <v>2861</v>
      </c>
      <c r="B546" s="42" t="s">
        <v>2862</v>
      </c>
      <c r="C546" s="42" t="s">
        <v>2863</v>
      </c>
      <c r="D546" t="s">
        <v>2006</v>
      </c>
      <c r="E546" t="s">
        <v>2007</v>
      </c>
      <c r="G546" t="s">
        <v>2864</v>
      </c>
      <c r="I546" t="s">
        <v>2812</v>
      </c>
      <c r="J546" t="s">
        <v>2009</v>
      </c>
    </row>
    <row r="547" spans="1:10" ht="29.1">
      <c r="A547" t="s">
        <v>2861</v>
      </c>
      <c r="B547" s="42" t="s">
        <v>2862</v>
      </c>
      <c r="C547" s="42" t="s">
        <v>2865</v>
      </c>
      <c r="D547" t="s">
        <v>2006</v>
      </c>
      <c r="E547" t="s">
        <v>2007</v>
      </c>
      <c r="G547" t="s">
        <v>2864</v>
      </c>
      <c r="I547" t="s">
        <v>2812</v>
      </c>
      <c r="J547" t="s">
        <v>2009</v>
      </c>
    </row>
    <row r="548" spans="1:10" ht="29.1">
      <c r="A548" t="s">
        <v>2861</v>
      </c>
      <c r="B548" s="42" t="s">
        <v>2862</v>
      </c>
      <c r="C548" s="42" t="s">
        <v>2866</v>
      </c>
      <c r="D548" t="s">
        <v>2006</v>
      </c>
      <c r="E548" t="s">
        <v>2007</v>
      </c>
      <c r="G548" t="s">
        <v>2864</v>
      </c>
      <c r="I548" t="s">
        <v>2812</v>
      </c>
      <c r="J548" t="s">
        <v>2009</v>
      </c>
    </row>
    <row r="549" spans="1:10" ht="29.1">
      <c r="A549" t="s">
        <v>2861</v>
      </c>
      <c r="B549" s="42" t="s">
        <v>2862</v>
      </c>
      <c r="C549" s="42" t="s">
        <v>2867</v>
      </c>
      <c r="D549" t="s">
        <v>2006</v>
      </c>
      <c r="E549" t="s">
        <v>2007</v>
      </c>
      <c r="G549" t="s">
        <v>2864</v>
      </c>
      <c r="I549" t="s">
        <v>2812</v>
      </c>
      <c r="J549" t="s">
        <v>2009</v>
      </c>
    </row>
    <row r="550" spans="1:10" ht="29.1">
      <c r="A550" t="s">
        <v>2861</v>
      </c>
      <c r="B550" s="42" t="s">
        <v>2862</v>
      </c>
      <c r="C550" s="42" t="s">
        <v>2868</v>
      </c>
      <c r="D550" t="s">
        <v>2006</v>
      </c>
      <c r="E550" t="s">
        <v>2007</v>
      </c>
      <c r="G550" t="s">
        <v>2864</v>
      </c>
      <c r="I550" t="s">
        <v>2812</v>
      </c>
      <c r="J550" t="s">
        <v>2009</v>
      </c>
    </row>
    <row r="551" spans="1:10" ht="29.1">
      <c r="A551" t="s">
        <v>2861</v>
      </c>
      <c r="B551" s="42" t="s">
        <v>2862</v>
      </c>
      <c r="C551" s="42" t="s">
        <v>2869</v>
      </c>
      <c r="D551" t="s">
        <v>2006</v>
      </c>
      <c r="E551" t="s">
        <v>2007</v>
      </c>
      <c r="G551" t="s">
        <v>2864</v>
      </c>
      <c r="I551" t="s">
        <v>2812</v>
      </c>
      <c r="J551" t="s">
        <v>2009</v>
      </c>
    </row>
    <row r="552" spans="1:10" ht="29.1">
      <c r="A552" t="s">
        <v>2861</v>
      </c>
      <c r="B552" s="42" t="s">
        <v>2862</v>
      </c>
      <c r="C552" s="42" t="s">
        <v>2870</v>
      </c>
      <c r="D552" t="s">
        <v>2006</v>
      </c>
      <c r="E552" t="s">
        <v>2007</v>
      </c>
      <c r="G552" t="s">
        <v>2864</v>
      </c>
      <c r="I552" t="s">
        <v>2812</v>
      </c>
      <c r="J552" t="s">
        <v>2009</v>
      </c>
    </row>
    <row r="553" spans="1:10" ht="29.1">
      <c r="A553" t="s">
        <v>2861</v>
      </c>
      <c r="B553" s="42" t="s">
        <v>2862</v>
      </c>
      <c r="C553" s="42" t="s">
        <v>2871</v>
      </c>
      <c r="D553" t="s">
        <v>2006</v>
      </c>
      <c r="E553" t="s">
        <v>2007</v>
      </c>
      <c r="G553" t="s">
        <v>2864</v>
      </c>
      <c r="I553" t="s">
        <v>2812</v>
      </c>
      <c r="J553" t="s">
        <v>2009</v>
      </c>
    </row>
    <row r="554" spans="1:10" ht="29.1">
      <c r="A554" t="s">
        <v>2861</v>
      </c>
      <c r="B554" s="42" t="s">
        <v>2862</v>
      </c>
      <c r="C554" s="42" t="s">
        <v>2872</v>
      </c>
      <c r="D554" t="s">
        <v>2006</v>
      </c>
      <c r="E554" t="s">
        <v>2007</v>
      </c>
      <c r="G554" t="s">
        <v>2864</v>
      </c>
      <c r="I554" t="s">
        <v>2812</v>
      </c>
      <c r="J554" t="s">
        <v>2009</v>
      </c>
    </row>
    <row r="555" spans="1:10" ht="29.1">
      <c r="A555" t="s">
        <v>2861</v>
      </c>
      <c r="B555" s="42" t="s">
        <v>2862</v>
      </c>
      <c r="C555" s="42" t="s">
        <v>2873</v>
      </c>
      <c r="D555" t="s">
        <v>2006</v>
      </c>
      <c r="E555" t="s">
        <v>2007</v>
      </c>
      <c r="G555" t="s">
        <v>2864</v>
      </c>
      <c r="I555" t="s">
        <v>2812</v>
      </c>
      <c r="J555" t="s">
        <v>2009</v>
      </c>
    </row>
    <row r="556" spans="1:10" ht="29.1">
      <c r="A556" t="s">
        <v>2861</v>
      </c>
      <c r="B556" s="42" t="s">
        <v>2862</v>
      </c>
      <c r="C556" s="42" t="s">
        <v>2874</v>
      </c>
      <c r="D556" t="s">
        <v>2006</v>
      </c>
      <c r="E556" t="s">
        <v>2007</v>
      </c>
      <c r="G556" t="s">
        <v>2864</v>
      </c>
      <c r="I556" t="s">
        <v>2812</v>
      </c>
      <c r="J556" t="s">
        <v>2009</v>
      </c>
    </row>
    <row r="557" spans="1:10" ht="29.1">
      <c r="A557" t="s">
        <v>2861</v>
      </c>
      <c r="B557" s="42" t="s">
        <v>2862</v>
      </c>
      <c r="C557" s="42" t="s">
        <v>2875</v>
      </c>
      <c r="D557" t="s">
        <v>2006</v>
      </c>
      <c r="E557" t="s">
        <v>2007</v>
      </c>
      <c r="G557" t="s">
        <v>2864</v>
      </c>
      <c r="I557" t="s">
        <v>2812</v>
      </c>
      <c r="J557" t="s">
        <v>2009</v>
      </c>
    </row>
    <row r="558" spans="1:10" ht="29.1">
      <c r="A558" t="s">
        <v>2861</v>
      </c>
      <c r="B558" s="42" t="s">
        <v>2862</v>
      </c>
      <c r="C558" s="42" t="s">
        <v>2876</v>
      </c>
      <c r="D558" t="s">
        <v>2006</v>
      </c>
      <c r="E558" t="s">
        <v>2007</v>
      </c>
      <c r="G558" t="s">
        <v>2864</v>
      </c>
      <c r="I558" t="s">
        <v>2812</v>
      </c>
      <c r="J558" t="s">
        <v>2009</v>
      </c>
    </row>
    <row r="559" spans="1:10" ht="29.1">
      <c r="A559" t="s">
        <v>2861</v>
      </c>
      <c r="B559" s="42" t="s">
        <v>2862</v>
      </c>
      <c r="C559" s="42" t="s">
        <v>2877</v>
      </c>
      <c r="D559" t="s">
        <v>2006</v>
      </c>
      <c r="E559" t="s">
        <v>2007</v>
      </c>
      <c r="G559" t="s">
        <v>2864</v>
      </c>
      <c r="I559" t="s">
        <v>2812</v>
      </c>
      <c r="J559" t="s">
        <v>2009</v>
      </c>
    </row>
    <row r="560" spans="1:10" ht="29.1">
      <c r="A560" t="s">
        <v>2861</v>
      </c>
      <c r="B560" s="42" t="s">
        <v>2862</v>
      </c>
      <c r="C560" s="42" t="s">
        <v>2878</v>
      </c>
      <c r="D560" t="s">
        <v>2006</v>
      </c>
      <c r="E560" t="s">
        <v>2007</v>
      </c>
      <c r="G560" t="s">
        <v>2864</v>
      </c>
      <c r="I560" t="s">
        <v>2812</v>
      </c>
      <c r="J560" t="s">
        <v>2009</v>
      </c>
    </row>
    <row r="561" spans="1:10" ht="29.1">
      <c r="A561" t="s">
        <v>2861</v>
      </c>
      <c r="B561" s="42" t="s">
        <v>2879</v>
      </c>
      <c r="C561" s="42" t="s">
        <v>2880</v>
      </c>
      <c r="D561" t="s">
        <v>2006</v>
      </c>
      <c r="E561" t="s">
        <v>2007</v>
      </c>
      <c r="G561" t="s">
        <v>2881</v>
      </c>
      <c r="I561" t="s">
        <v>2812</v>
      </c>
      <c r="J561" t="s">
        <v>2009</v>
      </c>
    </row>
    <row r="562" spans="1:10" ht="29.1">
      <c r="A562" t="s">
        <v>2861</v>
      </c>
      <c r="B562" s="42" t="s">
        <v>2879</v>
      </c>
      <c r="C562" s="42" t="s">
        <v>2882</v>
      </c>
      <c r="D562" t="s">
        <v>2006</v>
      </c>
      <c r="E562" t="s">
        <v>2007</v>
      </c>
      <c r="G562" t="s">
        <v>2881</v>
      </c>
      <c r="I562" t="s">
        <v>2812</v>
      </c>
      <c r="J562" t="s">
        <v>2009</v>
      </c>
    </row>
    <row r="563" spans="1:10" ht="29.1">
      <c r="A563" t="s">
        <v>2861</v>
      </c>
      <c r="B563" s="42" t="s">
        <v>2879</v>
      </c>
      <c r="C563" s="42" t="s">
        <v>2883</v>
      </c>
      <c r="D563" t="s">
        <v>2006</v>
      </c>
      <c r="E563" t="s">
        <v>2007</v>
      </c>
      <c r="G563" t="s">
        <v>2881</v>
      </c>
      <c r="I563" t="s">
        <v>2812</v>
      </c>
      <c r="J563" t="s">
        <v>2009</v>
      </c>
    </row>
    <row r="564" spans="1:10" ht="29.1">
      <c r="A564" t="s">
        <v>2861</v>
      </c>
      <c r="B564" s="42" t="s">
        <v>2879</v>
      </c>
      <c r="C564" s="42" t="s">
        <v>2884</v>
      </c>
      <c r="D564" t="s">
        <v>2006</v>
      </c>
      <c r="E564" t="s">
        <v>2007</v>
      </c>
      <c r="G564" t="s">
        <v>2881</v>
      </c>
      <c r="I564" t="s">
        <v>2812</v>
      </c>
      <c r="J564" t="s">
        <v>2009</v>
      </c>
    </row>
    <row r="565" spans="1:10" ht="29.1">
      <c r="A565" t="s">
        <v>2861</v>
      </c>
      <c r="B565" s="42" t="s">
        <v>2879</v>
      </c>
      <c r="C565" s="42" t="s">
        <v>2885</v>
      </c>
      <c r="D565" t="s">
        <v>2006</v>
      </c>
      <c r="E565" t="s">
        <v>2007</v>
      </c>
      <c r="G565" t="s">
        <v>2881</v>
      </c>
      <c r="I565" t="s">
        <v>2812</v>
      </c>
      <c r="J565" t="s">
        <v>2009</v>
      </c>
    </row>
    <row r="566" spans="1:10" ht="29.1">
      <c r="A566" t="s">
        <v>2861</v>
      </c>
      <c r="B566" s="42" t="s">
        <v>2879</v>
      </c>
      <c r="C566" s="42" t="s">
        <v>2886</v>
      </c>
      <c r="D566" t="s">
        <v>2006</v>
      </c>
      <c r="E566" t="s">
        <v>2007</v>
      </c>
      <c r="G566" t="s">
        <v>2881</v>
      </c>
      <c r="I566" t="s">
        <v>2812</v>
      </c>
      <c r="J566" t="s">
        <v>2009</v>
      </c>
    </row>
    <row r="567" spans="1:10" ht="29.1">
      <c r="A567" t="s">
        <v>2861</v>
      </c>
      <c r="B567" s="42" t="s">
        <v>2879</v>
      </c>
      <c r="C567" s="42" t="s">
        <v>2887</v>
      </c>
      <c r="D567" t="s">
        <v>2006</v>
      </c>
      <c r="E567" t="s">
        <v>2007</v>
      </c>
      <c r="G567" t="s">
        <v>2881</v>
      </c>
      <c r="I567" t="s">
        <v>2812</v>
      </c>
      <c r="J567" t="s">
        <v>2009</v>
      </c>
    </row>
    <row r="568" spans="1:10" ht="29.1">
      <c r="A568" t="s">
        <v>2861</v>
      </c>
      <c r="B568" s="42" t="s">
        <v>2879</v>
      </c>
      <c r="C568" s="42" t="s">
        <v>2888</v>
      </c>
      <c r="D568" t="s">
        <v>2006</v>
      </c>
      <c r="E568" t="s">
        <v>2007</v>
      </c>
      <c r="G568" t="s">
        <v>2881</v>
      </c>
      <c r="I568" t="s">
        <v>2812</v>
      </c>
      <c r="J568" t="s">
        <v>2009</v>
      </c>
    </row>
    <row r="569" spans="1:10" ht="29.1">
      <c r="A569" t="s">
        <v>2861</v>
      </c>
      <c r="B569" s="42" t="s">
        <v>2879</v>
      </c>
      <c r="C569" s="42" t="s">
        <v>2889</v>
      </c>
      <c r="D569" t="s">
        <v>2006</v>
      </c>
      <c r="E569" t="s">
        <v>2007</v>
      </c>
      <c r="G569" t="s">
        <v>2881</v>
      </c>
      <c r="I569" t="s">
        <v>2812</v>
      </c>
      <c r="J569" t="s">
        <v>2009</v>
      </c>
    </row>
    <row r="570" spans="1:10" ht="29.1">
      <c r="A570" t="s">
        <v>2861</v>
      </c>
      <c r="B570" s="42" t="s">
        <v>2879</v>
      </c>
      <c r="C570" s="42" t="s">
        <v>2890</v>
      </c>
      <c r="D570" t="s">
        <v>2006</v>
      </c>
      <c r="E570" t="s">
        <v>2007</v>
      </c>
      <c r="G570" t="s">
        <v>2881</v>
      </c>
      <c r="I570" t="s">
        <v>2812</v>
      </c>
      <c r="J570" t="s">
        <v>2009</v>
      </c>
    </row>
    <row r="571" spans="1:10" ht="29.1">
      <c r="A571" t="s">
        <v>2861</v>
      </c>
      <c r="B571" s="42" t="s">
        <v>2879</v>
      </c>
      <c r="C571" s="42" t="s">
        <v>2891</v>
      </c>
      <c r="D571" t="s">
        <v>2006</v>
      </c>
      <c r="E571" t="s">
        <v>2007</v>
      </c>
      <c r="G571" t="s">
        <v>2881</v>
      </c>
      <c r="I571" t="s">
        <v>2812</v>
      </c>
      <c r="J571" t="s">
        <v>2009</v>
      </c>
    </row>
    <row r="572" spans="1:10" ht="29.1">
      <c r="A572" t="s">
        <v>2861</v>
      </c>
      <c r="B572" s="42" t="s">
        <v>2879</v>
      </c>
      <c r="C572" s="42" t="s">
        <v>2892</v>
      </c>
      <c r="D572" t="s">
        <v>2006</v>
      </c>
      <c r="E572" t="s">
        <v>2007</v>
      </c>
      <c r="G572" t="s">
        <v>2881</v>
      </c>
      <c r="I572" t="s">
        <v>2812</v>
      </c>
      <c r="J572" t="s">
        <v>2009</v>
      </c>
    </row>
    <row r="573" spans="1:10" ht="29.1">
      <c r="A573" t="s">
        <v>2861</v>
      </c>
      <c r="B573" s="42" t="s">
        <v>2879</v>
      </c>
      <c r="C573" s="42" t="s">
        <v>2893</v>
      </c>
      <c r="D573" t="s">
        <v>2006</v>
      </c>
      <c r="E573" t="s">
        <v>2007</v>
      </c>
      <c r="G573" t="s">
        <v>2881</v>
      </c>
      <c r="I573" t="s">
        <v>2812</v>
      </c>
      <c r="J573" t="s">
        <v>2009</v>
      </c>
    </row>
    <row r="574" spans="1:10" ht="29.1">
      <c r="A574" t="s">
        <v>2861</v>
      </c>
      <c r="B574" s="42" t="s">
        <v>2862</v>
      </c>
      <c r="C574" s="42" t="s">
        <v>2894</v>
      </c>
      <c r="D574" t="s">
        <v>2006</v>
      </c>
      <c r="E574" t="s">
        <v>2007</v>
      </c>
      <c r="G574" t="s">
        <v>2881</v>
      </c>
      <c r="I574" t="s">
        <v>2812</v>
      </c>
      <c r="J574" t="s">
        <v>2009</v>
      </c>
    </row>
    <row r="575" spans="1:10" ht="29.1">
      <c r="A575" t="s">
        <v>2861</v>
      </c>
      <c r="B575" s="42" t="s">
        <v>2862</v>
      </c>
      <c r="C575" s="42" t="s">
        <v>2895</v>
      </c>
      <c r="D575" t="s">
        <v>2006</v>
      </c>
      <c r="E575" t="s">
        <v>2007</v>
      </c>
      <c r="G575" t="s">
        <v>2881</v>
      </c>
      <c r="I575" t="s">
        <v>2812</v>
      </c>
      <c r="J575" t="s">
        <v>2009</v>
      </c>
    </row>
    <row r="576" spans="1:10">
      <c r="A576" t="s">
        <v>2896</v>
      </c>
      <c r="B576" s="42" t="s">
        <v>2897</v>
      </c>
      <c r="C576" s="42" t="s">
        <v>2898</v>
      </c>
      <c r="D576" t="s">
        <v>2006</v>
      </c>
      <c r="E576" t="s">
        <v>2007</v>
      </c>
      <c r="G576" t="s">
        <v>2899</v>
      </c>
      <c r="I576" t="s">
        <v>2812</v>
      </c>
      <c r="J576" t="s">
        <v>2009</v>
      </c>
    </row>
    <row r="577" spans="1:10" ht="29.1">
      <c r="A577" t="s">
        <v>2900</v>
      </c>
      <c r="B577" s="42" t="s">
        <v>2897</v>
      </c>
      <c r="C577" s="42" t="s">
        <v>2901</v>
      </c>
      <c r="D577" t="s">
        <v>2006</v>
      </c>
      <c r="E577" t="s">
        <v>2007</v>
      </c>
      <c r="G577" t="s">
        <v>2899</v>
      </c>
      <c r="I577" t="s">
        <v>2812</v>
      </c>
      <c r="J577" t="s">
        <v>2009</v>
      </c>
    </row>
    <row r="578" spans="1:10" ht="29.1">
      <c r="A578" t="s">
        <v>2902</v>
      </c>
      <c r="B578" s="42" t="s">
        <v>2821</v>
      </c>
      <c r="C578" s="42" t="s">
        <v>2903</v>
      </c>
      <c r="D578" t="s">
        <v>1997</v>
      </c>
      <c r="E578" t="s">
        <v>2030</v>
      </c>
      <c r="G578" t="s">
        <v>2904</v>
      </c>
      <c r="H578" s="57">
        <v>26.25</v>
      </c>
      <c r="I578" t="s">
        <v>2812</v>
      </c>
      <c r="J578" t="s">
        <v>2000</v>
      </c>
    </row>
    <row r="579" spans="1:10">
      <c r="A579" t="s">
        <v>2905</v>
      </c>
      <c r="B579" s="42" t="s">
        <v>2897</v>
      </c>
      <c r="C579" s="42" t="s">
        <v>2906</v>
      </c>
      <c r="D579" t="s">
        <v>2006</v>
      </c>
      <c r="E579" t="s">
        <v>2007</v>
      </c>
      <c r="G579" t="s">
        <v>2899</v>
      </c>
      <c r="I579" t="s">
        <v>2812</v>
      </c>
      <c r="J579" t="s">
        <v>2009</v>
      </c>
    </row>
    <row r="580" spans="1:10" ht="29.1">
      <c r="A580" t="s">
        <v>2907</v>
      </c>
      <c r="B580" s="42" t="s">
        <v>2897</v>
      </c>
      <c r="C580" s="42" t="s">
        <v>2908</v>
      </c>
      <c r="D580" t="s">
        <v>2006</v>
      </c>
      <c r="E580" t="s">
        <v>2007</v>
      </c>
      <c r="G580" t="s">
        <v>2899</v>
      </c>
      <c r="I580" t="s">
        <v>2812</v>
      </c>
      <c r="J580" t="s">
        <v>2009</v>
      </c>
    </row>
    <row r="581" spans="1:10" ht="29.1">
      <c r="A581" t="s">
        <v>2907</v>
      </c>
      <c r="B581" s="42" t="s">
        <v>2849</v>
      </c>
      <c r="C581" s="42" t="s">
        <v>2909</v>
      </c>
      <c r="D581" t="s">
        <v>2139</v>
      </c>
      <c r="E581" t="s">
        <v>2851</v>
      </c>
      <c r="G581" t="s">
        <v>2852</v>
      </c>
      <c r="H581" s="57">
        <v>30</v>
      </c>
      <c r="I581" t="s">
        <v>2812</v>
      </c>
      <c r="J581" t="s">
        <v>2853</v>
      </c>
    </row>
    <row r="582" spans="1:10" ht="29.1">
      <c r="A582" t="s">
        <v>2910</v>
      </c>
      <c r="B582" s="42" t="s">
        <v>2897</v>
      </c>
      <c r="C582" s="42" t="s">
        <v>2911</v>
      </c>
      <c r="D582" t="s">
        <v>2006</v>
      </c>
      <c r="E582" t="s">
        <v>2007</v>
      </c>
      <c r="G582" t="s">
        <v>2899</v>
      </c>
      <c r="I582" t="s">
        <v>2812</v>
      </c>
      <c r="J582" t="s">
        <v>2009</v>
      </c>
    </row>
    <row r="583" spans="1:10" ht="29.1">
      <c r="A583" t="s">
        <v>2912</v>
      </c>
      <c r="B583" s="42" t="s">
        <v>2897</v>
      </c>
      <c r="C583" s="42" t="s">
        <v>2913</v>
      </c>
      <c r="D583" t="s">
        <v>2006</v>
      </c>
      <c r="E583" t="s">
        <v>2007</v>
      </c>
      <c r="G583" t="s">
        <v>2899</v>
      </c>
      <c r="I583" t="s">
        <v>2812</v>
      </c>
      <c r="J583" t="s">
        <v>2009</v>
      </c>
    </row>
    <row r="584" spans="1:10" ht="29.1">
      <c r="A584" t="s">
        <v>2914</v>
      </c>
      <c r="B584" s="42" t="s">
        <v>2897</v>
      </c>
      <c r="C584" s="42" t="s">
        <v>2915</v>
      </c>
      <c r="D584" t="s">
        <v>2006</v>
      </c>
      <c r="E584" t="s">
        <v>2007</v>
      </c>
      <c r="G584" t="s">
        <v>2899</v>
      </c>
      <c r="I584" t="s">
        <v>2812</v>
      </c>
      <c r="J584" t="s">
        <v>2009</v>
      </c>
    </row>
    <row r="585" spans="1:10" ht="29.1">
      <c r="A585" t="s">
        <v>2916</v>
      </c>
      <c r="B585" s="42" t="s">
        <v>2821</v>
      </c>
      <c r="C585" s="42" t="s">
        <v>2917</v>
      </c>
      <c r="D585" t="s">
        <v>1997</v>
      </c>
      <c r="E585" t="s">
        <v>2030</v>
      </c>
      <c r="G585" t="s">
        <v>2904</v>
      </c>
      <c r="H585" s="57">
        <v>26.25</v>
      </c>
      <c r="I585" t="s">
        <v>2812</v>
      </c>
      <c r="J585" t="s">
        <v>2000</v>
      </c>
    </row>
    <row r="586" spans="1:10">
      <c r="A586" t="s">
        <v>2918</v>
      </c>
      <c r="B586" s="42" t="s">
        <v>2897</v>
      </c>
      <c r="C586" s="42" t="s">
        <v>2919</v>
      </c>
      <c r="D586" t="s">
        <v>2006</v>
      </c>
      <c r="E586" t="s">
        <v>2007</v>
      </c>
      <c r="G586" t="s">
        <v>2899</v>
      </c>
      <c r="I586" t="s">
        <v>2812</v>
      </c>
      <c r="J586" t="s">
        <v>2009</v>
      </c>
    </row>
    <row r="587" spans="1:10" ht="29.1">
      <c r="A587" t="s">
        <v>2920</v>
      </c>
      <c r="B587" s="42" t="s">
        <v>2821</v>
      </c>
      <c r="C587" s="42" t="s">
        <v>2921</v>
      </c>
      <c r="D587" t="s">
        <v>1997</v>
      </c>
      <c r="E587" t="s">
        <v>2030</v>
      </c>
      <c r="G587" t="s">
        <v>2922</v>
      </c>
      <c r="H587" s="57">
        <v>26.25</v>
      </c>
      <c r="I587" t="s">
        <v>2812</v>
      </c>
      <c r="J587" t="s">
        <v>2000</v>
      </c>
    </row>
    <row r="588" spans="1:10">
      <c r="A588" t="s">
        <v>2923</v>
      </c>
      <c r="B588" s="42" t="s">
        <v>2897</v>
      </c>
      <c r="C588" s="42" t="s">
        <v>2924</v>
      </c>
      <c r="D588" t="s">
        <v>2006</v>
      </c>
      <c r="E588" t="s">
        <v>2007</v>
      </c>
      <c r="G588" t="s">
        <v>2899</v>
      </c>
      <c r="I588" t="s">
        <v>2812</v>
      </c>
      <c r="J588" t="s">
        <v>2009</v>
      </c>
    </row>
    <row r="589" spans="1:10" ht="29.1">
      <c r="A589" t="s">
        <v>2925</v>
      </c>
      <c r="B589" s="42" t="s">
        <v>2897</v>
      </c>
      <c r="C589" s="42" t="s">
        <v>2926</v>
      </c>
      <c r="D589" t="s">
        <v>2006</v>
      </c>
      <c r="E589" t="s">
        <v>2007</v>
      </c>
      <c r="G589" t="s">
        <v>2899</v>
      </c>
      <c r="I589" t="s">
        <v>2812</v>
      </c>
      <c r="J589" t="s">
        <v>2009</v>
      </c>
    </row>
    <row r="590" spans="1:10" ht="29.1">
      <c r="A590" t="s">
        <v>2925</v>
      </c>
      <c r="B590" s="42" t="s">
        <v>2855</v>
      </c>
      <c r="C590" s="42" t="s">
        <v>2927</v>
      </c>
      <c r="D590" t="s">
        <v>2139</v>
      </c>
      <c r="E590" t="s">
        <v>2851</v>
      </c>
      <c r="G590" t="s">
        <v>2852</v>
      </c>
      <c r="H590" s="57">
        <v>30</v>
      </c>
      <c r="I590" t="s">
        <v>2812</v>
      </c>
      <c r="J590" t="s">
        <v>2853</v>
      </c>
    </row>
    <row r="591" spans="1:10">
      <c r="A591" t="s">
        <v>2928</v>
      </c>
      <c r="B591" s="42" t="s">
        <v>2897</v>
      </c>
      <c r="C591" s="42" t="s">
        <v>2929</v>
      </c>
      <c r="D591" t="s">
        <v>2006</v>
      </c>
      <c r="E591" t="s">
        <v>2007</v>
      </c>
      <c r="G591" t="s">
        <v>2899</v>
      </c>
      <c r="I591" t="s">
        <v>2812</v>
      </c>
      <c r="J591" t="s">
        <v>2009</v>
      </c>
    </row>
    <row r="592" spans="1:10" ht="29.1">
      <c r="A592" t="s">
        <v>2930</v>
      </c>
      <c r="B592" s="42" t="s">
        <v>2897</v>
      </c>
      <c r="C592" s="42" t="s">
        <v>2931</v>
      </c>
      <c r="D592" t="s">
        <v>2006</v>
      </c>
      <c r="E592" t="s">
        <v>2007</v>
      </c>
      <c r="G592" t="s">
        <v>2899</v>
      </c>
      <c r="I592" t="s">
        <v>2812</v>
      </c>
      <c r="J592" t="s">
        <v>2009</v>
      </c>
    </row>
    <row r="593" spans="1:10" ht="29.1">
      <c r="A593" t="s">
        <v>2932</v>
      </c>
      <c r="B593" s="42" t="s">
        <v>2821</v>
      </c>
      <c r="C593" s="42" t="s">
        <v>2933</v>
      </c>
      <c r="D593" t="s">
        <v>1997</v>
      </c>
      <c r="E593" t="s">
        <v>2030</v>
      </c>
      <c r="G593" t="s">
        <v>2922</v>
      </c>
      <c r="H593" s="57">
        <v>26.25</v>
      </c>
      <c r="I593" t="s">
        <v>2812</v>
      </c>
      <c r="J593" t="s">
        <v>2000</v>
      </c>
    </row>
    <row r="594" spans="1:10">
      <c r="A594" t="s">
        <v>2934</v>
      </c>
      <c r="B594" s="42" t="s">
        <v>2935</v>
      </c>
      <c r="C594" s="42" t="s">
        <v>2897</v>
      </c>
      <c r="D594" t="s">
        <v>2006</v>
      </c>
      <c r="E594" t="s">
        <v>2007</v>
      </c>
      <c r="G594" t="s">
        <v>2936</v>
      </c>
      <c r="H594" s="57">
        <v>30</v>
      </c>
      <c r="I594" t="s">
        <v>2812</v>
      </c>
      <c r="J594" t="s">
        <v>2009</v>
      </c>
    </row>
    <row r="595" spans="1:10">
      <c r="A595" t="s">
        <v>2937</v>
      </c>
      <c r="B595" s="42" t="s">
        <v>2935</v>
      </c>
      <c r="C595" s="42" t="s">
        <v>2862</v>
      </c>
      <c r="D595" t="s">
        <v>2006</v>
      </c>
      <c r="E595" t="s">
        <v>2007</v>
      </c>
      <c r="G595" t="s">
        <v>2936</v>
      </c>
      <c r="H595" s="57">
        <v>30</v>
      </c>
      <c r="I595" t="s">
        <v>2812</v>
      </c>
      <c r="J595" t="s">
        <v>2009</v>
      </c>
    </row>
    <row r="596" spans="1:10">
      <c r="A596" t="s">
        <v>2938</v>
      </c>
      <c r="B596" s="42" t="s">
        <v>2935</v>
      </c>
      <c r="C596" s="42" t="s">
        <v>2879</v>
      </c>
      <c r="D596" t="s">
        <v>2006</v>
      </c>
      <c r="E596" t="s">
        <v>2007</v>
      </c>
      <c r="G596" t="s">
        <v>2936</v>
      </c>
      <c r="H596" s="57">
        <v>30</v>
      </c>
      <c r="I596" t="s">
        <v>2812</v>
      </c>
      <c r="J596" t="s">
        <v>2009</v>
      </c>
    </row>
    <row r="597" spans="1:10">
      <c r="A597" t="s">
        <v>2857</v>
      </c>
      <c r="B597" s="42" t="s">
        <v>2817</v>
      </c>
      <c r="C597" s="42" t="s">
        <v>2939</v>
      </c>
      <c r="D597" t="s">
        <v>1982</v>
      </c>
      <c r="E597" t="s">
        <v>1983</v>
      </c>
      <c r="G597" t="s">
        <v>2073</v>
      </c>
      <c r="H597" s="57">
        <v>26.25</v>
      </c>
      <c r="I597" t="s">
        <v>2812</v>
      </c>
      <c r="J597" t="s">
        <v>1984</v>
      </c>
    </row>
    <row r="598" spans="1:10">
      <c r="A598" t="s">
        <v>1641</v>
      </c>
      <c r="B598" s="42" t="s">
        <v>2821</v>
      </c>
      <c r="C598" s="42" t="s">
        <v>2940</v>
      </c>
      <c r="D598" t="s">
        <v>1997</v>
      </c>
      <c r="E598" t="s">
        <v>2030</v>
      </c>
      <c r="G598" t="s">
        <v>2941</v>
      </c>
      <c r="H598" s="57">
        <v>57.75</v>
      </c>
      <c r="I598" t="s">
        <v>2812</v>
      </c>
      <c r="J598" t="s">
        <v>2000</v>
      </c>
    </row>
    <row r="599" spans="1:10">
      <c r="A599" t="s">
        <v>1647</v>
      </c>
      <c r="B599" s="42" t="s">
        <v>2821</v>
      </c>
      <c r="C599" s="42" t="s">
        <v>2942</v>
      </c>
      <c r="D599" t="s">
        <v>1997</v>
      </c>
      <c r="E599" t="s">
        <v>2030</v>
      </c>
      <c r="G599" t="s">
        <v>2943</v>
      </c>
      <c r="H599" s="57">
        <v>57.75</v>
      </c>
      <c r="I599" t="s">
        <v>2812</v>
      </c>
      <c r="J599" t="s">
        <v>2000</v>
      </c>
    </row>
    <row r="600" spans="1:10">
      <c r="A600" t="s">
        <v>1649</v>
      </c>
      <c r="B600" s="42" t="s">
        <v>2821</v>
      </c>
      <c r="C600" s="42" t="s">
        <v>2944</v>
      </c>
      <c r="D600" t="s">
        <v>1997</v>
      </c>
      <c r="E600" t="s">
        <v>2030</v>
      </c>
      <c r="G600" t="s">
        <v>2945</v>
      </c>
      <c r="H600" s="57">
        <v>57.75</v>
      </c>
      <c r="I600" t="s">
        <v>2812</v>
      </c>
      <c r="J600" t="s">
        <v>2000</v>
      </c>
    </row>
    <row r="601" spans="1:10" ht="29.1">
      <c r="A601" t="s">
        <v>1656</v>
      </c>
      <c r="B601" s="42" t="s">
        <v>2821</v>
      </c>
      <c r="C601" s="42" t="s">
        <v>2946</v>
      </c>
      <c r="D601" t="s">
        <v>1997</v>
      </c>
      <c r="E601" t="s">
        <v>2030</v>
      </c>
      <c r="G601" t="s">
        <v>2941</v>
      </c>
      <c r="H601" s="57">
        <v>57.75</v>
      </c>
      <c r="I601" t="s">
        <v>2812</v>
      </c>
      <c r="J601" t="s">
        <v>2000</v>
      </c>
    </row>
    <row r="602" spans="1:10" ht="29.1">
      <c r="A602" t="s">
        <v>1658</v>
      </c>
      <c r="B602" s="42" t="s">
        <v>2821</v>
      </c>
      <c r="C602" s="42" t="s">
        <v>2947</v>
      </c>
      <c r="D602" t="s">
        <v>1997</v>
      </c>
      <c r="E602" t="s">
        <v>2030</v>
      </c>
      <c r="G602" t="s">
        <v>2943</v>
      </c>
      <c r="H602" s="57">
        <v>57.75</v>
      </c>
      <c r="I602" t="s">
        <v>2812</v>
      </c>
      <c r="J602" t="s">
        <v>2000</v>
      </c>
    </row>
    <row r="603" spans="1:10">
      <c r="A603" t="s">
        <v>2948</v>
      </c>
      <c r="B603" s="42" t="s">
        <v>2821</v>
      </c>
      <c r="C603" s="42" t="s">
        <v>2949</v>
      </c>
      <c r="D603" t="s">
        <v>1997</v>
      </c>
      <c r="E603" t="s">
        <v>2030</v>
      </c>
      <c r="G603" t="s">
        <v>2950</v>
      </c>
      <c r="H603" s="57">
        <v>15.75</v>
      </c>
      <c r="I603" t="s">
        <v>2812</v>
      </c>
      <c r="J603" t="s">
        <v>2000</v>
      </c>
    </row>
    <row r="604" spans="1:10">
      <c r="A604" t="s">
        <v>2948</v>
      </c>
      <c r="B604" s="42" t="s">
        <v>2951</v>
      </c>
      <c r="C604" s="42" t="s">
        <v>2949</v>
      </c>
      <c r="D604" t="s">
        <v>2006</v>
      </c>
      <c r="E604" t="s">
        <v>2007</v>
      </c>
      <c r="G604" t="s">
        <v>2936</v>
      </c>
      <c r="H604" s="57">
        <v>15.75</v>
      </c>
      <c r="I604" t="s">
        <v>2812</v>
      </c>
      <c r="J604" t="s">
        <v>2009</v>
      </c>
    </row>
    <row r="605" spans="1:10">
      <c r="A605" t="s">
        <v>2948</v>
      </c>
      <c r="B605" s="42" t="s">
        <v>2821</v>
      </c>
      <c r="C605" s="42" t="s">
        <v>2949</v>
      </c>
      <c r="D605" t="s">
        <v>1997</v>
      </c>
      <c r="E605" t="s">
        <v>2081</v>
      </c>
      <c r="G605" t="s">
        <v>1408</v>
      </c>
      <c r="H605" s="57">
        <v>15.75</v>
      </c>
      <c r="I605" t="s">
        <v>2812</v>
      </c>
      <c r="J605" t="s">
        <v>2082</v>
      </c>
    </row>
    <row r="606" spans="1:10">
      <c r="A606" t="s">
        <v>2952</v>
      </c>
      <c r="B606" s="42" t="s">
        <v>2821</v>
      </c>
      <c r="C606" s="42" t="s">
        <v>2953</v>
      </c>
      <c r="D606" t="s">
        <v>1997</v>
      </c>
      <c r="E606" t="s">
        <v>2030</v>
      </c>
      <c r="G606" t="s">
        <v>2945</v>
      </c>
      <c r="H606" s="57">
        <v>15.75</v>
      </c>
      <c r="I606" t="s">
        <v>2812</v>
      </c>
      <c r="J606" t="s">
        <v>2000</v>
      </c>
    </row>
    <row r="607" spans="1:10">
      <c r="A607" t="s">
        <v>2952</v>
      </c>
      <c r="B607" s="42" t="s">
        <v>2951</v>
      </c>
      <c r="C607" s="42" t="s">
        <v>2953</v>
      </c>
      <c r="D607" t="s">
        <v>2006</v>
      </c>
      <c r="E607" t="s">
        <v>2007</v>
      </c>
      <c r="G607" t="s">
        <v>2936</v>
      </c>
      <c r="H607" s="57">
        <v>15.75</v>
      </c>
      <c r="I607" t="s">
        <v>2812</v>
      </c>
      <c r="J607" t="s">
        <v>2009</v>
      </c>
    </row>
    <row r="608" spans="1:10">
      <c r="A608" t="s">
        <v>2952</v>
      </c>
      <c r="B608" s="42" t="s">
        <v>2821</v>
      </c>
      <c r="C608" s="42" t="s">
        <v>2953</v>
      </c>
      <c r="D608" t="s">
        <v>1997</v>
      </c>
      <c r="E608" t="s">
        <v>2081</v>
      </c>
      <c r="G608" t="s">
        <v>1414</v>
      </c>
      <c r="H608" s="57">
        <v>15.75</v>
      </c>
      <c r="I608" t="s">
        <v>2812</v>
      </c>
      <c r="J608" t="s">
        <v>2082</v>
      </c>
    </row>
    <row r="609" spans="1:10">
      <c r="A609" t="s">
        <v>2954</v>
      </c>
      <c r="B609" s="42" t="s">
        <v>2821</v>
      </c>
      <c r="C609" s="42" t="s">
        <v>2955</v>
      </c>
      <c r="D609" t="s">
        <v>1997</v>
      </c>
      <c r="E609" t="s">
        <v>2030</v>
      </c>
      <c r="G609" t="s">
        <v>2950</v>
      </c>
      <c r="H609" s="57">
        <v>15.75</v>
      </c>
      <c r="I609" t="s">
        <v>2812</v>
      </c>
      <c r="J609" t="s">
        <v>2000</v>
      </c>
    </row>
    <row r="610" spans="1:10">
      <c r="A610" t="s">
        <v>2954</v>
      </c>
      <c r="B610" s="42" t="s">
        <v>2951</v>
      </c>
      <c r="C610" s="42" t="s">
        <v>2956</v>
      </c>
      <c r="D610" t="s">
        <v>2006</v>
      </c>
      <c r="E610" t="s">
        <v>2007</v>
      </c>
      <c r="G610" t="s">
        <v>2936</v>
      </c>
      <c r="H610" s="57">
        <v>15.75</v>
      </c>
      <c r="I610" t="s">
        <v>2812</v>
      </c>
      <c r="J610" t="s">
        <v>2009</v>
      </c>
    </row>
    <row r="611" spans="1:10">
      <c r="A611" t="s">
        <v>2954</v>
      </c>
      <c r="B611" s="42" t="s">
        <v>2821</v>
      </c>
      <c r="C611" s="42" t="s">
        <v>2955</v>
      </c>
      <c r="D611" t="s">
        <v>1997</v>
      </c>
      <c r="E611" t="s">
        <v>2081</v>
      </c>
      <c r="G611" t="s">
        <v>1408</v>
      </c>
      <c r="H611" s="57">
        <v>15.75</v>
      </c>
      <c r="I611" t="s">
        <v>2812</v>
      </c>
      <c r="J611" t="s">
        <v>2082</v>
      </c>
    </row>
    <row r="612" spans="1:10">
      <c r="A612" t="s">
        <v>2957</v>
      </c>
      <c r="B612" s="42" t="s">
        <v>2821</v>
      </c>
      <c r="C612" s="42" t="s">
        <v>2958</v>
      </c>
      <c r="D612" t="s">
        <v>1997</v>
      </c>
      <c r="E612" t="s">
        <v>2030</v>
      </c>
      <c r="G612" t="s">
        <v>2847</v>
      </c>
      <c r="H612" s="57">
        <v>15.75</v>
      </c>
      <c r="I612" t="s">
        <v>2812</v>
      </c>
      <c r="J612" t="s">
        <v>2000</v>
      </c>
    </row>
    <row r="613" spans="1:10">
      <c r="A613" t="s">
        <v>2957</v>
      </c>
      <c r="B613" s="42" t="s">
        <v>2951</v>
      </c>
      <c r="C613" s="42" t="s">
        <v>2959</v>
      </c>
      <c r="D613" t="s">
        <v>2006</v>
      </c>
      <c r="E613" t="s">
        <v>2007</v>
      </c>
      <c r="G613" t="s">
        <v>2936</v>
      </c>
      <c r="H613" s="57">
        <v>15.75</v>
      </c>
      <c r="I613" t="s">
        <v>2812</v>
      </c>
      <c r="J613" t="s">
        <v>2009</v>
      </c>
    </row>
    <row r="614" spans="1:10">
      <c r="A614" t="s">
        <v>2957</v>
      </c>
      <c r="B614" s="42" t="s">
        <v>2821</v>
      </c>
      <c r="C614" s="42" t="s">
        <v>2958</v>
      </c>
      <c r="D614" t="s">
        <v>1997</v>
      </c>
      <c r="E614" t="s">
        <v>2081</v>
      </c>
      <c r="G614" t="s">
        <v>1414</v>
      </c>
      <c r="H614" s="57">
        <v>15.75</v>
      </c>
      <c r="I614" t="s">
        <v>2812</v>
      </c>
      <c r="J614" t="s">
        <v>2082</v>
      </c>
    </row>
    <row r="615" spans="1:10">
      <c r="A615" t="s">
        <v>2960</v>
      </c>
      <c r="B615" s="42" t="s">
        <v>2115</v>
      </c>
      <c r="C615" s="42" t="s">
        <v>2961</v>
      </c>
      <c r="D615" t="s">
        <v>1982</v>
      </c>
      <c r="E615" t="s">
        <v>2117</v>
      </c>
      <c r="G615" t="s">
        <v>140</v>
      </c>
      <c r="H615" s="57">
        <v>299.25</v>
      </c>
      <c r="I615" t="s">
        <v>2812</v>
      </c>
      <c r="J615" t="e">
        <v>#NAME?</v>
      </c>
    </row>
    <row r="616" spans="1:10">
      <c r="A616" t="s">
        <v>2960</v>
      </c>
      <c r="B616" s="42" t="s">
        <v>2116</v>
      </c>
      <c r="C616" s="42" t="s">
        <v>2961</v>
      </c>
      <c r="D616" t="s">
        <v>1982</v>
      </c>
      <c r="E616" t="s">
        <v>2117</v>
      </c>
      <c r="G616" t="s">
        <v>140</v>
      </c>
      <c r="H616" s="57">
        <v>543.9</v>
      </c>
      <c r="I616" t="s">
        <v>2812</v>
      </c>
      <c r="J616" t="e">
        <v>#NAME?</v>
      </c>
    </row>
    <row r="617" spans="1:10">
      <c r="A617" t="s">
        <v>2960</v>
      </c>
      <c r="B617" s="42" t="s">
        <v>2115</v>
      </c>
      <c r="C617" s="42" t="s">
        <v>2961</v>
      </c>
      <c r="D617" t="s">
        <v>1982</v>
      </c>
      <c r="E617" t="s">
        <v>2081</v>
      </c>
      <c r="G617" t="s">
        <v>140</v>
      </c>
      <c r="H617" s="57">
        <v>299.25</v>
      </c>
      <c r="I617" t="s">
        <v>2812</v>
      </c>
      <c r="J617" t="s">
        <v>2120</v>
      </c>
    </row>
    <row r="618" spans="1:10">
      <c r="A618" t="s">
        <v>2960</v>
      </c>
      <c r="B618" s="42" t="s">
        <v>2116</v>
      </c>
      <c r="C618" s="42" t="s">
        <v>2961</v>
      </c>
      <c r="D618" t="s">
        <v>1982</v>
      </c>
      <c r="E618" t="s">
        <v>2081</v>
      </c>
      <c r="G618" t="s">
        <v>140</v>
      </c>
      <c r="H618" s="57">
        <v>543.9</v>
      </c>
      <c r="I618" t="s">
        <v>2812</v>
      </c>
      <c r="J618" t="s">
        <v>2120</v>
      </c>
    </row>
    <row r="619" spans="1:10">
      <c r="A619" t="s">
        <v>2960</v>
      </c>
      <c r="B619" s="42" t="s">
        <v>2962</v>
      </c>
      <c r="C619" s="42" t="s">
        <v>2961</v>
      </c>
      <c r="D619" t="s">
        <v>2006</v>
      </c>
      <c r="E619" t="s">
        <v>2007</v>
      </c>
      <c r="G619" t="s">
        <v>2963</v>
      </c>
      <c r="H619" s="57">
        <v>15.75</v>
      </c>
      <c r="I619" t="s">
        <v>2812</v>
      </c>
      <c r="J619" t="s">
        <v>2009</v>
      </c>
    </row>
    <row r="620" spans="1:10">
      <c r="A620" t="s">
        <v>2960</v>
      </c>
      <c r="B620" s="42" t="s">
        <v>2962</v>
      </c>
      <c r="C620" s="42" t="s">
        <v>2961</v>
      </c>
      <c r="D620" t="s">
        <v>2006</v>
      </c>
      <c r="E620" t="s">
        <v>2007</v>
      </c>
      <c r="G620" t="s">
        <v>2963</v>
      </c>
      <c r="H620" s="57">
        <v>15.75</v>
      </c>
      <c r="I620" t="s">
        <v>2812</v>
      </c>
      <c r="J620" t="s">
        <v>2009</v>
      </c>
    </row>
    <row r="621" spans="1:10">
      <c r="A621" t="s">
        <v>2960</v>
      </c>
      <c r="B621" s="42" t="s">
        <v>2962</v>
      </c>
      <c r="C621" s="42" t="s">
        <v>2964</v>
      </c>
      <c r="D621" t="s">
        <v>2006</v>
      </c>
      <c r="E621" t="s">
        <v>2007</v>
      </c>
      <c r="G621" t="s">
        <v>2963</v>
      </c>
      <c r="H621" s="57">
        <v>15.75</v>
      </c>
      <c r="I621" t="s">
        <v>2812</v>
      </c>
      <c r="J621" t="s">
        <v>2009</v>
      </c>
    </row>
    <row r="622" spans="1:10">
      <c r="A622" t="s">
        <v>2960</v>
      </c>
      <c r="B622" s="42" t="s">
        <v>2962</v>
      </c>
      <c r="C622" s="42" t="s">
        <v>2964</v>
      </c>
      <c r="D622" t="s">
        <v>2006</v>
      </c>
      <c r="E622" t="s">
        <v>2007</v>
      </c>
      <c r="G622" t="s">
        <v>2963</v>
      </c>
      <c r="H622" s="57">
        <v>15.75</v>
      </c>
      <c r="I622" t="s">
        <v>2812</v>
      </c>
      <c r="J622" t="s">
        <v>2009</v>
      </c>
    </row>
    <row r="623" spans="1:10">
      <c r="A623" t="s">
        <v>2960</v>
      </c>
      <c r="B623" s="42" t="s">
        <v>2821</v>
      </c>
      <c r="C623" s="42" t="s">
        <v>2965</v>
      </c>
      <c r="D623" t="s">
        <v>2006</v>
      </c>
      <c r="E623" t="s">
        <v>2007</v>
      </c>
      <c r="G623" t="s">
        <v>2073</v>
      </c>
      <c r="I623" t="s">
        <v>2812</v>
      </c>
      <c r="J623" t="s">
        <v>2009</v>
      </c>
    </row>
    <row r="624" spans="1:10">
      <c r="A624" t="s">
        <v>2960</v>
      </c>
      <c r="B624" s="42" t="s">
        <v>2821</v>
      </c>
      <c r="C624" s="42" t="s">
        <v>2965</v>
      </c>
      <c r="D624" t="s">
        <v>2006</v>
      </c>
      <c r="E624" t="s">
        <v>2007</v>
      </c>
      <c r="G624" t="s">
        <v>2073</v>
      </c>
      <c r="I624" t="s">
        <v>2812</v>
      </c>
      <c r="J624" t="s">
        <v>2009</v>
      </c>
    </row>
    <row r="625" spans="1:10">
      <c r="A625" t="s">
        <v>2960</v>
      </c>
      <c r="B625" s="42" t="s">
        <v>2115</v>
      </c>
      <c r="C625" s="42" t="s">
        <v>2961</v>
      </c>
      <c r="D625" t="s">
        <v>1982</v>
      </c>
      <c r="E625" t="s">
        <v>2081</v>
      </c>
      <c r="G625" t="s">
        <v>1414</v>
      </c>
      <c r="H625" s="57">
        <v>299.25</v>
      </c>
      <c r="I625" t="s">
        <v>2812</v>
      </c>
      <c r="J625" t="s">
        <v>2082</v>
      </c>
    </row>
    <row r="626" spans="1:10">
      <c r="A626" t="s">
        <v>2960</v>
      </c>
      <c r="B626" s="42" t="s">
        <v>2116</v>
      </c>
      <c r="C626" s="42" t="s">
        <v>2961</v>
      </c>
      <c r="D626" t="s">
        <v>1982</v>
      </c>
      <c r="E626" t="s">
        <v>2081</v>
      </c>
      <c r="G626" t="s">
        <v>140</v>
      </c>
      <c r="H626" s="57">
        <v>543.9</v>
      </c>
      <c r="I626" t="s">
        <v>2812</v>
      </c>
      <c r="J626" t="s">
        <v>2082</v>
      </c>
    </row>
    <row r="627" spans="1:10">
      <c r="A627" t="s">
        <v>2966</v>
      </c>
      <c r="B627" s="42" t="s">
        <v>2821</v>
      </c>
      <c r="C627" s="42" t="s">
        <v>2967</v>
      </c>
      <c r="D627" t="s">
        <v>1997</v>
      </c>
      <c r="E627" t="s">
        <v>1998</v>
      </c>
      <c r="G627" t="s">
        <v>2968</v>
      </c>
      <c r="H627" s="57">
        <v>15.75</v>
      </c>
      <c r="I627" t="s">
        <v>2812</v>
      </c>
      <c r="J627" t="s">
        <v>2000</v>
      </c>
    </row>
    <row r="628" spans="1:10">
      <c r="A628" t="s">
        <v>2969</v>
      </c>
      <c r="B628" s="42" t="s">
        <v>2821</v>
      </c>
      <c r="C628" s="42" t="s">
        <v>2935</v>
      </c>
      <c r="D628" t="s">
        <v>2006</v>
      </c>
      <c r="E628" t="s">
        <v>2007</v>
      </c>
      <c r="G628" t="s">
        <v>2936</v>
      </c>
      <c r="H628" s="57">
        <v>15.75</v>
      </c>
      <c r="I628" t="s">
        <v>2812</v>
      </c>
      <c r="J628" t="s">
        <v>2009</v>
      </c>
    </row>
    <row r="629" spans="1:10">
      <c r="A629" t="s">
        <v>2966</v>
      </c>
      <c r="B629" s="42" t="s">
        <v>2115</v>
      </c>
      <c r="C629" s="42" t="s">
        <v>2136</v>
      </c>
      <c r="D629" t="s">
        <v>2132</v>
      </c>
      <c r="E629" t="s">
        <v>2133</v>
      </c>
      <c r="G629" t="s">
        <v>2134</v>
      </c>
      <c r="H629" s="57">
        <v>299.25</v>
      </c>
      <c r="I629" t="s">
        <v>2812</v>
      </c>
      <c r="J629" t="s">
        <v>2135</v>
      </c>
    </row>
    <row r="630" spans="1:10">
      <c r="A630" t="s">
        <v>2966</v>
      </c>
      <c r="B630" s="42" t="s">
        <v>2962</v>
      </c>
      <c r="C630" s="42" t="s">
        <v>2970</v>
      </c>
      <c r="D630" t="s">
        <v>2006</v>
      </c>
      <c r="E630" t="s">
        <v>2007</v>
      </c>
      <c r="G630" t="s">
        <v>2971</v>
      </c>
      <c r="I630" t="s">
        <v>2812</v>
      </c>
      <c r="J630" t="s">
        <v>2009</v>
      </c>
    </row>
    <row r="631" spans="1:10">
      <c r="A631" t="s">
        <v>2966</v>
      </c>
      <c r="B631" s="42" t="s">
        <v>2962</v>
      </c>
      <c r="C631" s="42" t="s">
        <v>2970</v>
      </c>
      <c r="D631" t="s">
        <v>2006</v>
      </c>
      <c r="E631" t="s">
        <v>2007</v>
      </c>
      <c r="G631" t="s">
        <v>2971</v>
      </c>
      <c r="I631" t="s">
        <v>2812</v>
      </c>
      <c r="J631" t="s">
        <v>2009</v>
      </c>
    </row>
    <row r="632" spans="1:10">
      <c r="A632" t="s">
        <v>2966</v>
      </c>
      <c r="B632" s="42" t="s">
        <v>2962</v>
      </c>
      <c r="C632" s="42" t="s">
        <v>2970</v>
      </c>
      <c r="D632" t="s">
        <v>2006</v>
      </c>
      <c r="E632" t="s">
        <v>2007</v>
      </c>
      <c r="G632" t="s">
        <v>2971</v>
      </c>
      <c r="I632" t="s">
        <v>2812</v>
      </c>
      <c r="J632" t="s">
        <v>2009</v>
      </c>
    </row>
    <row r="633" spans="1:10">
      <c r="A633" t="s">
        <v>2966</v>
      </c>
      <c r="B633" s="42" t="s">
        <v>2962</v>
      </c>
      <c r="C633" s="42" t="s">
        <v>2970</v>
      </c>
      <c r="D633" t="s">
        <v>2006</v>
      </c>
      <c r="E633" t="s">
        <v>2007</v>
      </c>
      <c r="G633" t="s">
        <v>2971</v>
      </c>
      <c r="I633" t="s">
        <v>2812</v>
      </c>
      <c r="J633" t="s">
        <v>2009</v>
      </c>
    </row>
    <row r="634" spans="1:10">
      <c r="A634" t="s">
        <v>2966</v>
      </c>
      <c r="B634" s="42" t="s">
        <v>2962</v>
      </c>
      <c r="C634" s="42" t="s">
        <v>2970</v>
      </c>
      <c r="D634" t="s">
        <v>2006</v>
      </c>
      <c r="E634" t="s">
        <v>2007</v>
      </c>
      <c r="G634" t="s">
        <v>2971</v>
      </c>
      <c r="I634" t="s">
        <v>2812</v>
      </c>
      <c r="J634" t="s">
        <v>2009</v>
      </c>
    </row>
    <row r="635" spans="1:10">
      <c r="A635" t="s">
        <v>2966</v>
      </c>
      <c r="B635" s="42" t="s">
        <v>2962</v>
      </c>
      <c r="C635" s="42" t="s">
        <v>2970</v>
      </c>
      <c r="D635" t="s">
        <v>2006</v>
      </c>
      <c r="E635" t="s">
        <v>2007</v>
      </c>
      <c r="G635" t="s">
        <v>2971</v>
      </c>
      <c r="I635" t="s">
        <v>2812</v>
      </c>
      <c r="J635" t="s">
        <v>2009</v>
      </c>
    </row>
    <row r="636" spans="1:10">
      <c r="A636" t="s">
        <v>2966</v>
      </c>
      <c r="B636" s="42" t="s">
        <v>2972</v>
      </c>
      <c r="C636" s="42" t="s">
        <v>2817</v>
      </c>
      <c r="D636" t="s">
        <v>2006</v>
      </c>
      <c r="E636" t="s">
        <v>2007</v>
      </c>
      <c r="G636" t="s">
        <v>2973</v>
      </c>
      <c r="H636" s="57">
        <v>15.75</v>
      </c>
      <c r="I636" t="s">
        <v>2812</v>
      </c>
      <c r="J636" t="s">
        <v>2009</v>
      </c>
    </row>
    <row r="637" spans="1:10">
      <c r="A637" t="s">
        <v>2966</v>
      </c>
      <c r="B637" s="42" t="s">
        <v>2965</v>
      </c>
      <c r="C637" s="42" t="s">
        <v>2974</v>
      </c>
      <c r="D637" t="s">
        <v>2006</v>
      </c>
      <c r="E637" t="s">
        <v>2007</v>
      </c>
      <c r="G637" t="s">
        <v>2975</v>
      </c>
      <c r="H637" s="57">
        <v>15.75</v>
      </c>
      <c r="I637" t="s">
        <v>2812</v>
      </c>
      <c r="J637" t="s">
        <v>2009</v>
      </c>
    </row>
    <row r="638" spans="1:10">
      <c r="A638" t="s">
        <v>2966</v>
      </c>
      <c r="B638" s="42" t="s">
        <v>2821</v>
      </c>
      <c r="C638" s="42" t="s">
        <v>2967</v>
      </c>
      <c r="D638" t="s">
        <v>1997</v>
      </c>
      <c r="E638" t="s">
        <v>2007</v>
      </c>
      <c r="G638" t="s">
        <v>1488</v>
      </c>
      <c r="H638" s="57">
        <v>15.75</v>
      </c>
      <c r="I638" t="s">
        <v>2812</v>
      </c>
      <c r="J638" t="s">
        <v>1984</v>
      </c>
    </row>
    <row r="639" spans="1:10">
      <c r="A639" t="s">
        <v>2976</v>
      </c>
      <c r="B639" s="42" t="s">
        <v>2821</v>
      </c>
      <c r="C639" s="42" t="s">
        <v>2977</v>
      </c>
      <c r="D639" t="s">
        <v>1997</v>
      </c>
      <c r="E639" t="s">
        <v>2030</v>
      </c>
      <c r="G639" t="s">
        <v>2978</v>
      </c>
      <c r="H639" s="57">
        <v>15.75</v>
      </c>
      <c r="I639" t="s">
        <v>2812</v>
      </c>
      <c r="J639" t="s">
        <v>2000</v>
      </c>
    </row>
    <row r="640" spans="1:10">
      <c r="A640" t="s">
        <v>2976</v>
      </c>
      <c r="B640" s="42" t="s">
        <v>2136</v>
      </c>
      <c r="C640" s="42" t="s">
        <v>2979</v>
      </c>
      <c r="D640" t="s">
        <v>2132</v>
      </c>
      <c r="E640" t="s">
        <v>2142</v>
      </c>
      <c r="G640" t="s">
        <v>2980</v>
      </c>
      <c r="H640" s="57">
        <v>10.5</v>
      </c>
      <c r="I640" t="s">
        <v>2812</v>
      </c>
      <c r="J640" t="s">
        <v>2154</v>
      </c>
    </row>
    <row r="641" spans="1:10">
      <c r="A641" t="s">
        <v>2976</v>
      </c>
      <c r="B641" s="42" t="s">
        <v>2821</v>
      </c>
      <c r="C641" s="42" t="s">
        <v>2977</v>
      </c>
      <c r="D641" t="s">
        <v>1997</v>
      </c>
      <c r="E641" t="s">
        <v>2007</v>
      </c>
      <c r="G641" t="s">
        <v>1488</v>
      </c>
      <c r="H641" s="57">
        <v>15.75</v>
      </c>
      <c r="I641" t="s">
        <v>2812</v>
      </c>
      <c r="J641" t="s">
        <v>1984</v>
      </c>
    </row>
    <row r="642" spans="1:10">
      <c r="A642" t="s">
        <v>2981</v>
      </c>
      <c r="B642" s="42" t="s">
        <v>2962</v>
      </c>
      <c r="C642" s="42" t="s">
        <v>2982</v>
      </c>
      <c r="D642" t="s">
        <v>2006</v>
      </c>
      <c r="E642" t="s">
        <v>2007</v>
      </c>
      <c r="G642" t="s">
        <v>2971</v>
      </c>
      <c r="H642" s="57">
        <v>15.75</v>
      </c>
      <c r="I642" t="s">
        <v>2812</v>
      </c>
      <c r="J642" t="s">
        <v>2009</v>
      </c>
    </row>
    <row r="643" spans="1:10">
      <c r="A643" t="s">
        <v>2981</v>
      </c>
      <c r="B643" s="42" t="s">
        <v>2962</v>
      </c>
      <c r="C643" s="42" t="s">
        <v>2982</v>
      </c>
      <c r="D643" t="s">
        <v>2006</v>
      </c>
      <c r="E643" t="s">
        <v>2007</v>
      </c>
      <c r="G643" t="s">
        <v>2971</v>
      </c>
      <c r="H643" s="57">
        <v>26.25</v>
      </c>
      <c r="I643" t="s">
        <v>2812</v>
      </c>
      <c r="J643" t="s">
        <v>2009</v>
      </c>
    </row>
    <row r="644" spans="1:10">
      <c r="A644" t="s">
        <v>2983</v>
      </c>
      <c r="B644" s="42" t="s">
        <v>2821</v>
      </c>
      <c r="C644" s="42" t="s">
        <v>2984</v>
      </c>
      <c r="D644" t="s">
        <v>1982</v>
      </c>
      <c r="E644" t="s">
        <v>2081</v>
      </c>
      <c r="G644" t="s">
        <v>2985</v>
      </c>
      <c r="H644" s="57">
        <v>204.75</v>
      </c>
      <c r="I644" t="s">
        <v>2812</v>
      </c>
      <c r="J644" t="s">
        <v>2082</v>
      </c>
    </row>
    <row r="645" spans="1:10">
      <c r="A645" t="s">
        <v>2986</v>
      </c>
      <c r="B645" s="42" t="s">
        <v>2987</v>
      </c>
      <c r="C645" s="42" t="s">
        <v>2988</v>
      </c>
      <c r="D645" t="s">
        <v>1997</v>
      </c>
      <c r="E645" t="s">
        <v>2159</v>
      </c>
      <c r="G645" t="s">
        <v>2989</v>
      </c>
      <c r="H645" s="57">
        <v>84</v>
      </c>
      <c r="I645" t="s">
        <v>2812</v>
      </c>
      <c r="J645" t="s">
        <v>2160</v>
      </c>
    </row>
    <row r="646" spans="1:10">
      <c r="A646" t="s">
        <v>2990</v>
      </c>
      <c r="B646" s="42" t="s">
        <v>2991</v>
      </c>
      <c r="C646" s="42" t="s">
        <v>2992</v>
      </c>
      <c r="D646" t="s">
        <v>1997</v>
      </c>
      <c r="E646" t="s">
        <v>2159</v>
      </c>
      <c r="G646" t="s">
        <v>2989</v>
      </c>
      <c r="H646" s="57">
        <v>84</v>
      </c>
      <c r="I646" t="s">
        <v>2812</v>
      </c>
      <c r="J646" t="s">
        <v>2160</v>
      </c>
    </row>
    <row r="647" spans="1:10">
      <c r="A647" t="s">
        <v>2993</v>
      </c>
      <c r="B647" s="42" t="s">
        <v>2994</v>
      </c>
      <c r="C647" s="42" t="s">
        <v>2995</v>
      </c>
      <c r="D647" t="s">
        <v>1997</v>
      </c>
      <c r="E647" t="s">
        <v>2159</v>
      </c>
      <c r="G647" t="s">
        <v>2989</v>
      </c>
      <c r="H647" s="57">
        <v>84</v>
      </c>
      <c r="I647" t="s">
        <v>2812</v>
      </c>
      <c r="J647" t="s">
        <v>2160</v>
      </c>
    </row>
    <row r="648" spans="1:10">
      <c r="A648" t="s">
        <v>2996</v>
      </c>
      <c r="B648" s="42" t="s">
        <v>2997</v>
      </c>
      <c r="C648" s="42" t="s">
        <v>2998</v>
      </c>
      <c r="D648" t="s">
        <v>1997</v>
      </c>
      <c r="E648" t="s">
        <v>2159</v>
      </c>
      <c r="G648" t="s">
        <v>2999</v>
      </c>
      <c r="H648" s="57">
        <v>173.25</v>
      </c>
      <c r="I648" t="s">
        <v>2812</v>
      </c>
      <c r="J648" t="s">
        <v>2160</v>
      </c>
    </row>
    <row r="649" spans="1:10">
      <c r="A649" t="s">
        <v>3000</v>
      </c>
      <c r="B649" s="42" t="s">
        <v>3001</v>
      </c>
      <c r="C649" s="42" t="s">
        <v>3002</v>
      </c>
      <c r="D649" t="s">
        <v>1997</v>
      </c>
      <c r="E649" t="s">
        <v>2159</v>
      </c>
      <c r="G649" t="s">
        <v>2999</v>
      </c>
      <c r="H649" s="57">
        <v>173.25</v>
      </c>
      <c r="I649" t="s">
        <v>2812</v>
      </c>
      <c r="J649" t="s">
        <v>2160</v>
      </c>
    </row>
    <row r="650" spans="1:10">
      <c r="A650" t="s">
        <v>3003</v>
      </c>
      <c r="B650" s="42" t="s">
        <v>2821</v>
      </c>
      <c r="C650" s="42" t="s">
        <v>3004</v>
      </c>
      <c r="D650" t="s">
        <v>1997</v>
      </c>
      <c r="E650" t="s">
        <v>2159</v>
      </c>
      <c r="G650" t="s">
        <v>3005</v>
      </c>
      <c r="H650" s="57">
        <v>89</v>
      </c>
      <c r="I650" t="s">
        <v>2812</v>
      </c>
      <c r="J650" t="s">
        <v>2160</v>
      </c>
    </row>
    <row r="651" spans="1:10">
      <c r="A651" t="s">
        <v>3006</v>
      </c>
      <c r="B651" s="42" t="s">
        <v>3007</v>
      </c>
      <c r="C651" s="42" t="s">
        <v>3008</v>
      </c>
      <c r="D651" t="s">
        <v>1997</v>
      </c>
      <c r="E651" t="s">
        <v>2159</v>
      </c>
      <c r="G651" t="s">
        <v>3009</v>
      </c>
      <c r="H651" s="57">
        <v>94.5</v>
      </c>
      <c r="I651" t="s">
        <v>2812</v>
      </c>
      <c r="J651" t="s">
        <v>2160</v>
      </c>
    </row>
    <row r="652" spans="1:10">
      <c r="A652" t="s">
        <v>379</v>
      </c>
      <c r="B652" s="42" t="s">
        <v>2821</v>
      </c>
      <c r="C652" s="42" t="s">
        <v>3010</v>
      </c>
      <c r="D652" t="s">
        <v>1982</v>
      </c>
      <c r="E652" t="s">
        <v>1983</v>
      </c>
      <c r="G652" t="s">
        <v>378</v>
      </c>
      <c r="H652" s="57">
        <v>78.75</v>
      </c>
      <c r="I652" t="s">
        <v>2812</v>
      </c>
      <c r="J652" t="s">
        <v>1984</v>
      </c>
    </row>
    <row r="653" spans="1:10">
      <c r="A653" t="s">
        <v>379</v>
      </c>
      <c r="B653" s="42" t="s">
        <v>3010</v>
      </c>
      <c r="C653" s="42" t="s">
        <v>3011</v>
      </c>
      <c r="D653" t="s">
        <v>1982</v>
      </c>
      <c r="E653" t="s">
        <v>1983</v>
      </c>
      <c r="G653" t="s">
        <v>378</v>
      </c>
      <c r="H653" s="57">
        <v>21</v>
      </c>
      <c r="I653" t="s">
        <v>2812</v>
      </c>
      <c r="J653" t="s">
        <v>1984</v>
      </c>
    </row>
    <row r="654" spans="1:10" ht="29.1">
      <c r="A654" t="s">
        <v>385</v>
      </c>
      <c r="B654" s="42" t="s">
        <v>2821</v>
      </c>
      <c r="C654" s="42" t="s">
        <v>3012</v>
      </c>
      <c r="D654" t="s">
        <v>1982</v>
      </c>
      <c r="E654" t="s">
        <v>1983</v>
      </c>
      <c r="G654" t="s">
        <v>389</v>
      </c>
      <c r="H654" s="57">
        <v>78.75</v>
      </c>
      <c r="I654" t="s">
        <v>2812</v>
      </c>
      <c r="J654" t="s">
        <v>1984</v>
      </c>
    </row>
    <row r="655" spans="1:10">
      <c r="A655" t="s">
        <v>385</v>
      </c>
      <c r="B655" s="42" t="s">
        <v>3012</v>
      </c>
      <c r="C655" s="42" t="s">
        <v>3013</v>
      </c>
      <c r="D655" t="s">
        <v>1982</v>
      </c>
      <c r="E655" t="s">
        <v>1983</v>
      </c>
      <c r="G655" t="s">
        <v>389</v>
      </c>
      <c r="H655" s="57">
        <v>21</v>
      </c>
      <c r="I655" t="s">
        <v>2812</v>
      </c>
      <c r="J655" t="s">
        <v>1984</v>
      </c>
    </row>
    <row r="656" spans="1:10">
      <c r="A656" t="s">
        <v>390</v>
      </c>
      <c r="B656" s="42" t="s">
        <v>2821</v>
      </c>
      <c r="C656" s="42" t="s">
        <v>3014</v>
      </c>
      <c r="D656" t="s">
        <v>1982</v>
      </c>
      <c r="E656" t="s">
        <v>1983</v>
      </c>
      <c r="G656" t="s">
        <v>389</v>
      </c>
      <c r="H656" s="57">
        <v>78.75</v>
      </c>
      <c r="I656" t="s">
        <v>2812</v>
      </c>
      <c r="J656" t="s">
        <v>1984</v>
      </c>
    </row>
    <row r="657" spans="1:10">
      <c r="A657" t="s">
        <v>390</v>
      </c>
      <c r="B657" s="42" t="s">
        <v>3014</v>
      </c>
      <c r="C657" s="42" t="s">
        <v>3015</v>
      </c>
      <c r="D657" t="s">
        <v>1982</v>
      </c>
      <c r="E657" t="s">
        <v>1983</v>
      </c>
      <c r="G657" t="s">
        <v>389</v>
      </c>
      <c r="H657" s="57">
        <v>21</v>
      </c>
      <c r="I657" t="s">
        <v>2812</v>
      </c>
      <c r="J657" t="s">
        <v>1984</v>
      </c>
    </row>
    <row r="658" spans="1:10">
      <c r="A658" t="s">
        <v>3016</v>
      </c>
      <c r="B658" s="42" t="s">
        <v>2821</v>
      </c>
      <c r="C658" s="42" t="s">
        <v>3017</v>
      </c>
      <c r="D658" t="s">
        <v>2222</v>
      </c>
      <c r="E658" t="s">
        <v>2223</v>
      </c>
      <c r="G658" t="s">
        <v>3018</v>
      </c>
      <c r="H658" s="57">
        <v>47.25</v>
      </c>
      <c r="I658" t="s">
        <v>2812</v>
      </c>
      <c r="J658" t="s">
        <v>2225</v>
      </c>
    </row>
    <row r="659" spans="1:10">
      <c r="A659" t="s">
        <v>3019</v>
      </c>
      <c r="B659" s="42" t="s">
        <v>2821</v>
      </c>
      <c r="C659" s="42" t="s">
        <v>3020</v>
      </c>
      <c r="D659" t="s">
        <v>1997</v>
      </c>
      <c r="E659" t="s">
        <v>2228</v>
      </c>
      <c r="G659" t="s">
        <v>3021</v>
      </c>
      <c r="H659" s="57">
        <v>47.25</v>
      </c>
      <c r="I659" t="s">
        <v>2812</v>
      </c>
      <c r="J659" t="s">
        <v>2230</v>
      </c>
    </row>
    <row r="660" spans="1:10">
      <c r="A660" t="s">
        <v>3022</v>
      </c>
      <c r="B660" s="42" t="s">
        <v>2821</v>
      </c>
      <c r="C660" s="42" t="s">
        <v>3023</v>
      </c>
      <c r="D660" t="s">
        <v>2222</v>
      </c>
      <c r="E660" t="s">
        <v>2223</v>
      </c>
      <c r="G660" t="s">
        <v>3024</v>
      </c>
      <c r="H660" s="57">
        <v>47.25</v>
      </c>
      <c r="I660" t="s">
        <v>2812</v>
      </c>
      <c r="J660" t="s">
        <v>2225</v>
      </c>
    </row>
    <row r="661" spans="1:10">
      <c r="A661" t="s">
        <v>3025</v>
      </c>
      <c r="B661" s="42" t="s">
        <v>2821</v>
      </c>
      <c r="C661" s="42" t="s">
        <v>3026</v>
      </c>
      <c r="D661" t="s">
        <v>1997</v>
      </c>
      <c r="E661" t="s">
        <v>2228</v>
      </c>
      <c r="G661" t="s">
        <v>3027</v>
      </c>
      <c r="H661" s="57">
        <v>47.25</v>
      </c>
      <c r="I661" t="s">
        <v>2812</v>
      </c>
      <c r="J661" t="s">
        <v>2230</v>
      </c>
    </row>
    <row r="662" spans="1:10">
      <c r="A662" t="s">
        <v>432</v>
      </c>
      <c r="B662" s="42" t="s">
        <v>2821</v>
      </c>
      <c r="C662" s="42" t="s">
        <v>3028</v>
      </c>
      <c r="D662" t="s">
        <v>1982</v>
      </c>
      <c r="E662" t="s">
        <v>1983</v>
      </c>
      <c r="G662" t="s">
        <v>431</v>
      </c>
      <c r="H662" s="57">
        <v>31.5</v>
      </c>
      <c r="I662" t="s">
        <v>2812</v>
      </c>
      <c r="J662" t="s">
        <v>1984</v>
      </c>
    </row>
    <row r="663" spans="1:10">
      <c r="A663" t="s">
        <v>440</v>
      </c>
      <c r="B663" s="42" t="s">
        <v>2821</v>
      </c>
      <c r="C663" s="42" t="s">
        <v>3029</v>
      </c>
      <c r="D663" t="s">
        <v>1982</v>
      </c>
      <c r="E663" t="s">
        <v>1983</v>
      </c>
      <c r="G663" t="s">
        <v>439</v>
      </c>
      <c r="H663" s="57">
        <v>31.5</v>
      </c>
      <c r="I663" t="s">
        <v>2812</v>
      </c>
      <c r="J663" t="s">
        <v>1984</v>
      </c>
    </row>
    <row r="664" spans="1:10" ht="29.1">
      <c r="A664" t="s">
        <v>3030</v>
      </c>
      <c r="B664" s="42" t="s">
        <v>2821</v>
      </c>
      <c r="C664" s="42" t="s">
        <v>3031</v>
      </c>
      <c r="D664" t="s">
        <v>2222</v>
      </c>
      <c r="E664" t="s">
        <v>2223</v>
      </c>
      <c r="G664" t="s">
        <v>3018</v>
      </c>
      <c r="H664" s="57">
        <v>47.25</v>
      </c>
      <c r="I664" t="s">
        <v>2812</v>
      </c>
      <c r="J664" t="s">
        <v>2225</v>
      </c>
    </row>
    <row r="665" spans="1:10" ht="29.1">
      <c r="A665" t="s">
        <v>3032</v>
      </c>
      <c r="B665" s="42" t="s">
        <v>2821</v>
      </c>
      <c r="C665" s="42" t="s">
        <v>3033</v>
      </c>
      <c r="D665" t="s">
        <v>1997</v>
      </c>
      <c r="E665" t="s">
        <v>2228</v>
      </c>
      <c r="G665" t="s">
        <v>3021</v>
      </c>
      <c r="H665" s="57">
        <v>47.25</v>
      </c>
      <c r="I665" t="s">
        <v>2812</v>
      </c>
      <c r="J665" t="s">
        <v>2230</v>
      </c>
    </row>
    <row r="666" spans="1:10">
      <c r="A666" t="s">
        <v>3034</v>
      </c>
      <c r="B666" s="42" t="s">
        <v>2821</v>
      </c>
      <c r="C666" s="42" t="s">
        <v>3035</v>
      </c>
      <c r="D666" t="s">
        <v>1997</v>
      </c>
      <c r="E666" t="s">
        <v>2030</v>
      </c>
      <c r="G666" t="s">
        <v>3036</v>
      </c>
      <c r="H666" s="57">
        <v>21</v>
      </c>
      <c r="I666" t="s">
        <v>2812</v>
      </c>
      <c r="J666" t="s">
        <v>2000</v>
      </c>
    </row>
    <row r="667" spans="1:10">
      <c r="A667" t="s">
        <v>3034</v>
      </c>
      <c r="B667" s="42" t="s">
        <v>2821</v>
      </c>
      <c r="C667" s="42" t="s">
        <v>3035</v>
      </c>
      <c r="D667" t="s">
        <v>1982</v>
      </c>
      <c r="E667" t="s">
        <v>1983</v>
      </c>
      <c r="G667" t="s">
        <v>3037</v>
      </c>
      <c r="H667" s="57">
        <v>21</v>
      </c>
      <c r="I667" t="s">
        <v>2812</v>
      </c>
      <c r="J667" t="s">
        <v>1984</v>
      </c>
    </row>
    <row r="668" spans="1:10">
      <c r="A668" t="s">
        <v>3038</v>
      </c>
      <c r="B668" s="42" t="s">
        <v>2821</v>
      </c>
      <c r="C668" s="42" t="s">
        <v>3039</v>
      </c>
      <c r="D668" t="s">
        <v>3040</v>
      </c>
      <c r="E668" t="s">
        <v>3041</v>
      </c>
      <c r="G668" t="s">
        <v>3042</v>
      </c>
      <c r="H668" s="57">
        <v>21</v>
      </c>
      <c r="I668" t="s">
        <v>2812</v>
      </c>
      <c r="J668" t="s">
        <v>3043</v>
      </c>
    </row>
    <row r="669" spans="1:10">
      <c r="A669" t="s">
        <v>444</v>
      </c>
      <c r="B669" s="42" t="s">
        <v>2821</v>
      </c>
      <c r="C669" s="42" t="s">
        <v>3044</v>
      </c>
      <c r="D669" t="s">
        <v>1982</v>
      </c>
      <c r="E669" t="s">
        <v>1983</v>
      </c>
      <c r="G669" t="s">
        <v>557</v>
      </c>
      <c r="H669" s="57">
        <v>31.5</v>
      </c>
      <c r="I669" t="s">
        <v>2812</v>
      </c>
      <c r="J669" t="s">
        <v>1984</v>
      </c>
    </row>
    <row r="670" spans="1:10" ht="29.1">
      <c r="A670" t="s">
        <v>3045</v>
      </c>
      <c r="B670" s="42" t="s">
        <v>2821</v>
      </c>
      <c r="C670" s="42" t="s">
        <v>3046</v>
      </c>
      <c r="D670" t="s">
        <v>2222</v>
      </c>
      <c r="E670" t="s">
        <v>2223</v>
      </c>
      <c r="G670" t="s">
        <v>3047</v>
      </c>
      <c r="H670" s="57">
        <v>47.25</v>
      </c>
      <c r="I670" t="s">
        <v>2812</v>
      </c>
      <c r="J670" t="s">
        <v>2225</v>
      </c>
    </row>
    <row r="671" spans="1:10" ht="29.1">
      <c r="A671" t="s">
        <v>3048</v>
      </c>
      <c r="B671" s="42" t="s">
        <v>2821</v>
      </c>
      <c r="C671" s="42" t="s">
        <v>3049</v>
      </c>
      <c r="D671" t="s">
        <v>1997</v>
      </c>
      <c r="E671" t="s">
        <v>2228</v>
      </c>
      <c r="G671" t="s">
        <v>3021</v>
      </c>
      <c r="H671" s="57">
        <v>47.25</v>
      </c>
      <c r="I671" t="s">
        <v>2812</v>
      </c>
      <c r="J671" t="s">
        <v>2230</v>
      </c>
    </row>
    <row r="672" spans="1:10">
      <c r="A672" t="s">
        <v>3050</v>
      </c>
      <c r="B672" s="42" t="s">
        <v>2821</v>
      </c>
      <c r="C672" s="42" t="s">
        <v>3051</v>
      </c>
      <c r="D672" t="s">
        <v>1997</v>
      </c>
      <c r="E672" t="s">
        <v>2030</v>
      </c>
      <c r="G672" t="s">
        <v>3052</v>
      </c>
      <c r="H672" s="57">
        <v>21</v>
      </c>
      <c r="I672" t="s">
        <v>2812</v>
      </c>
      <c r="J672" t="s">
        <v>2000</v>
      </c>
    </row>
    <row r="673" spans="1:10">
      <c r="A673" t="s">
        <v>3050</v>
      </c>
      <c r="B673" s="42" t="s">
        <v>2821</v>
      </c>
      <c r="C673" s="42" t="s">
        <v>3051</v>
      </c>
      <c r="D673" t="s">
        <v>1982</v>
      </c>
      <c r="E673" t="s">
        <v>1983</v>
      </c>
      <c r="G673" t="s">
        <v>3053</v>
      </c>
      <c r="H673" s="57">
        <v>21</v>
      </c>
      <c r="I673" t="s">
        <v>2812</v>
      </c>
      <c r="J673" t="s">
        <v>1984</v>
      </c>
    </row>
    <row r="674" spans="1:10">
      <c r="A674" t="s">
        <v>3054</v>
      </c>
      <c r="B674" s="42" t="s">
        <v>2821</v>
      </c>
      <c r="C674" s="42" t="s">
        <v>3055</v>
      </c>
      <c r="D674" t="s">
        <v>3040</v>
      </c>
      <c r="E674" t="s">
        <v>3041</v>
      </c>
      <c r="G674" t="s">
        <v>3042</v>
      </c>
      <c r="H674" s="57">
        <v>21</v>
      </c>
      <c r="I674" t="s">
        <v>2812</v>
      </c>
      <c r="J674" t="s">
        <v>3043</v>
      </c>
    </row>
    <row r="675" spans="1:10">
      <c r="A675" t="s">
        <v>3056</v>
      </c>
      <c r="B675" s="42" t="s">
        <v>2821</v>
      </c>
      <c r="C675" s="42" t="s">
        <v>3057</v>
      </c>
      <c r="D675" t="s">
        <v>1982</v>
      </c>
      <c r="E675" t="s">
        <v>1983</v>
      </c>
      <c r="G675" t="s">
        <v>439</v>
      </c>
      <c r="H675" s="57">
        <v>31.5</v>
      </c>
      <c r="I675" t="s">
        <v>2812</v>
      </c>
      <c r="J675" t="s">
        <v>1984</v>
      </c>
    </row>
    <row r="676" spans="1:10" ht="29.1">
      <c r="A676" t="s">
        <v>3058</v>
      </c>
      <c r="B676" s="42" t="s">
        <v>2821</v>
      </c>
      <c r="C676" s="42" t="s">
        <v>3059</v>
      </c>
      <c r="D676" t="s">
        <v>2222</v>
      </c>
      <c r="E676" t="s">
        <v>2223</v>
      </c>
      <c r="G676" t="s">
        <v>3024</v>
      </c>
      <c r="H676" s="57">
        <v>47.25</v>
      </c>
      <c r="I676" t="s">
        <v>2812</v>
      </c>
      <c r="J676" t="s">
        <v>2225</v>
      </c>
    </row>
    <row r="677" spans="1:10" ht="29.1">
      <c r="A677" t="s">
        <v>3060</v>
      </c>
      <c r="B677" s="42" t="s">
        <v>2821</v>
      </c>
      <c r="C677" s="42" t="s">
        <v>3061</v>
      </c>
      <c r="D677" t="s">
        <v>1997</v>
      </c>
      <c r="E677" t="s">
        <v>2228</v>
      </c>
      <c r="G677" t="s">
        <v>3027</v>
      </c>
      <c r="H677" s="57">
        <v>47.25</v>
      </c>
      <c r="I677" t="s">
        <v>2812</v>
      </c>
      <c r="J677" t="s">
        <v>2230</v>
      </c>
    </row>
    <row r="678" spans="1:10">
      <c r="A678" t="s">
        <v>3062</v>
      </c>
      <c r="B678" s="42" t="s">
        <v>2821</v>
      </c>
      <c r="C678" s="42" t="s">
        <v>3063</v>
      </c>
      <c r="D678" t="s">
        <v>1997</v>
      </c>
      <c r="E678" t="s">
        <v>2030</v>
      </c>
      <c r="G678" t="s">
        <v>3064</v>
      </c>
      <c r="H678" s="57">
        <v>21</v>
      </c>
      <c r="I678" t="s">
        <v>2812</v>
      </c>
      <c r="J678" t="s">
        <v>2000</v>
      </c>
    </row>
    <row r="679" spans="1:10">
      <c r="A679" t="s">
        <v>3062</v>
      </c>
      <c r="B679" s="42" t="s">
        <v>2821</v>
      </c>
      <c r="C679" s="42" t="s">
        <v>3063</v>
      </c>
      <c r="D679" t="s">
        <v>1982</v>
      </c>
      <c r="E679" t="s">
        <v>1983</v>
      </c>
      <c r="G679" t="s">
        <v>3065</v>
      </c>
      <c r="H679" s="57">
        <v>21</v>
      </c>
      <c r="I679" t="s">
        <v>2812</v>
      </c>
      <c r="J679" t="s">
        <v>1984</v>
      </c>
    </row>
    <row r="680" spans="1:10">
      <c r="A680" t="s">
        <v>3066</v>
      </c>
      <c r="B680" s="42" t="s">
        <v>2821</v>
      </c>
      <c r="C680" s="42" t="s">
        <v>3067</v>
      </c>
      <c r="D680" t="s">
        <v>3040</v>
      </c>
      <c r="E680" t="s">
        <v>3041</v>
      </c>
      <c r="G680" t="s">
        <v>3068</v>
      </c>
      <c r="H680" s="57">
        <v>21</v>
      </c>
      <c r="I680" t="s">
        <v>2812</v>
      </c>
      <c r="J680" t="s">
        <v>3043</v>
      </c>
    </row>
    <row r="681" spans="1:10">
      <c r="A681" t="s">
        <v>3069</v>
      </c>
      <c r="B681" s="42" t="s">
        <v>2821</v>
      </c>
      <c r="C681" s="42" t="s">
        <v>3070</v>
      </c>
      <c r="D681" t="s">
        <v>1982</v>
      </c>
      <c r="E681" t="s">
        <v>1983</v>
      </c>
      <c r="G681" t="s">
        <v>431</v>
      </c>
      <c r="H681" s="57">
        <v>31.5</v>
      </c>
      <c r="I681" t="s">
        <v>2812</v>
      </c>
      <c r="J681" t="s">
        <v>1984</v>
      </c>
    </row>
    <row r="682" spans="1:10" ht="29.1">
      <c r="A682" t="s">
        <v>3071</v>
      </c>
      <c r="B682" s="42" t="s">
        <v>2821</v>
      </c>
      <c r="C682" s="42" t="s">
        <v>3072</v>
      </c>
      <c r="D682" t="s">
        <v>2222</v>
      </c>
      <c r="E682" t="s">
        <v>2223</v>
      </c>
      <c r="G682" t="s">
        <v>3018</v>
      </c>
      <c r="H682" s="57">
        <v>84</v>
      </c>
      <c r="I682" t="s">
        <v>2812</v>
      </c>
      <c r="J682" t="s">
        <v>2225</v>
      </c>
    </row>
    <row r="683" spans="1:10" ht="29.1">
      <c r="A683" t="s">
        <v>3073</v>
      </c>
      <c r="B683" s="42" t="s">
        <v>2821</v>
      </c>
      <c r="C683" s="42" t="s">
        <v>3074</v>
      </c>
      <c r="D683" t="s">
        <v>1997</v>
      </c>
      <c r="E683" t="s">
        <v>2228</v>
      </c>
      <c r="G683" t="s">
        <v>3075</v>
      </c>
      <c r="H683" s="57">
        <v>84</v>
      </c>
      <c r="I683" t="s">
        <v>2812</v>
      </c>
      <c r="J683" t="s">
        <v>2230</v>
      </c>
    </row>
    <row r="684" spans="1:10" ht="29.1">
      <c r="A684" t="s">
        <v>3076</v>
      </c>
      <c r="B684" s="42" t="s">
        <v>2821</v>
      </c>
      <c r="C684" s="42" t="s">
        <v>3077</v>
      </c>
      <c r="D684" t="s">
        <v>2222</v>
      </c>
      <c r="E684" t="s">
        <v>2223</v>
      </c>
      <c r="G684" t="s">
        <v>3018</v>
      </c>
      <c r="H684" s="57">
        <v>84</v>
      </c>
      <c r="I684" t="s">
        <v>2812</v>
      </c>
      <c r="J684" t="s">
        <v>2225</v>
      </c>
    </row>
    <row r="685" spans="1:10" ht="29.1">
      <c r="A685" t="s">
        <v>3078</v>
      </c>
      <c r="B685" s="42" t="s">
        <v>2821</v>
      </c>
      <c r="C685" s="42" t="s">
        <v>3079</v>
      </c>
      <c r="D685" t="s">
        <v>1997</v>
      </c>
      <c r="E685" t="s">
        <v>2228</v>
      </c>
      <c r="G685" t="s">
        <v>3075</v>
      </c>
      <c r="H685" s="57">
        <v>84</v>
      </c>
      <c r="I685" t="s">
        <v>2812</v>
      </c>
      <c r="J685" t="s">
        <v>2230</v>
      </c>
    </row>
    <row r="686" spans="1:10">
      <c r="A686" t="s">
        <v>451</v>
      </c>
      <c r="B686" s="42" t="s">
        <v>2821</v>
      </c>
      <c r="C686" s="42" t="s">
        <v>3080</v>
      </c>
      <c r="D686" t="s">
        <v>2222</v>
      </c>
      <c r="E686" t="s">
        <v>2223</v>
      </c>
      <c r="G686" t="s">
        <v>421</v>
      </c>
      <c r="H686" s="57">
        <v>84</v>
      </c>
      <c r="I686" t="s">
        <v>2812</v>
      </c>
      <c r="J686" t="s">
        <v>2225</v>
      </c>
    </row>
    <row r="687" spans="1:10">
      <c r="A687" t="s">
        <v>451</v>
      </c>
      <c r="B687" s="42" t="s">
        <v>2821</v>
      </c>
      <c r="C687" s="42" t="s">
        <v>3080</v>
      </c>
      <c r="D687" t="s">
        <v>1982</v>
      </c>
      <c r="E687" t="s">
        <v>1983</v>
      </c>
      <c r="G687" t="s">
        <v>421</v>
      </c>
      <c r="H687" s="57">
        <v>84</v>
      </c>
      <c r="I687" t="s">
        <v>2812</v>
      </c>
      <c r="J687" t="s">
        <v>1984</v>
      </c>
    </row>
    <row r="688" spans="1:10">
      <c r="A688" t="s">
        <v>455</v>
      </c>
      <c r="B688" s="42" t="s">
        <v>2821</v>
      </c>
      <c r="C688" s="42" t="s">
        <v>3081</v>
      </c>
      <c r="D688" t="s">
        <v>2222</v>
      </c>
      <c r="E688" t="s">
        <v>2223</v>
      </c>
      <c r="G688" t="s">
        <v>421</v>
      </c>
      <c r="H688" s="57">
        <v>84</v>
      </c>
      <c r="I688" t="s">
        <v>2812</v>
      </c>
      <c r="J688" t="s">
        <v>2225</v>
      </c>
    </row>
    <row r="689" spans="1:10">
      <c r="A689" t="s">
        <v>455</v>
      </c>
      <c r="B689" s="42" t="s">
        <v>2821</v>
      </c>
      <c r="C689" s="42" t="s">
        <v>3081</v>
      </c>
      <c r="D689" t="s">
        <v>1982</v>
      </c>
      <c r="E689" t="s">
        <v>1983</v>
      </c>
      <c r="G689" t="s">
        <v>421</v>
      </c>
      <c r="H689" s="57">
        <v>84</v>
      </c>
      <c r="I689" t="s">
        <v>2812</v>
      </c>
      <c r="J689" t="s">
        <v>1984</v>
      </c>
    </row>
    <row r="690" spans="1:10" ht="29.1">
      <c r="A690" t="s">
        <v>480</v>
      </c>
      <c r="B690" s="42" t="s">
        <v>3004</v>
      </c>
      <c r="C690" s="42" t="s">
        <v>3082</v>
      </c>
      <c r="D690" t="s">
        <v>1982</v>
      </c>
      <c r="E690" t="s">
        <v>2213</v>
      </c>
      <c r="G690" t="s">
        <v>415</v>
      </c>
      <c r="H690" s="57">
        <v>31.5</v>
      </c>
      <c r="I690" t="s">
        <v>2812</v>
      </c>
      <c r="J690" t="s">
        <v>2215</v>
      </c>
    </row>
    <row r="691" spans="1:10" ht="29.1">
      <c r="A691" t="s">
        <v>416</v>
      </c>
      <c r="B691" s="42" t="s">
        <v>2821</v>
      </c>
      <c r="C691" s="42" t="s">
        <v>3083</v>
      </c>
      <c r="D691" t="s">
        <v>1982</v>
      </c>
      <c r="E691" t="s">
        <v>2213</v>
      </c>
      <c r="G691" t="s">
        <v>415</v>
      </c>
      <c r="H691" s="57">
        <v>78.75</v>
      </c>
      <c r="I691" t="s">
        <v>2812</v>
      </c>
      <c r="J691" t="s">
        <v>2215</v>
      </c>
    </row>
    <row r="692" spans="1:10" ht="29.1">
      <c r="A692" t="s">
        <v>3084</v>
      </c>
      <c r="B692" s="42" t="s">
        <v>2821</v>
      </c>
      <c r="C692" s="42" t="s">
        <v>3085</v>
      </c>
      <c r="D692" t="s">
        <v>2222</v>
      </c>
      <c r="E692" t="s">
        <v>2223</v>
      </c>
      <c r="G692" t="s">
        <v>3018</v>
      </c>
      <c r="H692" s="57">
        <v>84</v>
      </c>
      <c r="I692" t="s">
        <v>2812</v>
      </c>
      <c r="J692" t="s">
        <v>2225</v>
      </c>
    </row>
    <row r="693" spans="1:10" ht="29.1">
      <c r="A693" t="s">
        <v>3086</v>
      </c>
      <c r="B693" s="42" t="s">
        <v>2821</v>
      </c>
      <c r="C693" s="42" t="s">
        <v>3087</v>
      </c>
      <c r="D693" t="s">
        <v>1997</v>
      </c>
      <c r="E693" t="s">
        <v>2228</v>
      </c>
      <c r="G693" t="s">
        <v>3088</v>
      </c>
      <c r="H693" s="57">
        <v>84</v>
      </c>
      <c r="I693" t="s">
        <v>2812</v>
      </c>
      <c r="J693" t="s">
        <v>2230</v>
      </c>
    </row>
    <row r="694" spans="1:10" ht="29.1">
      <c r="A694" t="s">
        <v>3089</v>
      </c>
      <c r="B694" s="42" t="s">
        <v>2821</v>
      </c>
      <c r="C694" s="42" t="s">
        <v>3090</v>
      </c>
      <c r="D694" t="s">
        <v>2222</v>
      </c>
      <c r="E694" t="s">
        <v>2223</v>
      </c>
      <c r="G694" t="s">
        <v>3018</v>
      </c>
      <c r="H694" s="57">
        <v>84</v>
      </c>
      <c r="I694" t="s">
        <v>2812</v>
      </c>
      <c r="J694" t="s">
        <v>2225</v>
      </c>
    </row>
    <row r="695" spans="1:10" ht="29.1">
      <c r="A695" t="s">
        <v>3091</v>
      </c>
      <c r="B695" s="42" t="s">
        <v>2821</v>
      </c>
      <c r="C695" s="42" t="s">
        <v>3092</v>
      </c>
      <c r="D695" t="s">
        <v>1997</v>
      </c>
      <c r="E695" t="s">
        <v>2228</v>
      </c>
      <c r="G695" t="s">
        <v>3088</v>
      </c>
      <c r="H695" s="57">
        <v>84</v>
      </c>
      <c r="I695" t="s">
        <v>2812</v>
      </c>
      <c r="J695" t="s">
        <v>2230</v>
      </c>
    </row>
    <row r="696" spans="1:10">
      <c r="A696" t="s">
        <v>457</v>
      </c>
      <c r="B696" s="42" t="s">
        <v>2821</v>
      </c>
      <c r="C696" s="42" t="s">
        <v>3093</v>
      </c>
      <c r="D696" t="s">
        <v>2222</v>
      </c>
      <c r="E696" t="s">
        <v>2223</v>
      </c>
      <c r="G696" t="s">
        <v>439</v>
      </c>
      <c r="H696" s="57">
        <v>84</v>
      </c>
      <c r="I696" t="s">
        <v>2812</v>
      </c>
      <c r="J696" t="s">
        <v>2225</v>
      </c>
    </row>
    <row r="697" spans="1:10">
      <c r="A697" t="s">
        <v>457</v>
      </c>
      <c r="B697" s="42" t="s">
        <v>2821</v>
      </c>
      <c r="C697" s="42" t="s">
        <v>3093</v>
      </c>
      <c r="D697" t="s">
        <v>1982</v>
      </c>
      <c r="E697" t="s">
        <v>1983</v>
      </c>
      <c r="G697" t="s">
        <v>439</v>
      </c>
      <c r="H697" s="57">
        <v>84</v>
      </c>
      <c r="I697" t="s">
        <v>2812</v>
      </c>
      <c r="J697" t="s">
        <v>1984</v>
      </c>
    </row>
    <row r="698" spans="1:10">
      <c r="A698" t="s">
        <v>459</v>
      </c>
      <c r="B698" s="42" t="s">
        <v>2821</v>
      </c>
      <c r="C698" s="42" t="s">
        <v>3094</v>
      </c>
      <c r="D698" t="s">
        <v>2222</v>
      </c>
      <c r="E698" t="s">
        <v>2223</v>
      </c>
      <c r="G698" t="s">
        <v>439</v>
      </c>
      <c r="H698" s="57">
        <v>84</v>
      </c>
      <c r="I698" t="s">
        <v>2812</v>
      </c>
      <c r="J698" t="s">
        <v>2225</v>
      </c>
    </row>
    <row r="699" spans="1:10">
      <c r="A699" t="s">
        <v>459</v>
      </c>
      <c r="B699" s="42" t="s">
        <v>2821</v>
      </c>
      <c r="C699" s="42" t="s">
        <v>3094</v>
      </c>
      <c r="D699" t="s">
        <v>1982</v>
      </c>
      <c r="E699" t="s">
        <v>1983</v>
      </c>
      <c r="G699" t="s">
        <v>439</v>
      </c>
      <c r="H699" s="57">
        <v>84</v>
      </c>
      <c r="I699" t="s">
        <v>2812</v>
      </c>
      <c r="J699" t="s">
        <v>1984</v>
      </c>
    </row>
    <row r="700" spans="1:10" ht="29.1">
      <c r="A700" t="s">
        <v>483</v>
      </c>
      <c r="B700" s="42" t="s">
        <v>3004</v>
      </c>
      <c r="C700" s="42" t="s">
        <v>3095</v>
      </c>
      <c r="D700" t="s">
        <v>1982</v>
      </c>
      <c r="E700" t="s">
        <v>2213</v>
      </c>
      <c r="G700" t="s">
        <v>3096</v>
      </c>
      <c r="H700" s="57">
        <v>21</v>
      </c>
      <c r="I700" t="s">
        <v>2812</v>
      </c>
      <c r="J700" t="s">
        <v>2215</v>
      </c>
    </row>
    <row r="701" spans="1:10" ht="29.1">
      <c r="A701" t="s">
        <v>3097</v>
      </c>
      <c r="B701" s="42" t="s">
        <v>2821</v>
      </c>
      <c r="C701" s="42" t="s">
        <v>3098</v>
      </c>
      <c r="D701" t="s">
        <v>2222</v>
      </c>
      <c r="E701" t="s">
        <v>2223</v>
      </c>
      <c r="G701" t="s">
        <v>3024</v>
      </c>
      <c r="H701" s="57">
        <v>84</v>
      </c>
      <c r="I701" t="s">
        <v>2812</v>
      </c>
      <c r="J701" t="s">
        <v>2225</v>
      </c>
    </row>
    <row r="702" spans="1:10" ht="29.1">
      <c r="A702" t="s">
        <v>3099</v>
      </c>
      <c r="B702" s="42" t="s">
        <v>2821</v>
      </c>
      <c r="C702" s="42" t="s">
        <v>3100</v>
      </c>
      <c r="D702" t="s">
        <v>1997</v>
      </c>
      <c r="E702" t="s">
        <v>2228</v>
      </c>
      <c r="G702" t="s">
        <v>3101</v>
      </c>
      <c r="H702" s="57">
        <v>84</v>
      </c>
      <c r="I702" t="s">
        <v>2812</v>
      </c>
      <c r="J702" t="s">
        <v>2230</v>
      </c>
    </row>
    <row r="703" spans="1:10" ht="29.1">
      <c r="A703" t="s">
        <v>3102</v>
      </c>
      <c r="B703" s="42" t="s">
        <v>2821</v>
      </c>
      <c r="C703" s="42" t="s">
        <v>3103</v>
      </c>
      <c r="D703" t="s">
        <v>2222</v>
      </c>
      <c r="E703" t="s">
        <v>2223</v>
      </c>
      <c r="G703" t="s">
        <v>3024</v>
      </c>
      <c r="H703" s="57">
        <v>84</v>
      </c>
      <c r="I703" t="s">
        <v>2812</v>
      </c>
      <c r="J703" t="s">
        <v>2225</v>
      </c>
    </row>
    <row r="704" spans="1:10" ht="29.1">
      <c r="A704" t="s">
        <v>3104</v>
      </c>
      <c r="B704" s="42" t="s">
        <v>2821</v>
      </c>
      <c r="C704" s="42" t="s">
        <v>3105</v>
      </c>
      <c r="D704" t="s">
        <v>1997</v>
      </c>
      <c r="E704" t="s">
        <v>2228</v>
      </c>
      <c r="G704" t="s">
        <v>3101</v>
      </c>
      <c r="H704" s="57">
        <v>84</v>
      </c>
      <c r="I704" t="s">
        <v>2812</v>
      </c>
      <c r="J704" t="s">
        <v>2230</v>
      </c>
    </row>
    <row r="705" spans="1:10">
      <c r="A705" t="s">
        <v>461</v>
      </c>
      <c r="B705" s="42" t="s">
        <v>2821</v>
      </c>
      <c r="C705" s="42" t="s">
        <v>3106</v>
      </c>
      <c r="D705" t="s">
        <v>2222</v>
      </c>
      <c r="E705" t="s">
        <v>2223</v>
      </c>
      <c r="G705" t="s">
        <v>431</v>
      </c>
      <c r="H705" s="57">
        <v>84</v>
      </c>
      <c r="I705" t="s">
        <v>2812</v>
      </c>
      <c r="J705" t="s">
        <v>2225</v>
      </c>
    </row>
    <row r="706" spans="1:10">
      <c r="A706" t="s">
        <v>461</v>
      </c>
      <c r="B706" s="42" t="s">
        <v>2821</v>
      </c>
      <c r="C706" s="42" t="s">
        <v>3106</v>
      </c>
      <c r="D706" t="s">
        <v>1982</v>
      </c>
      <c r="E706" t="s">
        <v>1983</v>
      </c>
      <c r="G706" t="s">
        <v>431</v>
      </c>
      <c r="H706" s="57">
        <v>84</v>
      </c>
      <c r="I706" t="s">
        <v>2812</v>
      </c>
      <c r="J706" t="s">
        <v>1984</v>
      </c>
    </row>
    <row r="707" spans="1:10">
      <c r="A707" t="s">
        <v>463</v>
      </c>
      <c r="B707" s="42" t="s">
        <v>2821</v>
      </c>
      <c r="C707" s="42" t="s">
        <v>3107</v>
      </c>
      <c r="D707" t="s">
        <v>2222</v>
      </c>
      <c r="E707" t="s">
        <v>2223</v>
      </c>
      <c r="G707" t="s">
        <v>431</v>
      </c>
      <c r="H707" s="57">
        <v>84</v>
      </c>
      <c r="I707" t="s">
        <v>2812</v>
      </c>
      <c r="J707" t="s">
        <v>2225</v>
      </c>
    </row>
    <row r="708" spans="1:10">
      <c r="A708" t="s">
        <v>463</v>
      </c>
      <c r="B708" s="42" t="s">
        <v>2821</v>
      </c>
      <c r="C708" s="42" t="s">
        <v>3107</v>
      </c>
      <c r="D708" t="s">
        <v>1982</v>
      </c>
      <c r="E708" t="s">
        <v>1983</v>
      </c>
      <c r="G708" t="s">
        <v>431</v>
      </c>
      <c r="H708" s="57">
        <v>84</v>
      </c>
      <c r="I708" t="s">
        <v>2812</v>
      </c>
      <c r="J708" t="s">
        <v>1984</v>
      </c>
    </row>
    <row r="709" spans="1:10" ht="29.1">
      <c r="A709" t="s">
        <v>485</v>
      </c>
      <c r="B709" s="42" t="s">
        <v>3004</v>
      </c>
      <c r="C709" s="42" t="s">
        <v>3108</v>
      </c>
      <c r="D709" t="s">
        <v>1982</v>
      </c>
      <c r="E709" t="s">
        <v>2213</v>
      </c>
      <c r="G709" t="s">
        <v>763</v>
      </c>
      <c r="H709" s="57">
        <v>31.5</v>
      </c>
      <c r="I709" t="s">
        <v>2812</v>
      </c>
      <c r="J709" t="s">
        <v>2215</v>
      </c>
    </row>
    <row r="710" spans="1:10" ht="29.1">
      <c r="A710" t="s">
        <v>3109</v>
      </c>
      <c r="B710" s="42" t="s">
        <v>2821</v>
      </c>
      <c r="C710" s="42" t="s">
        <v>3110</v>
      </c>
      <c r="D710" t="s">
        <v>2222</v>
      </c>
      <c r="E710" t="s">
        <v>2223</v>
      </c>
      <c r="G710" t="s">
        <v>3024</v>
      </c>
      <c r="H710" s="57">
        <v>94.5</v>
      </c>
      <c r="I710" t="s">
        <v>2812</v>
      </c>
      <c r="J710" t="s">
        <v>2225</v>
      </c>
    </row>
    <row r="711" spans="1:10" ht="29.1">
      <c r="A711" t="s">
        <v>3111</v>
      </c>
      <c r="B711" s="42" t="s">
        <v>2821</v>
      </c>
      <c r="C711" s="42" t="s">
        <v>3112</v>
      </c>
      <c r="D711" t="s">
        <v>1997</v>
      </c>
      <c r="E711" t="s">
        <v>2228</v>
      </c>
      <c r="G711" t="s">
        <v>3113</v>
      </c>
      <c r="H711" s="57">
        <v>94.5</v>
      </c>
      <c r="I711" t="s">
        <v>2812</v>
      </c>
      <c r="J711" t="s">
        <v>2230</v>
      </c>
    </row>
    <row r="712" spans="1:10" ht="29.1">
      <c r="A712" t="s">
        <v>3114</v>
      </c>
      <c r="B712" s="42" t="s">
        <v>2821</v>
      </c>
      <c r="C712" s="42" t="s">
        <v>3115</v>
      </c>
      <c r="D712" t="s">
        <v>2222</v>
      </c>
      <c r="E712" t="s">
        <v>2223</v>
      </c>
      <c r="G712" t="s">
        <v>3024</v>
      </c>
      <c r="H712" s="57">
        <v>94.5</v>
      </c>
      <c r="I712" t="s">
        <v>2812</v>
      </c>
      <c r="J712" t="s">
        <v>2225</v>
      </c>
    </row>
    <row r="713" spans="1:10" ht="29.1">
      <c r="A713" t="s">
        <v>3116</v>
      </c>
      <c r="B713" s="42" t="s">
        <v>2821</v>
      </c>
      <c r="C713" s="42" t="s">
        <v>3117</v>
      </c>
      <c r="D713" t="s">
        <v>1997</v>
      </c>
      <c r="E713" t="s">
        <v>2228</v>
      </c>
      <c r="G713" t="s">
        <v>3113</v>
      </c>
      <c r="H713" s="57">
        <v>94.5</v>
      </c>
      <c r="I713" t="s">
        <v>2812</v>
      </c>
      <c r="J713" t="s">
        <v>2230</v>
      </c>
    </row>
    <row r="714" spans="1:10" ht="29.1">
      <c r="A714" t="s">
        <v>3118</v>
      </c>
      <c r="B714" s="42" t="s">
        <v>2821</v>
      </c>
      <c r="C714" s="42" t="s">
        <v>3119</v>
      </c>
      <c r="D714" t="s">
        <v>1997</v>
      </c>
      <c r="E714" t="s">
        <v>2030</v>
      </c>
      <c r="G714" t="s">
        <v>3120</v>
      </c>
      <c r="H714" s="57">
        <v>26.25</v>
      </c>
      <c r="I714" t="s">
        <v>2812</v>
      </c>
      <c r="J714" t="s">
        <v>2000</v>
      </c>
    </row>
    <row r="715" spans="1:10" ht="29.1">
      <c r="A715" t="s">
        <v>466</v>
      </c>
      <c r="B715" s="42" t="s">
        <v>2821</v>
      </c>
      <c r="C715" s="42" t="s">
        <v>3121</v>
      </c>
      <c r="D715" t="s">
        <v>2222</v>
      </c>
      <c r="E715" t="s">
        <v>2223</v>
      </c>
      <c r="G715" t="s">
        <v>465</v>
      </c>
      <c r="H715" s="57">
        <v>94.5</v>
      </c>
      <c r="I715" t="s">
        <v>2812</v>
      </c>
      <c r="J715" t="s">
        <v>2225</v>
      </c>
    </row>
    <row r="716" spans="1:10" ht="29.1">
      <c r="A716" t="s">
        <v>466</v>
      </c>
      <c r="B716" s="42" t="s">
        <v>2821</v>
      </c>
      <c r="C716" s="42" t="s">
        <v>3121</v>
      </c>
      <c r="D716" t="s">
        <v>1982</v>
      </c>
      <c r="E716" t="s">
        <v>1983</v>
      </c>
      <c r="G716" t="s">
        <v>465</v>
      </c>
      <c r="H716" s="57">
        <v>94.5</v>
      </c>
      <c r="I716" t="s">
        <v>2812</v>
      </c>
      <c r="J716" t="s">
        <v>1984</v>
      </c>
    </row>
    <row r="717" spans="1:10" ht="29.1">
      <c r="A717" t="s">
        <v>469</v>
      </c>
      <c r="B717" s="42" t="s">
        <v>2821</v>
      </c>
      <c r="C717" s="42" t="s">
        <v>3122</v>
      </c>
      <c r="D717" t="s">
        <v>2222</v>
      </c>
      <c r="E717" t="s">
        <v>2223</v>
      </c>
      <c r="G717" t="s">
        <v>465</v>
      </c>
      <c r="H717" s="57">
        <v>94.5</v>
      </c>
      <c r="I717" t="s">
        <v>2812</v>
      </c>
      <c r="J717" t="s">
        <v>2225</v>
      </c>
    </row>
    <row r="718" spans="1:10" ht="29.1">
      <c r="A718" t="s">
        <v>469</v>
      </c>
      <c r="B718" s="42" t="s">
        <v>2821</v>
      </c>
      <c r="C718" s="42" t="s">
        <v>3122</v>
      </c>
      <c r="D718" t="s">
        <v>1982</v>
      </c>
      <c r="E718" t="s">
        <v>1983</v>
      </c>
      <c r="G718" t="s">
        <v>465</v>
      </c>
      <c r="H718" s="57">
        <v>94.5</v>
      </c>
      <c r="I718" t="s">
        <v>2812</v>
      </c>
      <c r="J718" t="s">
        <v>1984</v>
      </c>
    </row>
    <row r="719" spans="1:10" ht="29.1">
      <c r="A719" t="s">
        <v>487</v>
      </c>
      <c r="B719" s="42" t="s">
        <v>2821</v>
      </c>
      <c r="C719" s="42" t="s">
        <v>3123</v>
      </c>
      <c r="D719" t="s">
        <v>1982</v>
      </c>
      <c r="E719" t="s">
        <v>2213</v>
      </c>
      <c r="G719" t="s">
        <v>765</v>
      </c>
      <c r="H719" s="57">
        <v>94.5</v>
      </c>
      <c r="I719" t="s">
        <v>2812</v>
      </c>
      <c r="J719" t="s">
        <v>2215</v>
      </c>
    </row>
    <row r="720" spans="1:10">
      <c r="A720" t="s">
        <v>3124</v>
      </c>
      <c r="B720" s="42" t="s">
        <v>2998</v>
      </c>
      <c r="C720" s="42" t="s">
        <v>3125</v>
      </c>
      <c r="D720" t="s">
        <v>1982</v>
      </c>
      <c r="E720" t="s">
        <v>2213</v>
      </c>
      <c r="G720" t="s">
        <v>2999</v>
      </c>
      <c r="H720" s="57">
        <v>10</v>
      </c>
      <c r="I720" t="s">
        <v>2812</v>
      </c>
      <c r="J720" t="s">
        <v>2215</v>
      </c>
    </row>
    <row r="721" spans="1:10">
      <c r="A721" t="s">
        <v>3126</v>
      </c>
      <c r="B721" s="42" t="s">
        <v>3002</v>
      </c>
      <c r="C721" s="42" t="s">
        <v>3127</v>
      </c>
      <c r="D721" t="s">
        <v>1982</v>
      </c>
      <c r="E721" t="s">
        <v>2213</v>
      </c>
      <c r="G721" t="s">
        <v>2999</v>
      </c>
      <c r="H721" s="57">
        <v>10</v>
      </c>
      <c r="I721" t="s">
        <v>2812</v>
      </c>
      <c r="J721" t="s">
        <v>2215</v>
      </c>
    </row>
    <row r="722" spans="1:10" ht="29.1">
      <c r="A722" t="s">
        <v>3128</v>
      </c>
      <c r="B722" s="42" t="s">
        <v>3002</v>
      </c>
      <c r="C722" s="42" t="s">
        <v>3129</v>
      </c>
      <c r="D722" t="s">
        <v>1982</v>
      </c>
      <c r="E722" t="s">
        <v>2213</v>
      </c>
      <c r="G722" t="s">
        <v>2999</v>
      </c>
      <c r="H722" s="57">
        <v>10</v>
      </c>
      <c r="I722" t="s">
        <v>2812</v>
      </c>
      <c r="J722" t="s">
        <v>2215</v>
      </c>
    </row>
    <row r="723" spans="1:10">
      <c r="A723" t="s">
        <v>1800</v>
      </c>
      <c r="B723" s="42" t="s">
        <v>3130</v>
      </c>
      <c r="C723" s="42" t="s">
        <v>3131</v>
      </c>
      <c r="D723" t="s">
        <v>1973</v>
      </c>
      <c r="E723" t="s">
        <v>1979</v>
      </c>
      <c r="G723" t="s">
        <v>3132</v>
      </c>
      <c r="H723" s="57">
        <v>94.5</v>
      </c>
      <c r="I723" t="s">
        <v>2812</v>
      </c>
      <c r="J723" t="s">
        <v>1977</v>
      </c>
    </row>
    <row r="724" spans="1:10">
      <c r="A724" t="s">
        <v>1802</v>
      </c>
      <c r="B724" s="42" t="s">
        <v>3131</v>
      </c>
      <c r="C724" s="42" t="s">
        <v>3133</v>
      </c>
      <c r="D724" t="s">
        <v>1973</v>
      </c>
      <c r="E724" t="s">
        <v>1979</v>
      </c>
      <c r="G724" t="s">
        <v>3132</v>
      </c>
      <c r="H724" s="57">
        <v>21</v>
      </c>
      <c r="I724" t="s">
        <v>2812</v>
      </c>
      <c r="J724" t="s">
        <v>1977</v>
      </c>
    </row>
    <row r="725" spans="1:10">
      <c r="A725" t="s">
        <v>3134</v>
      </c>
      <c r="B725" s="42" t="s">
        <v>2821</v>
      </c>
      <c r="C725" s="42" t="s">
        <v>3135</v>
      </c>
      <c r="D725" t="s">
        <v>1997</v>
      </c>
      <c r="E725" t="s">
        <v>2030</v>
      </c>
      <c r="G725" t="s">
        <v>3136</v>
      </c>
      <c r="H725" s="57">
        <v>26.25</v>
      </c>
      <c r="I725" t="s">
        <v>2812</v>
      </c>
      <c r="J725" t="s">
        <v>2000</v>
      </c>
    </row>
    <row r="726" spans="1:10">
      <c r="A726" t="s">
        <v>3137</v>
      </c>
      <c r="B726" s="42" t="s">
        <v>2821</v>
      </c>
      <c r="C726" s="42" t="s">
        <v>3138</v>
      </c>
      <c r="D726" t="s">
        <v>1997</v>
      </c>
      <c r="E726" t="s">
        <v>2030</v>
      </c>
      <c r="G726" t="s">
        <v>3139</v>
      </c>
      <c r="H726" s="57">
        <v>26.25</v>
      </c>
      <c r="I726" t="s">
        <v>2812</v>
      </c>
      <c r="J726" t="s">
        <v>2000</v>
      </c>
    </row>
    <row r="727" spans="1:10">
      <c r="A727" t="s">
        <v>545</v>
      </c>
      <c r="B727" s="42" t="s">
        <v>2821</v>
      </c>
      <c r="C727" s="42" t="s">
        <v>3140</v>
      </c>
      <c r="D727" t="s">
        <v>1982</v>
      </c>
      <c r="E727" t="s">
        <v>1983</v>
      </c>
      <c r="G727" t="s">
        <v>544</v>
      </c>
      <c r="H727" s="57">
        <v>204.75</v>
      </c>
      <c r="I727" t="s">
        <v>2812</v>
      </c>
      <c r="J727" t="s">
        <v>1984</v>
      </c>
    </row>
    <row r="728" spans="1:10" ht="29.1">
      <c r="A728" t="s">
        <v>549</v>
      </c>
      <c r="B728" s="42" t="s">
        <v>2821</v>
      </c>
      <c r="C728" s="42" t="s">
        <v>3141</v>
      </c>
      <c r="D728" t="s">
        <v>1982</v>
      </c>
      <c r="E728" t="s">
        <v>1983</v>
      </c>
      <c r="G728" t="s">
        <v>557</v>
      </c>
      <c r="H728" s="57">
        <v>204.75</v>
      </c>
      <c r="I728" t="s">
        <v>2812</v>
      </c>
      <c r="J728" t="s">
        <v>1984</v>
      </c>
    </row>
    <row r="729" spans="1:10" ht="29.1">
      <c r="A729" t="s">
        <v>549</v>
      </c>
      <c r="B729" s="42" t="s">
        <v>3141</v>
      </c>
      <c r="C729" s="42" t="s">
        <v>3142</v>
      </c>
      <c r="D729" t="s">
        <v>1982</v>
      </c>
      <c r="E729" t="s">
        <v>1983</v>
      </c>
      <c r="G729" t="s">
        <v>557</v>
      </c>
      <c r="H729" s="57">
        <v>10</v>
      </c>
      <c r="I729" t="s">
        <v>2812</v>
      </c>
      <c r="J729" t="s">
        <v>1984</v>
      </c>
    </row>
    <row r="730" spans="1:10" ht="29.1">
      <c r="A730" t="s">
        <v>551</v>
      </c>
      <c r="B730" s="42" t="s">
        <v>2821</v>
      </c>
      <c r="C730" s="42" t="s">
        <v>3143</v>
      </c>
      <c r="D730" t="s">
        <v>1982</v>
      </c>
      <c r="E730" t="s">
        <v>1983</v>
      </c>
      <c r="G730" t="s">
        <v>544</v>
      </c>
      <c r="H730" s="57">
        <v>204.75</v>
      </c>
      <c r="I730" t="s">
        <v>2812</v>
      </c>
      <c r="J730" t="s">
        <v>1984</v>
      </c>
    </row>
    <row r="731" spans="1:10" ht="29.1">
      <c r="A731" t="s">
        <v>551</v>
      </c>
      <c r="B731" s="42" t="s">
        <v>3143</v>
      </c>
      <c r="C731" s="42" t="s">
        <v>3144</v>
      </c>
      <c r="D731" t="s">
        <v>1982</v>
      </c>
      <c r="E731" t="s">
        <v>1983</v>
      </c>
      <c r="G731" t="s">
        <v>544</v>
      </c>
      <c r="H731" s="57">
        <v>10</v>
      </c>
      <c r="I731" t="s">
        <v>2812</v>
      </c>
      <c r="J731" t="s">
        <v>1984</v>
      </c>
    </row>
    <row r="732" spans="1:10" ht="29.1">
      <c r="A732" t="s">
        <v>553</v>
      </c>
      <c r="B732" s="42" t="s">
        <v>2821</v>
      </c>
      <c r="C732" s="42" t="s">
        <v>3145</v>
      </c>
      <c r="D732" t="s">
        <v>1982</v>
      </c>
      <c r="E732" t="s">
        <v>1983</v>
      </c>
      <c r="G732" t="s">
        <v>509</v>
      </c>
      <c r="H732" s="57">
        <v>204.75</v>
      </c>
      <c r="I732" t="s">
        <v>2812</v>
      </c>
      <c r="J732" t="s">
        <v>1984</v>
      </c>
    </row>
    <row r="733" spans="1:10" ht="29.1">
      <c r="A733" t="s">
        <v>553</v>
      </c>
      <c r="B733" s="42" t="s">
        <v>3145</v>
      </c>
      <c r="C733" s="42" t="s">
        <v>3146</v>
      </c>
      <c r="D733" t="s">
        <v>1982</v>
      </c>
      <c r="E733" t="s">
        <v>1983</v>
      </c>
      <c r="G733" t="s">
        <v>509</v>
      </c>
      <c r="H733" s="57">
        <v>21</v>
      </c>
      <c r="I733" t="s">
        <v>2812</v>
      </c>
      <c r="J733" t="s">
        <v>1984</v>
      </c>
    </row>
    <row r="734" spans="1:10">
      <c r="A734" t="s">
        <v>558</v>
      </c>
      <c r="B734" s="42" t="s">
        <v>2821</v>
      </c>
      <c r="C734" s="42" t="s">
        <v>3147</v>
      </c>
      <c r="D734" t="s">
        <v>1982</v>
      </c>
      <c r="E734" t="s">
        <v>1983</v>
      </c>
      <c r="G734" t="s">
        <v>557</v>
      </c>
      <c r="H734" s="57">
        <v>42</v>
      </c>
      <c r="I734" t="s">
        <v>2812</v>
      </c>
      <c r="J734" t="s">
        <v>1984</v>
      </c>
    </row>
    <row r="735" spans="1:10">
      <c r="A735" t="s">
        <v>560</v>
      </c>
      <c r="B735" s="42" t="s">
        <v>2821</v>
      </c>
      <c r="C735" s="42" t="s">
        <v>3148</v>
      </c>
      <c r="D735" t="s">
        <v>1982</v>
      </c>
      <c r="E735" t="s">
        <v>1983</v>
      </c>
      <c r="G735" t="s">
        <v>439</v>
      </c>
      <c r="H735" s="57">
        <v>273</v>
      </c>
      <c r="I735" t="s">
        <v>2812</v>
      </c>
      <c r="J735" t="s">
        <v>1984</v>
      </c>
    </row>
    <row r="736" spans="1:10">
      <c r="A736" t="s">
        <v>563</v>
      </c>
      <c r="B736" s="42" t="s">
        <v>2821</v>
      </c>
      <c r="C736" s="42" t="s">
        <v>3149</v>
      </c>
      <c r="D736" t="s">
        <v>1982</v>
      </c>
      <c r="E736" t="s">
        <v>1983</v>
      </c>
      <c r="G736" t="s">
        <v>544</v>
      </c>
      <c r="H736" s="57">
        <v>430.5</v>
      </c>
      <c r="I736" t="s">
        <v>2812</v>
      </c>
      <c r="J736" t="s">
        <v>1984</v>
      </c>
    </row>
    <row r="737" spans="1:10">
      <c r="A737" t="s">
        <v>565</v>
      </c>
      <c r="B737" s="42" t="s">
        <v>2821</v>
      </c>
      <c r="C737" s="42" t="s">
        <v>3150</v>
      </c>
      <c r="D737" t="s">
        <v>1982</v>
      </c>
      <c r="E737" t="s">
        <v>1983</v>
      </c>
      <c r="G737" t="s">
        <v>431</v>
      </c>
      <c r="H737" s="57">
        <v>514.5</v>
      </c>
      <c r="I737" t="s">
        <v>2812</v>
      </c>
      <c r="J737" t="s">
        <v>1984</v>
      </c>
    </row>
    <row r="738" spans="1:10">
      <c r="A738" t="s">
        <v>567</v>
      </c>
      <c r="B738" s="42" t="s">
        <v>2821</v>
      </c>
      <c r="C738" s="42" t="s">
        <v>3151</v>
      </c>
      <c r="D738" t="s">
        <v>1982</v>
      </c>
      <c r="E738" t="s">
        <v>1983</v>
      </c>
      <c r="G738" t="s">
        <v>557</v>
      </c>
      <c r="H738" s="57">
        <v>204.75</v>
      </c>
      <c r="I738" t="s">
        <v>2812</v>
      </c>
      <c r="J738" t="s">
        <v>1984</v>
      </c>
    </row>
    <row r="739" spans="1:10" ht="29.1">
      <c r="A739" t="s">
        <v>570</v>
      </c>
      <c r="B739" s="42" t="s">
        <v>2821</v>
      </c>
      <c r="C739" s="42" t="s">
        <v>3152</v>
      </c>
      <c r="D739" t="s">
        <v>1982</v>
      </c>
      <c r="E739" t="s">
        <v>2213</v>
      </c>
      <c r="G739" t="s">
        <v>569</v>
      </c>
      <c r="H739" s="57">
        <v>204.75</v>
      </c>
      <c r="I739" t="s">
        <v>2812</v>
      </c>
      <c r="J739" t="s">
        <v>2215</v>
      </c>
    </row>
    <row r="740" spans="1:10">
      <c r="A740" t="s">
        <v>577</v>
      </c>
      <c r="B740" s="42" t="s">
        <v>2998</v>
      </c>
      <c r="C740" s="42" t="s">
        <v>3153</v>
      </c>
      <c r="D740" t="s">
        <v>1982</v>
      </c>
      <c r="E740" t="s">
        <v>2213</v>
      </c>
      <c r="G740" t="s">
        <v>2999</v>
      </c>
      <c r="H740" s="57">
        <v>10</v>
      </c>
      <c r="I740" t="s">
        <v>2812</v>
      </c>
      <c r="J740" t="s">
        <v>2215</v>
      </c>
    </row>
    <row r="741" spans="1:10">
      <c r="A741" t="s">
        <v>579</v>
      </c>
      <c r="B741" s="42" t="s">
        <v>2998</v>
      </c>
      <c r="C741" s="42" t="s">
        <v>3154</v>
      </c>
      <c r="D741" t="s">
        <v>1982</v>
      </c>
      <c r="E741" t="s">
        <v>2213</v>
      </c>
      <c r="G741" t="s">
        <v>2999</v>
      </c>
      <c r="H741" s="57">
        <v>10</v>
      </c>
      <c r="I741" t="s">
        <v>2812</v>
      </c>
      <c r="J741" t="s">
        <v>2215</v>
      </c>
    </row>
    <row r="742" spans="1:10" ht="29.1">
      <c r="A742" t="s">
        <v>581</v>
      </c>
      <c r="B742" s="42" t="s">
        <v>2998</v>
      </c>
      <c r="C742" s="42" t="s">
        <v>3155</v>
      </c>
      <c r="D742" t="s">
        <v>1982</v>
      </c>
      <c r="E742" t="s">
        <v>2213</v>
      </c>
      <c r="G742" t="s">
        <v>2999</v>
      </c>
      <c r="H742" s="57">
        <v>10</v>
      </c>
      <c r="I742" t="s">
        <v>2812</v>
      </c>
      <c r="J742" t="s">
        <v>2215</v>
      </c>
    </row>
    <row r="743" spans="1:10" ht="29.1">
      <c r="A743" t="s">
        <v>583</v>
      </c>
      <c r="B743" s="42" t="s">
        <v>2998</v>
      </c>
      <c r="C743" s="42" t="s">
        <v>3156</v>
      </c>
      <c r="D743" t="s">
        <v>1982</v>
      </c>
      <c r="E743" t="s">
        <v>2213</v>
      </c>
      <c r="G743" t="s">
        <v>2999</v>
      </c>
      <c r="H743" s="57">
        <v>10</v>
      </c>
      <c r="I743" t="s">
        <v>2812</v>
      </c>
      <c r="J743" t="s">
        <v>2215</v>
      </c>
    </row>
    <row r="744" spans="1:10">
      <c r="A744" t="s">
        <v>585</v>
      </c>
      <c r="B744" s="42" t="s">
        <v>3002</v>
      </c>
      <c r="C744" s="42" t="s">
        <v>3157</v>
      </c>
      <c r="D744" t="s">
        <v>1982</v>
      </c>
      <c r="E744" t="s">
        <v>2213</v>
      </c>
      <c r="G744" t="s">
        <v>2999</v>
      </c>
      <c r="H744" s="57">
        <v>10</v>
      </c>
      <c r="I744" t="s">
        <v>2812</v>
      </c>
      <c r="J744" t="s">
        <v>2215</v>
      </c>
    </row>
    <row r="745" spans="1:10">
      <c r="A745" t="s">
        <v>589</v>
      </c>
      <c r="B745" s="42" t="s">
        <v>3002</v>
      </c>
      <c r="C745" s="42" t="s">
        <v>3158</v>
      </c>
      <c r="D745" t="s">
        <v>1982</v>
      </c>
      <c r="E745" t="s">
        <v>2213</v>
      </c>
      <c r="G745" t="s">
        <v>2999</v>
      </c>
      <c r="H745" s="57">
        <v>10</v>
      </c>
      <c r="I745" t="s">
        <v>2812</v>
      </c>
      <c r="J745" t="s">
        <v>2215</v>
      </c>
    </row>
    <row r="746" spans="1:10" ht="29.1">
      <c r="A746" t="s">
        <v>593</v>
      </c>
      <c r="B746" s="42" t="s">
        <v>3002</v>
      </c>
      <c r="C746" s="42" t="s">
        <v>3159</v>
      </c>
      <c r="D746" t="s">
        <v>1982</v>
      </c>
      <c r="E746" t="s">
        <v>2213</v>
      </c>
      <c r="G746" t="s">
        <v>2999</v>
      </c>
      <c r="H746" s="57">
        <v>10</v>
      </c>
      <c r="I746" t="s">
        <v>2812</v>
      </c>
      <c r="J746" t="s">
        <v>2215</v>
      </c>
    </row>
    <row r="747" spans="1:10">
      <c r="A747" t="s">
        <v>597</v>
      </c>
      <c r="B747" s="42" t="s">
        <v>2821</v>
      </c>
      <c r="C747" s="42" t="s">
        <v>3160</v>
      </c>
      <c r="D747" t="s">
        <v>1982</v>
      </c>
      <c r="E747" t="s">
        <v>2213</v>
      </c>
      <c r="G747" t="s">
        <v>3161</v>
      </c>
      <c r="H747" s="57">
        <v>204.75</v>
      </c>
      <c r="I747" t="s">
        <v>2812</v>
      </c>
      <c r="J747" t="s">
        <v>2215</v>
      </c>
    </row>
    <row r="748" spans="1:10">
      <c r="A748" t="s">
        <v>599</v>
      </c>
      <c r="B748" s="42" t="s">
        <v>2821</v>
      </c>
      <c r="C748" s="42" t="s">
        <v>3162</v>
      </c>
      <c r="D748" t="s">
        <v>1982</v>
      </c>
      <c r="E748" t="s">
        <v>2213</v>
      </c>
      <c r="G748" t="s">
        <v>3161</v>
      </c>
      <c r="H748" s="57">
        <v>204.75</v>
      </c>
      <c r="I748" t="s">
        <v>2812</v>
      </c>
      <c r="J748" t="s">
        <v>2215</v>
      </c>
    </row>
    <row r="749" spans="1:10">
      <c r="A749" t="s">
        <v>602</v>
      </c>
      <c r="B749" s="42" t="s">
        <v>2821</v>
      </c>
      <c r="C749" s="42" t="s">
        <v>3163</v>
      </c>
      <c r="D749" t="s">
        <v>1982</v>
      </c>
      <c r="E749" t="s">
        <v>2213</v>
      </c>
      <c r="G749" t="s">
        <v>3161</v>
      </c>
      <c r="H749" s="57">
        <v>204.75</v>
      </c>
      <c r="I749" t="s">
        <v>2812</v>
      </c>
      <c r="J749" t="s">
        <v>2215</v>
      </c>
    </row>
    <row r="750" spans="1:10">
      <c r="A750" t="s">
        <v>604</v>
      </c>
      <c r="B750" s="42" t="s">
        <v>2821</v>
      </c>
      <c r="C750" s="42" t="s">
        <v>3164</v>
      </c>
      <c r="D750" t="s">
        <v>1982</v>
      </c>
      <c r="E750" t="s">
        <v>2213</v>
      </c>
      <c r="G750" t="s">
        <v>3165</v>
      </c>
      <c r="H750" s="57">
        <v>204.75</v>
      </c>
      <c r="I750" t="s">
        <v>2812</v>
      </c>
      <c r="J750" t="s">
        <v>2215</v>
      </c>
    </row>
    <row r="751" spans="1:10">
      <c r="A751" t="s">
        <v>606</v>
      </c>
      <c r="B751" s="42" t="s">
        <v>2821</v>
      </c>
      <c r="C751" s="42" t="s">
        <v>3166</v>
      </c>
      <c r="D751" t="s">
        <v>1982</v>
      </c>
      <c r="E751" t="s">
        <v>2213</v>
      </c>
      <c r="G751" t="s">
        <v>3165</v>
      </c>
      <c r="H751" s="57">
        <v>204.75</v>
      </c>
      <c r="I751" t="s">
        <v>2812</v>
      </c>
      <c r="J751" t="s">
        <v>2215</v>
      </c>
    </row>
    <row r="752" spans="1:10">
      <c r="A752" t="s">
        <v>608</v>
      </c>
      <c r="B752" s="42" t="s">
        <v>2821</v>
      </c>
      <c r="C752" s="42" t="s">
        <v>3167</v>
      </c>
      <c r="D752" t="s">
        <v>1982</v>
      </c>
      <c r="E752" t="s">
        <v>2213</v>
      </c>
      <c r="G752" t="s">
        <v>3165</v>
      </c>
      <c r="H752" s="57">
        <v>204.75</v>
      </c>
      <c r="I752" t="s">
        <v>2812</v>
      </c>
      <c r="J752" t="s">
        <v>2215</v>
      </c>
    </row>
    <row r="753" spans="1:10">
      <c r="A753" t="s">
        <v>1795</v>
      </c>
      <c r="B753" s="42" t="s">
        <v>2821</v>
      </c>
      <c r="C753" s="42" t="s">
        <v>3168</v>
      </c>
      <c r="D753" t="s">
        <v>1973</v>
      </c>
      <c r="E753" t="s">
        <v>1979</v>
      </c>
      <c r="G753" t="s">
        <v>3132</v>
      </c>
      <c r="H753" s="57">
        <v>99.75</v>
      </c>
      <c r="I753" t="s">
        <v>2812</v>
      </c>
      <c r="J753" t="s">
        <v>1977</v>
      </c>
    </row>
    <row r="754" spans="1:10">
      <c r="A754" t="s">
        <v>1797</v>
      </c>
      <c r="B754" s="42" t="s">
        <v>3168</v>
      </c>
      <c r="C754" s="42" t="s">
        <v>3130</v>
      </c>
      <c r="D754" t="s">
        <v>1973</v>
      </c>
      <c r="E754" t="s">
        <v>1979</v>
      </c>
      <c r="G754" t="s">
        <v>3132</v>
      </c>
      <c r="H754" s="57">
        <v>63</v>
      </c>
      <c r="I754" t="s">
        <v>2812</v>
      </c>
      <c r="J754" t="s">
        <v>1977</v>
      </c>
    </row>
    <row r="755" spans="1:10">
      <c r="A755" t="s">
        <v>3169</v>
      </c>
      <c r="B755" s="42" t="s">
        <v>2821</v>
      </c>
      <c r="C755" s="42" t="s">
        <v>3170</v>
      </c>
      <c r="D755" t="s">
        <v>1997</v>
      </c>
      <c r="E755" t="s">
        <v>2030</v>
      </c>
      <c r="G755" t="s">
        <v>3171</v>
      </c>
      <c r="H755" s="57">
        <v>21</v>
      </c>
      <c r="I755" t="s">
        <v>2812</v>
      </c>
      <c r="J755" t="s">
        <v>2000</v>
      </c>
    </row>
    <row r="756" spans="1:10">
      <c r="A756" t="s">
        <v>3169</v>
      </c>
      <c r="B756" s="42" t="s">
        <v>2821</v>
      </c>
      <c r="C756" s="42" t="s">
        <v>3170</v>
      </c>
      <c r="D756" t="s">
        <v>1982</v>
      </c>
      <c r="E756" t="s">
        <v>1983</v>
      </c>
      <c r="G756" t="s">
        <v>3065</v>
      </c>
      <c r="H756" s="57">
        <v>21</v>
      </c>
      <c r="I756" t="s">
        <v>2812</v>
      </c>
      <c r="J756" t="s">
        <v>1984</v>
      </c>
    </row>
    <row r="757" spans="1:10">
      <c r="A757" t="s">
        <v>3172</v>
      </c>
      <c r="B757" s="42" t="s">
        <v>2821</v>
      </c>
      <c r="C757" s="42" t="s">
        <v>3173</v>
      </c>
      <c r="D757" t="s">
        <v>3040</v>
      </c>
      <c r="E757" t="s">
        <v>3041</v>
      </c>
      <c r="G757" t="s">
        <v>3068</v>
      </c>
      <c r="H757" s="57">
        <v>21</v>
      </c>
      <c r="I757" t="s">
        <v>2812</v>
      </c>
      <c r="J757" t="s">
        <v>3043</v>
      </c>
    </row>
    <row r="758" spans="1:10">
      <c r="A758" t="s">
        <v>612</v>
      </c>
      <c r="B758" s="42" t="s">
        <v>2821</v>
      </c>
      <c r="C758" s="42" t="s">
        <v>3174</v>
      </c>
      <c r="D758" t="s">
        <v>2222</v>
      </c>
      <c r="E758" t="s">
        <v>2223</v>
      </c>
      <c r="G758" t="s">
        <v>557</v>
      </c>
      <c r="H758" s="57">
        <v>110</v>
      </c>
      <c r="I758" t="s">
        <v>2812</v>
      </c>
      <c r="J758" t="s">
        <v>2225</v>
      </c>
    </row>
    <row r="759" spans="1:10">
      <c r="A759" t="s">
        <v>612</v>
      </c>
      <c r="B759" s="42" t="s">
        <v>2821</v>
      </c>
      <c r="C759" s="42" t="s">
        <v>3174</v>
      </c>
      <c r="D759" t="s">
        <v>1982</v>
      </c>
      <c r="E759" t="s">
        <v>1983</v>
      </c>
      <c r="G759" t="s">
        <v>557</v>
      </c>
      <c r="H759" s="57">
        <v>110</v>
      </c>
      <c r="I759" t="s">
        <v>2812</v>
      </c>
      <c r="J759" t="s">
        <v>1984</v>
      </c>
    </row>
    <row r="760" spans="1:10">
      <c r="A760" t="s">
        <v>613</v>
      </c>
      <c r="B760" s="42" t="s">
        <v>2821</v>
      </c>
      <c r="C760" s="42" t="s">
        <v>3175</v>
      </c>
      <c r="D760" t="s">
        <v>1982</v>
      </c>
      <c r="E760" t="s">
        <v>1983</v>
      </c>
      <c r="G760" t="s">
        <v>557</v>
      </c>
      <c r="H760" s="57">
        <v>94.5</v>
      </c>
      <c r="I760" t="s">
        <v>2812</v>
      </c>
      <c r="J760" t="s">
        <v>1984</v>
      </c>
    </row>
    <row r="761" spans="1:10">
      <c r="A761" t="s">
        <v>615</v>
      </c>
      <c r="B761" s="42" t="s">
        <v>2821</v>
      </c>
      <c r="C761" s="42" t="s">
        <v>3176</v>
      </c>
      <c r="D761" t="s">
        <v>1982</v>
      </c>
      <c r="E761" t="s">
        <v>1983</v>
      </c>
      <c r="G761" t="s">
        <v>557</v>
      </c>
      <c r="H761" s="57">
        <v>94.5</v>
      </c>
      <c r="I761" t="s">
        <v>2812</v>
      </c>
      <c r="J761" t="s">
        <v>1984</v>
      </c>
    </row>
    <row r="762" spans="1:10">
      <c r="A762" t="s">
        <v>617</v>
      </c>
      <c r="B762" s="42" t="s">
        <v>2821</v>
      </c>
      <c r="C762" s="42" t="s">
        <v>3177</v>
      </c>
      <c r="D762" t="s">
        <v>1982</v>
      </c>
      <c r="E762" t="s">
        <v>1983</v>
      </c>
      <c r="G762" t="s">
        <v>557</v>
      </c>
      <c r="H762" s="57">
        <v>94.5</v>
      </c>
      <c r="I762" t="s">
        <v>2812</v>
      </c>
      <c r="J762" t="s">
        <v>1984</v>
      </c>
    </row>
    <row r="763" spans="1:10">
      <c r="A763" t="s">
        <v>619</v>
      </c>
      <c r="B763" s="42" t="s">
        <v>2821</v>
      </c>
      <c r="C763" s="42" t="s">
        <v>3178</v>
      </c>
      <c r="D763" t="s">
        <v>1982</v>
      </c>
      <c r="E763" t="s">
        <v>1983</v>
      </c>
      <c r="G763" t="s">
        <v>544</v>
      </c>
      <c r="H763" s="57">
        <v>194.25</v>
      </c>
      <c r="I763" t="s">
        <v>2812</v>
      </c>
      <c r="J763" t="s">
        <v>1984</v>
      </c>
    </row>
    <row r="764" spans="1:10" ht="29.1">
      <c r="A764" t="s">
        <v>621</v>
      </c>
      <c r="B764" s="42" t="s">
        <v>3008</v>
      </c>
      <c r="C764" s="42" t="s">
        <v>3179</v>
      </c>
      <c r="D764" t="s">
        <v>1982</v>
      </c>
      <c r="E764" t="s">
        <v>2213</v>
      </c>
      <c r="G764" t="s">
        <v>3009</v>
      </c>
      <c r="H764" s="57">
        <v>10</v>
      </c>
      <c r="I764" t="s">
        <v>2812</v>
      </c>
      <c r="J764" t="s">
        <v>2215</v>
      </c>
    </row>
    <row r="765" spans="1:10" ht="29.1">
      <c r="A765" t="s">
        <v>624</v>
      </c>
      <c r="B765" s="42" t="s">
        <v>3008</v>
      </c>
      <c r="C765" s="42" t="s">
        <v>3180</v>
      </c>
      <c r="D765" t="s">
        <v>1982</v>
      </c>
      <c r="E765" t="s">
        <v>2213</v>
      </c>
      <c r="G765" t="s">
        <v>3009</v>
      </c>
      <c r="H765" s="57">
        <v>10</v>
      </c>
      <c r="I765" t="s">
        <v>2812</v>
      </c>
      <c r="J765" t="s">
        <v>2215</v>
      </c>
    </row>
    <row r="766" spans="1:10" ht="29.1">
      <c r="A766" t="s">
        <v>626</v>
      </c>
      <c r="B766" s="42" t="s">
        <v>3008</v>
      </c>
      <c r="C766" s="42" t="s">
        <v>3181</v>
      </c>
      <c r="D766" t="s">
        <v>1982</v>
      </c>
      <c r="E766" t="s">
        <v>2213</v>
      </c>
      <c r="G766" t="s">
        <v>3009</v>
      </c>
      <c r="H766" s="57">
        <v>10</v>
      </c>
      <c r="I766" t="s">
        <v>2812</v>
      </c>
      <c r="J766" t="s">
        <v>2215</v>
      </c>
    </row>
    <row r="767" spans="1:10" ht="29.1">
      <c r="A767" t="s">
        <v>628</v>
      </c>
      <c r="B767" s="42" t="s">
        <v>3008</v>
      </c>
      <c r="C767" s="42" t="s">
        <v>3182</v>
      </c>
      <c r="D767" t="s">
        <v>1982</v>
      </c>
      <c r="E767" t="s">
        <v>2213</v>
      </c>
      <c r="G767" t="s">
        <v>3009</v>
      </c>
      <c r="H767" s="57">
        <v>10</v>
      </c>
      <c r="I767" t="s">
        <v>2812</v>
      </c>
      <c r="J767" t="s">
        <v>2215</v>
      </c>
    </row>
    <row r="768" spans="1:10" ht="29.1">
      <c r="A768" t="s">
        <v>630</v>
      </c>
      <c r="B768" s="42" t="s">
        <v>3008</v>
      </c>
      <c r="C768" s="42" t="s">
        <v>3183</v>
      </c>
      <c r="D768" t="s">
        <v>1982</v>
      </c>
      <c r="E768" t="s">
        <v>2213</v>
      </c>
      <c r="G768" t="s">
        <v>3009</v>
      </c>
      <c r="H768" s="57">
        <v>10</v>
      </c>
      <c r="I768" t="s">
        <v>2812</v>
      </c>
      <c r="J768" t="s">
        <v>2215</v>
      </c>
    </row>
    <row r="769" spans="1:10">
      <c r="A769" t="s">
        <v>632</v>
      </c>
      <c r="B769" s="42" t="s">
        <v>2821</v>
      </c>
      <c r="C769" s="42" t="s">
        <v>3184</v>
      </c>
      <c r="D769" t="s">
        <v>1982</v>
      </c>
      <c r="E769" t="s">
        <v>2213</v>
      </c>
      <c r="G769" t="s">
        <v>3185</v>
      </c>
      <c r="H769" s="57">
        <v>194.25</v>
      </c>
      <c r="I769" t="s">
        <v>2812</v>
      </c>
      <c r="J769" t="s">
        <v>2215</v>
      </c>
    </row>
    <row r="770" spans="1:10">
      <c r="A770" t="s">
        <v>634</v>
      </c>
      <c r="B770" s="42" t="s">
        <v>2821</v>
      </c>
      <c r="C770" s="42" t="s">
        <v>3186</v>
      </c>
      <c r="D770" t="s">
        <v>1982</v>
      </c>
      <c r="E770" t="s">
        <v>2213</v>
      </c>
      <c r="G770" t="s">
        <v>3187</v>
      </c>
      <c r="H770" s="57">
        <v>94.5</v>
      </c>
      <c r="I770" t="s">
        <v>2812</v>
      </c>
      <c r="J770" t="s">
        <v>2215</v>
      </c>
    </row>
    <row r="771" spans="1:10">
      <c r="A771" t="s">
        <v>636</v>
      </c>
      <c r="B771" s="42" t="s">
        <v>2821</v>
      </c>
      <c r="C771" s="42" t="s">
        <v>3188</v>
      </c>
      <c r="D771" t="s">
        <v>1982</v>
      </c>
      <c r="E771" t="s">
        <v>2213</v>
      </c>
      <c r="G771" t="s">
        <v>3187</v>
      </c>
      <c r="H771" s="57">
        <v>94.5</v>
      </c>
      <c r="I771" t="s">
        <v>2812</v>
      </c>
      <c r="J771" t="s">
        <v>2215</v>
      </c>
    </row>
    <row r="772" spans="1:10">
      <c r="A772" t="s">
        <v>638</v>
      </c>
      <c r="B772" s="42" t="s">
        <v>2821</v>
      </c>
      <c r="C772" s="42" t="s">
        <v>3189</v>
      </c>
      <c r="D772" t="s">
        <v>1982</v>
      </c>
      <c r="E772" t="s">
        <v>2213</v>
      </c>
      <c r="G772" t="s">
        <v>3187</v>
      </c>
      <c r="H772" s="57">
        <v>94.5</v>
      </c>
      <c r="I772" t="s">
        <v>2812</v>
      </c>
      <c r="J772" t="s">
        <v>2215</v>
      </c>
    </row>
    <row r="773" spans="1:10">
      <c r="A773" t="s">
        <v>1774</v>
      </c>
      <c r="B773" s="42" t="s">
        <v>2821</v>
      </c>
      <c r="C773" s="42" t="s">
        <v>3190</v>
      </c>
      <c r="D773" t="s">
        <v>1973</v>
      </c>
      <c r="E773" t="s">
        <v>1979</v>
      </c>
      <c r="G773" t="s">
        <v>2811</v>
      </c>
      <c r="H773" s="57">
        <v>99.75</v>
      </c>
      <c r="I773" t="s">
        <v>2812</v>
      </c>
      <c r="J773" t="s">
        <v>1977</v>
      </c>
    </row>
    <row r="774" spans="1:10">
      <c r="A774" t="s">
        <v>1780</v>
      </c>
      <c r="B774" s="42" t="s">
        <v>3190</v>
      </c>
      <c r="C774" s="42" t="s">
        <v>3191</v>
      </c>
      <c r="D774" t="s">
        <v>1973</v>
      </c>
      <c r="E774" t="s">
        <v>1979</v>
      </c>
      <c r="G774" t="s">
        <v>2811</v>
      </c>
      <c r="H774" s="57">
        <v>21</v>
      </c>
      <c r="I774" t="s">
        <v>2812</v>
      </c>
      <c r="J774" t="s">
        <v>1977</v>
      </c>
    </row>
    <row r="775" spans="1:10">
      <c r="A775" t="s">
        <v>1782</v>
      </c>
      <c r="B775" s="42" t="s">
        <v>3191</v>
      </c>
      <c r="C775" s="42" t="s">
        <v>3192</v>
      </c>
      <c r="D775" t="s">
        <v>1973</v>
      </c>
      <c r="E775" t="s">
        <v>1979</v>
      </c>
      <c r="G775" t="s">
        <v>2811</v>
      </c>
      <c r="H775" s="57">
        <v>21</v>
      </c>
      <c r="I775" t="s">
        <v>2812</v>
      </c>
      <c r="J775" t="s">
        <v>1977</v>
      </c>
    </row>
    <row r="776" spans="1:10">
      <c r="A776" t="s">
        <v>1784</v>
      </c>
      <c r="B776" s="42" t="s">
        <v>3192</v>
      </c>
      <c r="C776" s="42" t="s">
        <v>2809</v>
      </c>
      <c r="D776" t="s">
        <v>1973</v>
      </c>
      <c r="E776" t="s">
        <v>1979</v>
      </c>
      <c r="G776" t="s">
        <v>2811</v>
      </c>
      <c r="H776" s="57">
        <v>21</v>
      </c>
      <c r="I776" t="s">
        <v>2812</v>
      </c>
      <c r="J776" t="s">
        <v>1977</v>
      </c>
    </row>
    <row r="777" spans="1:10">
      <c r="A777" t="s">
        <v>3193</v>
      </c>
      <c r="B777" s="42" t="s">
        <v>2821</v>
      </c>
      <c r="C777" s="42" t="s">
        <v>2987</v>
      </c>
      <c r="D777" t="s">
        <v>1997</v>
      </c>
      <c r="E777" t="s">
        <v>2030</v>
      </c>
      <c r="G777" t="s">
        <v>3194</v>
      </c>
      <c r="H777" s="57">
        <v>31.5</v>
      </c>
      <c r="I777" t="s">
        <v>2812</v>
      </c>
      <c r="J777" t="s">
        <v>2000</v>
      </c>
    </row>
    <row r="778" spans="1:10">
      <c r="A778" t="s">
        <v>3193</v>
      </c>
      <c r="B778" s="42" t="s">
        <v>2821</v>
      </c>
      <c r="C778" s="42" t="s">
        <v>2987</v>
      </c>
      <c r="D778" t="s">
        <v>1982</v>
      </c>
      <c r="E778" t="s">
        <v>1983</v>
      </c>
      <c r="G778" t="s">
        <v>3037</v>
      </c>
      <c r="H778" s="57">
        <v>31.5</v>
      </c>
      <c r="I778" t="s">
        <v>2812</v>
      </c>
      <c r="J778" t="s">
        <v>1984</v>
      </c>
    </row>
    <row r="779" spans="1:10">
      <c r="A779" t="s">
        <v>3195</v>
      </c>
      <c r="B779" s="42" t="s">
        <v>2821</v>
      </c>
      <c r="C779" s="42" t="s">
        <v>3196</v>
      </c>
      <c r="D779" t="s">
        <v>3040</v>
      </c>
      <c r="E779" t="s">
        <v>3041</v>
      </c>
      <c r="G779" t="s">
        <v>3042</v>
      </c>
      <c r="H779" s="57">
        <v>31.5</v>
      </c>
      <c r="I779" t="s">
        <v>2812</v>
      </c>
      <c r="J779" t="s">
        <v>3043</v>
      </c>
    </row>
    <row r="780" spans="1:10">
      <c r="A780" t="s">
        <v>3197</v>
      </c>
      <c r="B780" s="42" t="s">
        <v>2821</v>
      </c>
      <c r="C780" s="42" t="s">
        <v>2991</v>
      </c>
      <c r="D780" t="s">
        <v>1997</v>
      </c>
      <c r="E780" t="s">
        <v>2030</v>
      </c>
      <c r="G780" t="s">
        <v>3198</v>
      </c>
      <c r="H780" s="57">
        <v>31.5</v>
      </c>
      <c r="I780" t="s">
        <v>2812</v>
      </c>
      <c r="J780" t="s">
        <v>2000</v>
      </c>
    </row>
    <row r="781" spans="1:10">
      <c r="A781" t="s">
        <v>3197</v>
      </c>
      <c r="B781" s="42" t="s">
        <v>2821</v>
      </c>
      <c r="C781" s="42" t="s">
        <v>2991</v>
      </c>
      <c r="D781" t="s">
        <v>1982</v>
      </c>
      <c r="E781" t="s">
        <v>1983</v>
      </c>
      <c r="G781" t="s">
        <v>3037</v>
      </c>
      <c r="H781" s="57">
        <v>31.5</v>
      </c>
      <c r="I781" t="s">
        <v>2812</v>
      </c>
      <c r="J781" t="s">
        <v>1984</v>
      </c>
    </row>
    <row r="782" spans="1:10">
      <c r="A782" t="s">
        <v>3199</v>
      </c>
      <c r="B782" s="42" t="s">
        <v>2821</v>
      </c>
      <c r="C782" s="42" t="s">
        <v>3200</v>
      </c>
      <c r="D782" t="s">
        <v>3040</v>
      </c>
      <c r="E782" t="s">
        <v>3041</v>
      </c>
      <c r="G782" t="s">
        <v>3042</v>
      </c>
      <c r="H782" s="57">
        <v>31.5</v>
      </c>
      <c r="I782" t="s">
        <v>2812</v>
      </c>
      <c r="J782" t="s">
        <v>3043</v>
      </c>
    </row>
    <row r="783" spans="1:10">
      <c r="A783" t="s">
        <v>3201</v>
      </c>
      <c r="B783" s="42" t="s">
        <v>2821</v>
      </c>
      <c r="C783" s="42" t="s">
        <v>2994</v>
      </c>
      <c r="D783" t="s">
        <v>1997</v>
      </c>
      <c r="E783" t="s">
        <v>2030</v>
      </c>
      <c r="G783" t="s">
        <v>3171</v>
      </c>
      <c r="H783" s="57">
        <v>31.5</v>
      </c>
      <c r="I783" t="s">
        <v>2812</v>
      </c>
      <c r="J783" t="s">
        <v>2000</v>
      </c>
    </row>
    <row r="784" spans="1:10">
      <c r="A784" t="s">
        <v>3201</v>
      </c>
      <c r="B784" s="42" t="s">
        <v>2821</v>
      </c>
      <c r="C784" s="42" t="s">
        <v>2994</v>
      </c>
      <c r="D784" t="s">
        <v>1982</v>
      </c>
      <c r="E784" t="s">
        <v>1983</v>
      </c>
      <c r="G784" t="s">
        <v>3065</v>
      </c>
      <c r="H784" s="57">
        <v>31.5</v>
      </c>
      <c r="I784" t="s">
        <v>2812</v>
      </c>
      <c r="J784" t="s">
        <v>1984</v>
      </c>
    </row>
    <row r="785" spans="1:10">
      <c r="A785" t="s">
        <v>3202</v>
      </c>
      <c r="B785" s="42" t="s">
        <v>2821</v>
      </c>
      <c r="C785" s="42" t="s">
        <v>3203</v>
      </c>
      <c r="D785" t="s">
        <v>3040</v>
      </c>
      <c r="E785" t="s">
        <v>3041</v>
      </c>
      <c r="G785" t="s">
        <v>3068</v>
      </c>
      <c r="H785" s="57">
        <v>31.5</v>
      </c>
      <c r="I785" t="s">
        <v>2812</v>
      </c>
      <c r="J785" t="s">
        <v>3043</v>
      </c>
    </row>
    <row r="786" spans="1:10">
      <c r="A786" t="s">
        <v>640</v>
      </c>
      <c r="B786" s="42" t="s">
        <v>2821</v>
      </c>
      <c r="C786" s="42" t="s">
        <v>3204</v>
      </c>
      <c r="D786" t="s">
        <v>1982</v>
      </c>
      <c r="E786" t="s">
        <v>1983</v>
      </c>
      <c r="G786" t="s">
        <v>521</v>
      </c>
      <c r="H786" s="57">
        <v>84</v>
      </c>
      <c r="I786" t="s">
        <v>2812</v>
      </c>
      <c r="J786" t="s">
        <v>1984</v>
      </c>
    </row>
    <row r="787" spans="1:10">
      <c r="A787" t="s">
        <v>642</v>
      </c>
      <c r="B787" s="42" t="s">
        <v>2821</v>
      </c>
      <c r="C787" s="42" t="s">
        <v>3205</v>
      </c>
      <c r="D787" t="s">
        <v>1982</v>
      </c>
      <c r="E787" t="s">
        <v>1983</v>
      </c>
      <c r="G787" t="s">
        <v>544</v>
      </c>
      <c r="H787" s="57">
        <v>84</v>
      </c>
      <c r="I787" t="s">
        <v>2812</v>
      </c>
      <c r="J787" t="s">
        <v>1984</v>
      </c>
    </row>
    <row r="788" spans="1:10">
      <c r="A788" t="s">
        <v>644</v>
      </c>
      <c r="B788" s="42" t="s">
        <v>2821</v>
      </c>
      <c r="C788" s="42" t="s">
        <v>3206</v>
      </c>
      <c r="D788" t="s">
        <v>1982</v>
      </c>
      <c r="E788" t="s">
        <v>1983</v>
      </c>
      <c r="G788" t="s">
        <v>389</v>
      </c>
      <c r="H788" s="57">
        <v>84</v>
      </c>
      <c r="I788" t="s">
        <v>2812</v>
      </c>
      <c r="J788" t="s">
        <v>1984</v>
      </c>
    </row>
    <row r="789" spans="1:10">
      <c r="A789" t="s">
        <v>646</v>
      </c>
      <c r="B789" s="42" t="s">
        <v>2821</v>
      </c>
      <c r="C789" s="42" t="s">
        <v>3207</v>
      </c>
      <c r="D789" t="s">
        <v>1982</v>
      </c>
      <c r="E789" t="s">
        <v>1983</v>
      </c>
      <c r="G789" t="s">
        <v>521</v>
      </c>
      <c r="H789" s="57">
        <v>84</v>
      </c>
      <c r="I789" t="s">
        <v>2812</v>
      </c>
      <c r="J789" t="s">
        <v>1984</v>
      </c>
    </row>
    <row r="790" spans="1:10">
      <c r="A790" t="s">
        <v>649</v>
      </c>
      <c r="B790" s="42" t="s">
        <v>2821</v>
      </c>
      <c r="C790" s="42" t="s">
        <v>3208</v>
      </c>
      <c r="D790" t="s">
        <v>1982</v>
      </c>
      <c r="E790" t="s">
        <v>1983</v>
      </c>
      <c r="G790" t="s">
        <v>648</v>
      </c>
      <c r="H790" s="57">
        <v>84</v>
      </c>
      <c r="I790" t="s">
        <v>2812</v>
      </c>
      <c r="J790" t="s">
        <v>1984</v>
      </c>
    </row>
    <row r="791" spans="1:10">
      <c r="A791" t="s">
        <v>657</v>
      </c>
      <c r="B791" s="42" t="s">
        <v>2821</v>
      </c>
      <c r="C791" s="42" t="s">
        <v>3209</v>
      </c>
      <c r="D791" t="s">
        <v>1982</v>
      </c>
      <c r="E791" t="s">
        <v>1983</v>
      </c>
      <c r="G791" t="s">
        <v>378</v>
      </c>
      <c r="H791" s="57">
        <v>84</v>
      </c>
      <c r="I791" t="s">
        <v>2812</v>
      </c>
      <c r="J791" t="s">
        <v>1984</v>
      </c>
    </row>
    <row r="792" spans="1:10">
      <c r="A792" t="s">
        <v>659</v>
      </c>
      <c r="B792" s="42" t="s">
        <v>2821</v>
      </c>
      <c r="C792" s="42" t="s">
        <v>3210</v>
      </c>
      <c r="D792" t="s">
        <v>1982</v>
      </c>
      <c r="E792" t="s">
        <v>1983</v>
      </c>
      <c r="G792" t="s">
        <v>544</v>
      </c>
      <c r="H792" s="57">
        <v>84</v>
      </c>
      <c r="I792" t="s">
        <v>2812</v>
      </c>
      <c r="J792" t="s">
        <v>1984</v>
      </c>
    </row>
    <row r="793" spans="1:10">
      <c r="A793" t="s">
        <v>664</v>
      </c>
      <c r="B793" s="42" t="s">
        <v>2821</v>
      </c>
      <c r="C793" s="42" t="s">
        <v>3211</v>
      </c>
      <c r="D793" t="s">
        <v>1982</v>
      </c>
      <c r="E793" t="s">
        <v>1983</v>
      </c>
      <c r="G793" t="s">
        <v>509</v>
      </c>
      <c r="H793" s="57">
        <v>84</v>
      </c>
      <c r="I793" t="s">
        <v>2812</v>
      </c>
      <c r="J793" t="s">
        <v>1984</v>
      </c>
    </row>
    <row r="794" spans="1:10">
      <c r="A794" t="s">
        <v>666</v>
      </c>
      <c r="B794" s="42" t="s">
        <v>2821</v>
      </c>
      <c r="C794" s="42" t="s">
        <v>3212</v>
      </c>
      <c r="D794" t="s">
        <v>1982</v>
      </c>
      <c r="E794" t="s">
        <v>1983</v>
      </c>
      <c r="G794" t="s">
        <v>389</v>
      </c>
      <c r="H794" s="57">
        <v>84</v>
      </c>
      <c r="I794" t="s">
        <v>2812</v>
      </c>
      <c r="J794" t="s">
        <v>1984</v>
      </c>
    </row>
    <row r="795" spans="1:10">
      <c r="A795" t="s">
        <v>670</v>
      </c>
      <c r="B795" s="42" t="s">
        <v>2821</v>
      </c>
      <c r="C795" s="42" t="s">
        <v>3213</v>
      </c>
      <c r="D795" t="s">
        <v>1982</v>
      </c>
      <c r="E795" t="s">
        <v>1983</v>
      </c>
      <c r="G795" t="s">
        <v>648</v>
      </c>
      <c r="H795" s="57">
        <v>84</v>
      </c>
      <c r="I795" t="s">
        <v>2812</v>
      </c>
      <c r="J795" t="s">
        <v>1984</v>
      </c>
    </row>
    <row r="796" spans="1:10">
      <c r="A796" t="s">
        <v>684</v>
      </c>
      <c r="B796" s="42" t="s">
        <v>3004</v>
      </c>
      <c r="C796" s="42" t="s">
        <v>3214</v>
      </c>
      <c r="D796" t="s">
        <v>1982</v>
      </c>
      <c r="E796" t="s">
        <v>2213</v>
      </c>
      <c r="G796" t="s">
        <v>415</v>
      </c>
      <c r="H796" s="57">
        <v>31.5</v>
      </c>
      <c r="I796" t="s">
        <v>2812</v>
      </c>
      <c r="J796" t="s">
        <v>2215</v>
      </c>
    </row>
    <row r="797" spans="1:10" ht="29.1">
      <c r="A797" t="s">
        <v>685</v>
      </c>
      <c r="B797" s="42" t="s">
        <v>2988</v>
      </c>
      <c r="C797" s="42" t="s">
        <v>3215</v>
      </c>
      <c r="D797" t="s">
        <v>1982</v>
      </c>
      <c r="E797" t="s">
        <v>2213</v>
      </c>
      <c r="G797" t="s">
        <v>2989</v>
      </c>
      <c r="H797" s="57">
        <v>10</v>
      </c>
      <c r="I797" t="s">
        <v>2812</v>
      </c>
      <c r="J797" t="s">
        <v>2215</v>
      </c>
    </row>
    <row r="798" spans="1:10" ht="29.1">
      <c r="A798" t="s">
        <v>688</v>
      </c>
      <c r="B798" s="42" t="s">
        <v>2988</v>
      </c>
      <c r="C798" s="42" t="s">
        <v>3216</v>
      </c>
      <c r="D798" t="s">
        <v>1982</v>
      </c>
      <c r="E798" t="s">
        <v>2213</v>
      </c>
      <c r="G798" t="s">
        <v>2989</v>
      </c>
      <c r="H798" s="57">
        <v>10</v>
      </c>
      <c r="I798" t="s">
        <v>2812</v>
      </c>
      <c r="J798" t="s">
        <v>2215</v>
      </c>
    </row>
    <row r="799" spans="1:10">
      <c r="A799" t="s">
        <v>689</v>
      </c>
      <c r="B799" s="42" t="s">
        <v>2988</v>
      </c>
      <c r="C799" s="42" t="s">
        <v>3217</v>
      </c>
      <c r="D799" t="s">
        <v>1982</v>
      </c>
      <c r="E799" t="s">
        <v>2213</v>
      </c>
      <c r="G799" t="s">
        <v>2989</v>
      </c>
      <c r="H799" s="57">
        <v>10</v>
      </c>
      <c r="I799" t="s">
        <v>2812</v>
      </c>
      <c r="J799" t="s">
        <v>2215</v>
      </c>
    </row>
    <row r="800" spans="1:10">
      <c r="A800" t="s">
        <v>690</v>
      </c>
      <c r="B800" s="42" t="s">
        <v>2988</v>
      </c>
      <c r="C800" s="42" t="s">
        <v>3218</v>
      </c>
      <c r="D800" t="s">
        <v>1982</v>
      </c>
      <c r="E800" t="s">
        <v>2213</v>
      </c>
      <c r="G800" t="s">
        <v>2989</v>
      </c>
      <c r="H800" s="57">
        <v>10</v>
      </c>
      <c r="I800" t="s">
        <v>2812</v>
      </c>
      <c r="J800" t="s">
        <v>2215</v>
      </c>
    </row>
    <row r="801" spans="1:10">
      <c r="A801" t="s">
        <v>692</v>
      </c>
      <c r="B801" s="42" t="s">
        <v>2988</v>
      </c>
      <c r="C801" s="42" t="s">
        <v>3219</v>
      </c>
      <c r="D801" t="s">
        <v>1982</v>
      </c>
      <c r="E801" t="s">
        <v>2213</v>
      </c>
      <c r="G801" t="s">
        <v>2989</v>
      </c>
      <c r="H801" s="57">
        <v>10</v>
      </c>
      <c r="I801" t="s">
        <v>2812</v>
      </c>
      <c r="J801" t="s">
        <v>2215</v>
      </c>
    </row>
    <row r="802" spans="1:10">
      <c r="A802" t="s">
        <v>695</v>
      </c>
      <c r="B802" s="42" t="s">
        <v>3004</v>
      </c>
      <c r="C802" s="42" t="s">
        <v>3220</v>
      </c>
      <c r="D802" t="s">
        <v>1982</v>
      </c>
      <c r="E802" t="s">
        <v>2213</v>
      </c>
      <c r="G802" t="s">
        <v>3096</v>
      </c>
      <c r="H802" s="57">
        <v>21</v>
      </c>
      <c r="I802" t="s">
        <v>2812</v>
      </c>
      <c r="J802" t="s">
        <v>2215</v>
      </c>
    </row>
    <row r="803" spans="1:10" ht="29.1">
      <c r="A803" t="s">
        <v>697</v>
      </c>
      <c r="B803" s="42" t="s">
        <v>2995</v>
      </c>
      <c r="C803" s="42" t="s">
        <v>3221</v>
      </c>
      <c r="D803" t="s">
        <v>1982</v>
      </c>
      <c r="E803" t="s">
        <v>2213</v>
      </c>
      <c r="G803" t="s">
        <v>2989</v>
      </c>
      <c r="H803" s="57">
        <v>10</v>
      </c>
      <c r="I803" t="s">
        <v>2812</v>
      </c>
      <c r="J803" t="s">
        <v>2215</v>
      </c>
    </row>
    <row r="804" spans="1:10" ht="29.1">
      <c r="A804" t="s">
        <v>699</v>
      </c>
      <c r="B804" s="42" t="s">
        <v>2995</v>
      </c>
      <c r="C804" s="42" t="s">
        <v>3222</v>
      </c>
      <c r="D804" t="s">
        <v>1982</v>
      </c>
      <c r="E804" t="s">
        <v>2213</v>
      </c>
      <c r="G804" t="s">
        <v>2989</v>
      </c>
      <c r="H804" s="57">
        <v>10</v>
      </c>
      <c r="I804" t="s">
        <v>2812</v>
      </c>
      <c r="J804" t="s">
        <v>2215</v>
      </c>
    </row>
    <row r="805" spans="1:10">
      <c r="A805" t="s">
        <v>701</v>
      </c>
      <c r="B805" s="42" t="s">
        <v>2995</v>
      </c>
      <c r="C805" s="42" t="s">
        <v>3223</v>
      </c>
      <c r="D805" t="s">
        <v>1982</v>
      </c>
      <c r="E805" t="s">
        <v>2213</v>
      </c>
      <c r="G805" t="s">
        <v>2989</v>
      </c>
      <c r="H805" s="57">
        <v>10</v>
      </c>
      <c r="I805" t="s">
        <v>2812</v>
      </c>
      <c r="J805" t="s">
        <v>2215</v>
      </c>
    </row>
    <row r="806" spans="1:10">
      <c r="A806" t="s">
        <v>703</v>
      </c>
      <c r="B806" s="42" t="s">
        <v>2995</v>
      </c>
      <c r="C806" s="42" t="s">
        <v>3224</v>
      </c>
      <c r="D806" t="s">
        <v>1982</v>
      </c>
      <c r="E806" t="s">
        <v>2213</v>
      </c>
      <c r="G806" t="s">
        <v>2989</v>
      </c>
      <c r="H806" s="57">
        <v>10</v>
      </c>
      <c r="I806" t="s">
        <v>2812</v>
      </c>
      <c r="J806" t="s">
        <v>2215</v>
      </c>
    </row>
    <row r="807" spans="1:10">
      <c r="A807" t="s">
        <v>705</v>
      </c>
      <c r="B807" s="42" t="s">
        <v>2995</v>
      </c>
      <c r="C807" s="42" t="s">
        <v>3225</v>
      </c>
      <c r="D807" t="s">
        <v>1982</v>
      </c>
      <c r="E807" t="s">
        <v>2213</v>
      </c>
      <c r="G807" t="s">
        <v>2989</v>
      </c>
      <c r="H807" s="57">
        <v>10</v>
      </c>
      <c r="I807" t="s">
        <v>2812</v>
      </c>
      <c r="J807" t="s">
        <v>2215</v>
      </c>
    </row>
    <row r="808" spans="1:10">
      <c r="A808" t="s">
        <v>706</v>
      </c>
      <c r="B808" s="42" t="s">
        <v>3004</v>
      </c>
      <c r="C808" s="42" t="s">
        <v>3226</v>
      </c>
      <c r="D808" t="s">
        <v>1982</v>
      </c>
      <c r="E808" t="s">
        <v>2213</v>
      </c>
      <c r="G808" t="s">
        <v>3185</v>
      </c>
      <c r="H808" s="57">
        <v>31.5</v>
      </c>
      <c r="I808" t="s">
        <v>2812</v>
      </c>
      <c r="J808" t="s">
        <v>2215</v>
      </c>
    </row>
    <row r="809" spans="1:10" ht="29.1">
      <c r="A809" t="s">
        <v>708</v>
      </c>
      <c r="B809" s="42" t="s">
        <v>2992</v>
      </c>
      <c r="C809" s="42" t="s">
        <v>3227</v>
      </c>
      <c r="D809" t="s">
        <v>1982</v>
      </c>
      <c r="E809" t="s">
        <v>2213</v>
      </c>
      <c r="G809" t="s">
        <v>2989</v>
      </c>
      <c r="H809" s="57">
        <v>10</v>
      </c>
      <c r="I809" t="s">
        <v>2812</v>
      </c>
      <c r="J809" t="s">
        <v>2215</v>
      </c>
    </row>
    <row r="810" spans="1:10" ht="29.1">
      <c r="A810" t="s">
        <v>710</v>
      </c>
      <c r="B810" s="42" t="s">
        <v>2992</v>
      </c>
      <c r="C810" s="42" t="s">
        <v>3228</v>
      </c>
      <c r="D810" t="s">
        <v>1982</v>
      </c>
      <c r="E810" t="s">
        <v>2213</v>
      </c>
      <c r="G810" t="s">
        <v>2989</v>
      </c>
      <c r="H810" s="57">
        <v>10</v>
      </c>
      <c r="I810" t="s">
        <v>2812</v>
      </c>
      <c r="J810" t="s">
        <v>2215</v>
      </c>
    </row>
    <row r="811" spans="1:10">
      <c r="A811" t="s">
        <v>712</v>
      </c>
      <c r="B811" s="42" t="s">
        <v>2992</v>
      </c>
      <c r="C811" s="42" t="s">
        <v>3229</v>
      </c>
      <c r="D811" t="s">
        <v>1982</v>
      </c>
      <c r="E811" t="s">
        <v>2213</v>
      </c>
      <c r="G811" t="s">
        <v>2989</v>
      </c>
      <c r="H811" s="57">
        <v>10</v>
      </c>
      <c r="I811" t="s">
        <v>2812</v>
      </c>
      <c r="J811" t="s">
        <v>2215</v>
      </c>
    </row>
    <row r="812" spans="1:10">
      <c r="A812" t="s">
        <v>714</v>
      </c>
      <c r="B812" s="42" t="s">
        <v>2992</v>
      </c>
      <c r="C812" s="42" t="s">
        <v>3230</v>
      </c>
      <c r="D812" t="s">
        <v>1982</v>
      </c>
      <c r="E812" t="s">
        <v>2213</v>
      </c>
      <c r="G812" t="s">
        <v>2989</v>
      </c>
      <c r="H812" s="57">
        <v>10</v>
      </c>
      <c r="I812" t="s">
        <v>2812</v>
      </c>
      <c r="J812" t="s">
        <v>2215</v>
      </c>
    </row>
    <row r="813" spans="1:10">
      <c r="A813" t="s">
        <v>716</v>
      </c>
      <c r="B813" s="42" t="s">
        <v>2992</v>
      </c>
      <c r="C813" s="42" t="s">
        <v>3231</v>
      </c>
      <c r="D813" t="s">
        <v>1982</v>
      </c>
      <c r="E813" t="s">
        <v>2213</v>
      </c>
      <c r="G813" t="s">
        <v>2989</v>
      </c>
      <c r="H813" s="57">
        <v>10</v>
      </c>
      <c r="I813" t="s">
        <v>2812</v>
      </c>
      <c r="J813" t="s">
        <v>2215</v>
      </c>
    </row>
    <row r="814" spans="1:10">
      <c r="A814" t="s">
        <v>717</v>
      </c>
      <c r="B814" s="42" t="s">
        <v>2821</v>
      </c>
      <c r="C814" s="42" t="s">
        <v>3232</v>
      </c>
      <c r="D814" t="s">
        <v>1982</v>
      </c>
      <c r="E814" t="s">
        <v>2213</v>
      </c>
      <c r="G814" t="s">
        <v>3233</v>
      </c>
      <c r="H814" s="57">
        <v>84</v>
      </c>
      <c r="I814" t="s">
        <v>2812</v>
      </c>
      <c r="J814" t="s">
        <v>2215</v>
      </c>
    </row>
    <row r="815" spans="1:10">
      <c r="A815" t="s">
        <v>718</v>
      </c>
      <c r="B815" s="42" t="s">
        <v>2821</v>
      </c>
      <c r="C815" s="42" t="s">
        <v>3234</v>
      </c>
      <c r="D815" t="s">
        <v>1982</v>
      </c>
      <c r="E815" t="s">
        <v>2213</v>
      </c>
      <c r="G815" t="s">
        <v>3233</v>
      </c>
      <c r="H815" s="57">
        <v>84</v>
      </c>
      <c r="I815" t="s">
        <v>2812</v>
      </c>
      <c r="J815" t="s">
        <v>2215</v>
      </c>
    </row>
    <row r="816" spans="1:10">
      <c r="A816" t="s">
        <v>719</v>
      </c>
      <c r="B816" s="42" t="s">
        <v>2821</v>
      </c>
      <c r="C816" s="42" t="s">
        <v>3235</v>
      </c>
      <c r="D816" t="s">
        <v>1982</v>
      </c>
      <c r="E816" t="s">
        <v>2213</v>
      </c>
      <c r="G816" t="s">
        <v>3233</v>
      </c>
      <c r="H816" s="57">
        <v>84</v>
      </c>
      <c r="I816" t="s">
        <v>2812</v>
      </c>
      <c r="J816" t="s">
        <v>2215</v>
      </c>
    </row>
    <row r="817" spans="1:10">
      <c r="A817" t="s">
        <v>721</v>
      </c>
      <c r="B817" s="42" t="s">
        <v>2821</v>
      </c>
      <c r="C817" s="42" t="s">
        <v>3236</v>
      </c>
      <c r="D817" t="s">
        <v>1982</v>
      </c>
      <c r="E817" t="s">
        <v>2213</v>
      </c>
      <c r="G817" t="s">
        <v>3233</v>
      </c>
      <c r="H817" s="57">
        <v>84</v>
      </c>
      <c r="I817" t="s">
        <v>2812</v>
      </c>
      <c r="J817" t="s">
        <v>2215</v>
      </c>
    </row>
    <row r="818" spans="1:10">
      <c r="A818" t="s">
        <v>725</v>
      </c>
      <c r="B818" s="42" t="s">
        <v>2821</v>
      </c>
      <c r="C818" s="42" t="s">
        <v>3237</v>
      </c>
      <c r="D818" t="s">
        <v>1982</v>
      </c>
      <c r="E818" t="s">
        <v>2213</v>
      </c>
      <c r="G818" t="s">
        <v>3238</v>
      </c>
      <c r="H818" s="57">
        <v>84</v>
      </c>
      <c r="I818" t="s">
        <v>2812</v>
      </c>
      <c r="J818" t="s">
        <v>2215</v>
      </c>
    </row>
    <row r="819" spans="1:10">
      <c r="A819" t="s">
        <v>727</v>
      </c>
      <c r="B819" s="42" t="s">
        <v>2821</v>
      </c>
      <c r="C819" s="42" t="s">
        <v>3239</v>
      </c>
      <c r="D819" t="s">
        <v>1982</v>
      </c>
      <c r="E819" t="s">
        <v>2213</v>
      </c>
      <c r="G819" t="s">
        <v>3238</v>
      </c>
      <c r="H819" s="57">
        <v>84</v>
      </c>
      <c r="I819" t="s">
        <v>2812</v>
      </c>
      <c r="J819" t="s">
        <v>2215</v>
      </c>
    </row>
    <row r="820" spans="1:10">
      <c r="A820" t="s">
        <v>729</v>
      </c>
      <c r="B820" s="42" t="s">
        <v>2821</v>
      </c>
      <c r="C820" s="42" t="s">
        <v>3240</v>
      </c>
      <c r="D820" t="s">
        <v>1982</v>
      </c>
      <c r="E820" t="s">
        <v>2213</v>
      </c>
      <c r="G820" t="s">
        <v>3238</v>
      </c>
      <c r="H820" s="57">
        <v>84</v>
      </c>
      <c r="I820" t="s">
        <v>2812</v>
      </c>
      <c r="J820" t="s">
        <v>2215</v>
      </c>
    </row>
    <row r="821" spans="1:10">
      <c r="A821" t="s">
        <v>731</v>
      </c>
      <c r="B821" s="42" t="s">
        <v>2821</v>
      </c>
      <c r="C821" s="42" t="s">
        <v>3241</v>
      </c>
      <c r="D821" t="s">
        <v>1982</v>
      </c>
      <c r="E821" t="s">
        <v>2213</v>
      </c>
      <c r="G821" t="s">
        <v>3238</v>
      </c>
      <c r="H821" s="57">
        <v>84</v>
      </c>
      <c r="I821" t="s">
        <v>2812</v>
      </c>
      <c r="J821" t="s">
        <v>2215</v>
      </c>
    </row>
    <row r="822" spans="1:10">
      <c r="A822" t="s">
        <v>735</v>
      </c>
      <c r="B822" s="42" t="s">
        <v>2821</v>
      </c>
      <c r="C822" s="42" t="s">
        <v>3242</v>
      </c>
      <c r="D822" t="s">
        <v>1982</v>
      </c>
      <c r="E822" t="s">
        <v>2213</v>
      </c>
      <c r="G822" t="s">
        <v>3243</v>
      </c>
      <c r="H822" s="57">
        <v>84</v>
      </c>
      <c r="I822" t="s">
        <v>2812</v>
      </c>
      <c r="J822" t="s">
        <v>2215</v>
      </c>
    </row>
    <row r="823" spans="1:10">
      <c r="A823" t="s">
        <v>737</v>
      </c>
      <c r="B823" s="42" t="s">
        <v>2821</v>
      </c>
      <c r="C823" s="42" t="s">
        <v>3244</v>
      </c>
      <c r="D823" t="s">
        <v>1982</v>
      </c>
      <c r="E823" t="s">
        <v>2213</v>
      </c>
      <c r="G823" t="s">
        <v>3243</v>
      </c>
      <c r="H823" s="57">
        <v>84</v>
      </c>
      <c r="I823" t="s">
        <v>2812</v>
      </c>
      <c r="J823" t="s">
        <v>2215</v>
      </c>
    </row>
    <row r="824" spans="1:10">
      <c r="A824" t="s">
        <v>739</v>
      </c>
      <c r="B824" s="42" t="s">
        <v>2821</v>
      </c>
      <c r="C824" s="42" t="s">
        <v>3245</v>
      </c>
      <c r="D824" t="s">
        <v>1982</v>
      </c>
      <c r="E824" t="s">
        <v>2213</v>
      </c>
      <c r="G824" t="s">
        <v>3243</v>
      </c>
      <c r="H824" s="57">
        <v>84</v>
      </c>
      <c r="I824" t="s">
        <v>2812</v>
      </c>
      <c r="J824" t="s">
        <v>2215</v>
      </c>
    </row>
    <row r="825" spans="1:10">
      <c r="A825" t="s">
        <v>741</v>
      </c>
      <c r="B825" s="42" t="s">
        <v>2821</v>
      </c>
      <c r="C825" s="42" t="s">
        <v>3246</v>
      </c>
      <c r="D825" t="s">
        <v>1982</v>
      </c>
      <c r="E825" t="s">
        <v>2213</v>
      </c>
      <c r="G825" t="s">
        <v>3243</v>
      </c>
      <c r="H825" s="57">
        <v>84</v>
      </c>
      <c r="I825" t="s">
        <v>2812</v>
      </c>
      <c r="J825" t="s">
        <v>2215</v>
      </c>
    </row>
    <row r="826" spans="1:10">
      <c r="A826" t="s">
        <v>3247</v>
      </c>
      <c r="B826" s="42" t="s">
        <v>2821</v>
      </c>
      <c r="C826" s="42" t="s">
        <v>3248</v>
      </c>
      <c r="D826" t="s">
        <v>2222</v>
      </c>
      <c r="E826" t="s">
        <v>2223</v>
      </c>
      <c r="G826" t="s">
        <v>3249</v>
      </c>
      <c r="H826" s="57">
        <v>47.25</v>
      </c>
      <c r="I826" t="s">
        <v>2812</v>
      </c>
      <c r="J826" t="s">
        <v>2225</v>
      </c>
    </row>
    <row r="827" spans="1:10">
      <c r="A827" t="s">
        <v>3250</v>
      </c>
      <c r="B827" s="42" t="s">
        <v>2821</v>
      </c>
      <c r="C827" s="42" t="s">
        <v>3251</v>
      </c>
      <c r="D827" t="s">
        <v>1997</v>
      </c>
      <c r="E827" t="s">
        <v>2228</v>
      </c>
      <c r="G827" t="s">
        <v>3113</v>
      </c>
      <c r="H827" s="57">
        <v>47.25</v>
      </c>
      <c r="I827" t="s">
        <v>2812</v>
      </c>
      <c r="J827" t="s">
        <v>2230</v>
      </c>
    </row>
    <row r="828" spans="1:10" ht="29.1">
      <c r="A828" t="s">
        <v>3252</v>
      </c>
      <c r="B828" s="42" t="s">
        <v>2821</v>
      </c>
      <c r="C828" s="42" t="s">
        <v>3253</v>
      </c>
      <c r="D828" t="s">
        <v>2222</v>
      </c>
      <c r="E828" t="s">
        <v>2223</v>
      </c>
      <c r="G828" t="s">
        <v>3018</v>
      </c>
      <c r="H828" s="57">
        <v>47.25</v>
      </c>
      <c r="I828" t="s">
        <v>2812</v>
      </c>
      <c r="J828" t="s">
        <v>2225</v>
      </c>
    </row>
    <row r="829" spans="1:10" ht="29.1">
      <c r="A829" t="s">
        <v>3254</v>
      </c>
      <c r="B829" s="42" t="s">
        <v>2821</v>
      </c>
      <c r="C829" s="42" t="s">
        <v>3255</v>
      </c>
      <c r="D829" t="s">
        <v>1997</v>
      </c>
      <c r="E829" t="s">
        <v>2228</v>
      </c>
      <c r="G829" t="s">
        <v>3021</v>
      </c>
      <c r="H829" s="57">
        <v>47.25</v>
      </c>
      <c r="I829" t="s">
        <v>2812</v>
      </c>
      <c r="J829" t="s">
        <v>2230</v>
      </c>
    </row>
    <row r="830" spans="1:10" ht="29.1">
      <c r="A830" t="s">
        <v>3256</v>
      </c>
      <c r="B830" s="42" t="s">
        <v>2821</v>
      </c>
      <c r="C830" s="42" t="s">
        <v>3257</v>
      </c>
      <c r="D830" t="s">
        <v>2222</v>
      </c>
      <c r="E830" t="s">
        <v>2223</v>
      </c>
      <c r="G830" t="s">
        <v>3024</v>
      </c>
      <c r="H830" s="57">
        <v>47.25</v>
      </c>
      <c r="I830" t="s">
        <v>2812</v>
      </c>
      <c r="J830" t="s">
        <v>2225</v>
      </c>
    </row>
    <row r="831" spans="1:10" ht="29.1">
      <c r="A831" t="s">
        <v>3258</v>
      </c>
      <c r="B831" s="42" t="s">
        <v>2821</v>
      </c>
      <c r="C831" s="42" t="s">
        <v>3259</v>
      </c>
      <c r="D831" t="s">
        <v>1997</v>
      </c>
      <c r="E831" t="s">
        <v>2228</v>
      </c>
      <c r="G831" t="s">
        <v>3027</v>
      </c>
      <c r="H831" s="57">
        <v>47.25</v>
      </c>
      <c r="I831" t="s">
        <v>2812</v>
      </c>
      <c r="J831" t="s">
        <v>2230</v>
      </c>
    </row>
    <row r="832" spans="1:10" ht="29.1">
      <c r="A832" t="s">
        <v>3260</v>
      </c>
      <c r="B832" s="42" t="s">
        <v>2821</v>
      </c>
      <c r="C832" s="42" t="s">
        <v>3261</v>
      </c>
      <c r="D832" t="s">
        <v>1997</v>
      </c>
      <c r="E832" t="s">
        <v>2030</v>
      </c>
      <c r="G832" t="s">
        <v>3262</v>
      </c>
      <c r="H832" s="57">
        <v>21</v>
      </c>
      <c r="I832" t="s">
        <v>2812</v>
      </c>
      <c r="J832" t="s">
        <v>2000</v>
      </c>
    </row>
    <row r="833" spans="1:10" ht="29.1">
      <c r="A833" t="s">
        <v>3260</v>
      </c>
      <c r="B833" s="42" t="s">
        <v>2821</v>
      </c>
      <c r="C833" s="42" t="s">
        <v>3261</v>
      </c>
      <c r="D833" t="s">
        <v>1982</v>
      </c>
      <c r="E833" t="s">
        <v>1983</v>
      </c>
      <c r="G833" t="s">
        <v>3037</v>
      </c>
      <c r="H833" s="57">
        <v>21</v>
      </c>
      <c r="I833" t="s">
        <v>2812</v>
      </c>
      <c r="J833" t="s">
        <v>1984</v>
      </c>
    </row>
    <row r="834" spans="1:10" ht="29.1">
      <c r="A834" t="s">
        <v>3263</v>
      </c>
      <c r="B834" s="42" t="s">
        <v>2821</v>
      </c>
      <c r="C834" s="42" t="s">
        <v>3264</v>
      </c>
      <c r="D834" t="s">
        <v>3040</v>
      </c>
      <c r="E834" t="s">
        <v>3041</v>
      </c>
      <c r="G834" t="s">
        <v>3042</v>
      </c>
      <c r="H834" s="57">
        <v>21</v>
      </c>
      <c r="I834" t="s">
        <v>2812</v>
      </c>
      <c r="J834" t="s">
        <v>3043</v>
      </c>
    </row>
    <row r="835" spans="1:10" ht="29.1">
      <c r="A835" t="s">
        <v>3265</v>
      </c>
      <c r="B835" s="42" t="s">
        <v>2821</v>
      </c>
      <c r="C835" s="42" t="s">
        <v>3266</v>
      </c>
      <c r="D835" t="s">
        <v>1997</v>
      </c>
      <c r="E835" t="s">
        <v>2030</v>
      </c>
      <c r="G835" t="s">
        <v>3267</v>
      </c>
      <c r="H835" s="57">
        <v>21</v>
      </c>
      <c r="I835" t="s">
        <v>2812</v>
      </c>
      <c r="J835" t="s">
        <v>2000</v>
      </c>
    </row>
    <row r="836" spans="1:10" ht="29.1">
      <c r="A836" t="s">
        <v>3265</v>
      </c>
      <c r="B836" s="42" t="s">
        <v>2821</v>
      </c>
      <c r="C836" s="42" t="s">
        <v>3266</v>
      </c>
      <c r="D836" t="s">
        <v>1982</v>
      </c>
      <c r="E836" t="s">
        <v>1983</v>
      </c>
      <c r="G836" t="s">
        <v>3065</v>
      </c>
      <c r="H836" s="57">
        <v>21</v>
      </c>
      <c r="I836" t="s">
        <v>2812</v>
      </c>
      <c r="J836" t="s">
        <v>1984</v>
      </c>
    </row>
    <row r="837" spans="1:10" ht="29.1">
      <c r="A837" t="s">
        <v>3268</v>
      </c>
      <c r="B837" s="42" t="s">
        <v>2821</v>
      </c>
      <c r="C837" s="42" t="s">
        <v>3269</v>
      </c>
      <c r="D837" t="s">
        <v>3040</v>
      </c>
      <c r="E837" t="s">
        <v>3041</v>
      </c>
      <c r="G837" t="s">
        <v>3068</v>
      </c>
      <c r="H837" s="57">
        <v>21</v>
      </c>
      <c r="I837" t="s">
        <v>2812</v>
      </c>
      <c r="J837" t="s">
        <v>3043</v>
      </c>
    </row>
    <row r="838" spans="1:10">
      <c r="A838" t="s">
        <v>746</v>
      </c>
      <c r="B838" s="42" t="s">
        <v>2821</v>
      </c>
      <c r="C838" s="42" t="s">
        <v>3270</v>
      </c>
      <c r="D838" t="s">
        <v>2222</v>
      </c>
      <c r="E838" t="s">
        <v>2223</v>
      </c>
      <c r="G838" t="s">
        <v>421</v>
      </c>
      <c r="H838" s="57">
        <v>47.25</v>
      </c>
      <c r="I838" t="s">
        <v>2812</v>
      </c>
      <c r="J838" t="s">
        <v>2225</v>
      </c>
    </row>
    <row r="839" spans="1:10">
      <c r="A839" t="s">
        <v>746</v>
      </c>
      <c r="B839" s="42" t="s">
        <v>2821</v>
      </c>
      <c r="C839" s="42" t="s">
        <v>3270</v>
      </c>
      <c r="D839" t="s">
        <v>1982</v>
      </c>
      <c r="E839" t="s">
        <v>1983</v>
      </c>
      <c r="G839" t="s">
        <v>421</v>
      </c>
      <c r="H839" s="57">
        <v>47.25</v>
      </c>
      <c r="I839" t="s">
        <v>2812</v>
      </c>
      <c r="J839" t="s">
        <v>1984</v>
      </c>
    </row>
    <row r="840" spans="1:10">
      <c r="A840" t="s">
        <v>749</v>
      </c>
      <c r="B840" s="42" t="s">
        <v>2821</v>
      </c>
      <c r="C840" s="42" t="s">
        <v>3271</v>
      </c>
      <c r="D840" t="s">
        <v>2222</v>
      </c>
      <c r="E840" t="s">
        <v>2223</v>
      </c>
      <c r="G840" t="s">
        <v>465</v>
      </c>
      <c r="H840" s="57">
        <v>47.25</v>
      </c>
      <c r="I840" t="s">
        <v>2812</v>
      </c>
      <c r="J840" t="s">
        <v>2225</v>
      </c>
    </row>
    <row r="841" spans="1:10">
      <c r="A841" t="s">
        <v>749</v>
      </c>
      <c r="B841" s="42" t="s">
        <v>2821</v>
      </c>
      <c r="C841" s="42" t="s">
        <v>3271</v>
      </c>
      <c r="D841" t="s">
        <v>1982</v>
      </c>
      <c r="E841" t="s">
        <v>1983</v>
      </c>
      <c r="G841" t="s">
        <v>465</v>
      </c>
      <c r="H841" s="57">
        <v>47.25</v>
      </c>
      <c r="I841" t="s">
        <v>2812</v>
      </c>
      <c r="J841" t="s">
        <v>1984</v>
      </c>
    </row>
    <row r="842" spans="1:10">
      <c r="A842" t="s">
        <v>422</v>
      </c>
      <c r="B842" s="42" t="s">
        <v>2821</v>
      </c>
      <c r="C842" s="42" t="s">
        <v>3272</v>
      </c>
      <c r="D842" t="s">
        <v>1982</v>
      </c>
      <c r="E842" t="s">
        <v>1983</v>
      </c>
      <c r="G842" t="s">
        <v>421</v>
      </c>
      <c r="H842" s="57">
        <v>47.25</v>
      </c>
      <c r="I842" t="s">
        <v>2812</v>
      </c>
      <c r="J842" t="s">
        <v>1984</v>
      </c>
    </row>
    <row r="843" spans="1:10">
      <c r="A843" t="s">
        <v>751</v>
      </c>
      <c r="B843" s="42" t="s">
        <v>2821</v>
      </c>
      <c r="C843" s="42" t="s">
        <v>3273</v>
      </c>
      <c r="D843" t="s">
        <v>1982</v>
      </c>
      <c r="E843" t="s">
        <v>1983</v>
      </c>
      <c r="G843" t="s">
        <v>421</v>
      </c>
      <c r="H843" s="57">
        <v>47.25</v>
      </c>
      <c r="I843" t="s">
        <v>2812</v>
      </c>
      <c r="J843" t="s">
        <v>1984</v>
      </c>
    </row>
    <row r="844" spans="1:10">
      <c r="A844" t="s">
        <v>753</v>
      </c>
      <c r="B844" s="42" t="s">
        <v>2821</v>
      </c>
      <c r="C844" s="42" t="s">
        <v>3274</v>
      </c>
      <c r="D844" t="s">
        <v>1982</v>
      </c>
      <c r="E844" t="s">
        <v>1983</v>
      </c>
      <c r="G844" t="s">
        <v>465</v>
      </c>
      <c r="H844" s="57">
        <v>47.25</v>
      </c>
      <c r="I844" t="s">
        <v>2812</v>
      </c>
      <c r="J844" t="s">
        <v>1984</v>
      </c>
    </row>
    <row r="845" spans="1:10" ht="29.1">
      <c r="A845" t="s">
        <v>761</v>
      </c>
      <c r="B845" s="42" t="s">
        <v>2821</v>
      </c>
      <c r="C845" s="42" t="s">
        <v>3275</v>
      </c>
      <c r="D845" t="s">
        <v>1982</v>
      </c>
      <c r="E845" t="s">
        <v>2213</v>
      </c>
      <c r="G845" t="s">
        <v>415</v>
      </c>
      <c r="H845" s="57">
        <v>47.25</v>
      </c>
      <c r="I845" t="s">
        <v>2812</v>
      </c>
      <c r="J845" t="s">
        <v>2215</v>
      </c>
    </row>
    <row r="846" spans="1:10" ht="29.1">
      <c r="A846" t="s">
        <v>764</v>
      </c>
      <c r="B846" s="42" t="s">
        <v>2821</v>
      </c>
      <c r="C846" s="42" t="s">
        <v>3276</v>
      </c>
      <c r="D846" t="s">
        <v>1982</v>
      </c>
      <c r="E846" t="s">
        <v>2213</v>
      </c>
      <c r="G846" t="s">
        <v>763</v>
      </c>
      <c r="H846" s="57">
        <v>47.25</v>
      </c>
      <c r="I846" t="s">
        <v>2812</v>
      </c>
      <c r="J846" t="s">
        <v>2215</v>
      </c>
    </row>
    <row r="847" spans="1:10" ht="29.1">
      <c r="A847" t="s">
        <v>766</v>
      </c>
      <c r="B847" s="42" t="s">
        <v>2821</v>
      </c>
      <c r="C847" s="42" t="s">
        <v>3277</v>
      </c>
      <c r="D847" t="s">
        <v>1982</v>
      </c>
      <c r="E847" t="s">
        <v>2213</v>
      </c>
      <c r="G847" t="s">
        <v>765</v>
      </c>
      <c r="H847" s="57">
        <v>47.25</v>
      </c>
      <c r="I847" t="s">
        <v>2812</v>
      </c>
      <c r="J847" t="s">
        <v>2215</v>
      </c>
    </row>
    <row r="848" spans="1:10">
      <c r="A848" t="s">
        <v>3278</v>
      </c>
      <c r="B848" s="42" t="s">
        <v>2821</v>
      </c>
      <c r="C848" s="42" t="s">
        <v>3279</v>
      </c>
      <c r="D848" t="s">
        <v>1997</v>
      </c>
      <c r="E848" t="s">
        <v>2007</v>
      </c>
      <c r="G848" t="s">
        <v>3280</v>
      </c>
      <c r="H848" s="57">
        <v>47.25</v>
      </c>
      <c r="I848" t="s">
        <v>2812</v>
      </c>
      <c r="J848" t="s">
        <v>1984</v>
      </c>
    </row>
    <row r="849" spans="1:10">
      <c r="A849" t="s">
        <v>3281</v>
      </c>
      <c r="B849" s="42" t="s">
        <v>2821</v>
      </c>
      <c r="C849" s="42" t="s">
        <v>3282</v>
      </c>
      <c r="D849" t="s">
        <v>1997</v>
      </c>
      <c r="E849" t="s">
        <v>2007</v>
      </c>
      <c r="G849" t="s">
        <v>3280</v>
      </c>
      <c r="H849" s="57">
        <v>47.25</v>
      </c>
      <c r="I849" t="s">
        <v>2812</v>
      </c>
      <c r="J849" t="s">
        <v>1984</v>
      </c>
    </row>
    <row r="850" spans="1:10">
      <c r="A850" t="s">
        <v>3283</v>
      </c>
      <c r="B850" s="42" t="s">
        <v>2821</v>
      </c>
      <c r="C850" s="42" t="s">
        <v>3284</v>
      </c>
      <c r="D850" t="s">
        <v>1997</v>
      </c>
      <c r="E850" t="s">
        <v>2007</v>
      </c>
      <c r="G850" t="s">
        <v>3285</v>
      </c>
      <c r="H850" s="57">
        <v>47.25</v>
      </c>
      <c r="I850" t="s">
        <v>2812</v>
      </c>
      <c r="J850" t="s">
        <v>1984</v>
      </c>
    </row>
    <row r="851" spans="1:10" ht="29.1">
      <c r="A851" t="s">
        <v>768</v>
      </c>
      <c r="B851" s="42" t="s">
        <v>2821</v>
      </c>
      <c r="C851" s="42" t="s">
        <v>3286</v>
      </c>
      <c r="D851" t="s">
        <v>1982</v>
      </c>
      <c r="E851" t="s">
        <v>2213</v>
      </c>
      <c r="G851" t="s">
        <v>3096</v>
      </c>
      <c r="H851" s="57">
        <v>47.25</v>
      </c>
      <c r="I851" t="s">
        <v>2812</v>
      </c>
      <c r="J851" t="s">
        <v>2215</v>
      </c>
    </row>
    <row r="852" spans="1:10" ht="29.1">
      <c r="A852" t="s">
        <v>771</v>
      </c>
      <c r="B852" s="42" t="s">
        <v>2821</v>
      </c>
      <c r="C852" s="42" t="s">
        <v>3287</v>
      </c>
      <c r="D852" t="s">
        <v>1982</v>
      </c>
      <c r="E852" t="s">
        <v>2213</v>
      </c>
      <c r="G852" t="s">
        <v>3096</v>
      </c>
      <c r="H852" s="57">
        <v>47.25</v>
      </c>
      <c r="I852" t="s">
        <v>2812</v>
      </c>
      <c r="J852" t="s">
        <v>2215</v>
      </c>
    </row>
    <row r="853" spans="1:10" ht="29.1">
      <c r="A853" t="s">
        <v>773</v>
      </c>
      <c r="B853" s="42" t="s">
        <v>2821</v>
      </c>
      <c r="C853" s="42" t="s">
        <v>3288</v>
      </c>
      <c r="D853" t="s">
        <v>1982</v>
      </c>
      <c r="E853" t="s">
        <v>2213</v>
      </c>
      <c r="G853" t="s">
        <v>763</v>
      </c>
      <c r="H853" s="57">
        <v>47.25</v>
      </c>
      <c r="I853" t="s">
        <v>2812</v>
      </c>
      <c r="J853" t="s">
        <v>2215</v>
      </c>
    </row>
    <row r="854" spans="1:10" ht="29.1">
      <c r="A854" t="s">
        <v>775</v>
      </c>
      <c r="B854" s="42" t="s">
        <v>2821</v>
      </c>
      <c r="C854" s="42" t="s">
        <v>3289</v>
      </c>
      <c r="D854" t="s">
        <v>1982</v>
      </c>
      <c r="E854" t="s">
        <v>2213</v>
      </c>
      <c r="G854" t="s">
        <v>3096</v>
      </c>
      <c r="H854" s="57">
        <v>47.25</v>
      </c>
      <c r="I854" t="s">
        <v>2812</v>
      </c>
      <c r="J854" t="s">
        <v>2215</v>
      </c>
    </row>
    <row r="855" spans="1:10" ht="29.1">
      <c r="A855" t="s">
        <v>777</v>
      </c>
      <c r="B855" s="42" t="s">
        <v>2821</v>
      </c>
      <c r="C855" s="42" t="s">
        <v>3290</v>
      </c>
      <c r="D855" t="s">
        <v>1982</v>
      </c>
      <c r="E855" t="s">
        <v>2213</v>
      </c>
      <c r="G855" t="s">
        <v>3096</v>
      </c>
      <c r="H855" s="57">
        <v>47.25</v>
      </c>
      <c r="I855" t="s">
        <v>2812</v>
      </c>
      <c r="J855" t="s">
        <v>2215</v>
      </c>
    </row>
    <row r="856" spans="1:10" ht="29.1">
      <c r="A856" t="s">
        <v>779</v>
      </c>
      <c r="B856" s="42" t="s">
        <v>2821</v>
      </c>
      <c r="C856" s="42" t="s">
        <v>3291</v>
      </c>
      <c r="D856" t="s">
        <v>1982</v>
      </c>
      <c r="E856" t="s">
        <v>2213</v>
      </c>
      <c r="G856" t="s">
        <v>763</v>
      </c>
      <c r="H856" s="57">
        <v>47.25</v>
      </c>
      <c r="I856" t="s">
        <v>2812</v>
      </c>
      <c r="J856" t="s">
        <v>2215</v>
      </c>
    </row>
    <row r="857" spans="1:10" ht="29.1">
      <c r="A857" t="s">
        <v>3292</v>
      </c>
      <c r="B857" s="42" t="s">
        <v>2821</v>
      </c>
      <c r="C857" s="42" t="s">
        <v>3293</v>
      </c>
      <c r="D857" t="s">
        <v>2222</v>
      </c>
      <c r="E857" t="s">
        <v>2223</v>
      </c>
      <c r="G857" t="s">
        <v>3249</v>
      </c>
      <c r="H857" s="57">
        <v>47.25</v>
      </c>
      <c r="I857" t="s">
        <v>2812</v>
      </c>
      <c r="J857" t="s">
        <v>2225</v>
      </c>
    </row>
    <row r="858" spans="1:10" ht="29.1">
      <c r="A858" t="s">
        <v>3294</v>
      </c>
      <c r="B858" s="42" t="s">
        <v>2821</v>
      </c>
      <c r="C858" s="42" t="s">
        <v>3295</v>
      </c>
      <c r="D858" t="s">
        <v>1997</v>
      </c>
      <c r="E858" t="s">
        <v>2228</v>
      </c>
      <c r="G858" t="s">
        <v>3027</v>
      </c>
      <c r="H858" s="57">
        <v>47.25</v>
      </c>
      <c r="I858" t="s">
        <v>2812</v>
      </c>
      <c r="J858" t="s">
        <v>2230</v>
      </c>
    </row>
    <row r="859" spans="1:10">
      <c r="A859" t="s">
        <v>3296</v>
      </c>
      <c r="B859" s="42" t="s">
        <v>2821</v>
      </c>
      <c r="C859" s="42" t="s">
        <v>3297</v>
      </c>
      <c r="D859" t="s">
        <v>2222</v>
      </c>
      <c r="E859" t="s">
        <v>2223</v>
      </c>
      <c r="G859" t="s">
        <v>3018</v>
      </c>
      <c r="H859" s="57">
        <v>73.5</v>
      </c>
      <c r="I859" t="s">
        <v>2812</v>
      </c>
      <c r="J859" t="s">
        <v>2225</v>
      </c>
    </row>
    <row r="860" spans="1:10">
      <c r="A860" t="s">
        <v>3298</v>
      </c>
      <c r="B860" s="42" t="s">
        <v>2821</v>
      </c>
      <c r="C860" s="42" t="s">
        <v>3299</v>
      </c>
      <c r="D860" t="s">
        <v>1997</v>
      </c>
      <c r="E860" t="s">
        <v>2228</v>
      </c>
      <c r="G860" t="s">
        <v>3075</v>
      </c>
      <c r="H860" s="57">
        <v>73.5</v>
      </c>
      <c r="I860" t="s">
        <v>2812</v>
      </c>
      <c r="J860" t="s">
        <v>2230</v>
      </c>
    </row>
    <row r="861" spans="1:10" ht="29.1">
      <c r="A861" t="s">
        <v>3300</v>
      </c>
      <c r="B861" s="42" t="s">
        <v>2821</v>
      </c>
      <c r="C861" s="42" t="s">
        <v>3301</v>
      </c>
      <c r="D861" t="s">
        <v>1997</v>
      </c>
      <c r="E861" t="s">
        <v>2030</v>
      </c>
      <c r="G861" t="s">
        <v>3136</v>
      </c>
      <c r="H861" s="57">
        <v>26.25</v>
      </c>
      <c r="I861" t="s">
        <v>2812</v>
      </c>
      <c r="J861" t="s">
        <v>2000</v>
      </c>
    </row>
    <row r="862" spans="1:10" ht="29.1">
      <c r="A862" t="s">
        <v>1719</v>
      </c>
      <c r="B862" s="42" t="s">
        <v>2821</v>
      </c>
      <c r="C862" s="42" t="s">
        <v>3302</v>
      </c>
      <c r="D862" t="s">
        <v>1997</v>
      </c>
      <c r="E862" t="s">
        <v>2030</v>
      </c>
      <c r="G862" t="s">
        <v>3136</v>
      </c>
      <c r="H862" s="57">
        <v>26.25</v>
      </c>
      <c r="I862" t="s">
        <v>2812</v>
      </c>
      <c r="J862" t="s">
        <v>2000</v>
      </c>
    </row>
    <row r="863" spans="1:10" ht="29.1">
      <c r="A863" t="s">
        <v>1721</v>
      </c>
      <c r="B863" s="42" t="s">
        <v>2821</v>
      </c>
      <c r="C863" s="42" t="s">
        <v>3303</v>
      </c>
      <c r="D863" t="s">
        <v>1997</v>
      </c>
      <c r="E863" t="s">
        <v>2030</v>
      </c>
      <c r="G863" t="s">
        <v>3136</v>
      </c>
      <c r="H863" s="57">
        <v>26.25</v>
      </c>
      <c r="I863" t="s">
        <v>2812</v>
      </c>
      <c r="J863" t="s">
        <v>2000</v>
      </c>
    </row>
    <row r="864" spans="1:10" ht="29.1">
      <c r="A864" t="s">
        <v>1723</v>
      </c>
      <c r="B864" s="42" t="s">
        <v>2821</v>
      </c>
      <c r="C864" s="42" t="s">
        <v>3304</v>
      </c>
      <c r="D864" t="s">
        <v>1997</v>
      </c>
      <c r="E864" t="s">
        <v>2030</v>
      </c>
      <c r="G864" t="s">
        <v>3136</v>
      </c>
      <c r="H864" s="57">
        <v>26.25</v>
      </c>
      <c r="I864" t="s">
        <v>2812</v>
      </c>
      <c r="J864" t="s">
        <v>2000</v>
      </c>
    </row>
    <row r="865" spans="1:10">
      <c r="A865" t="s">
        <v>3305</v>
      </c>
      <c r="B865" s="42" t="s">
        <v>2821</v>
      </c>
      <c r="C865" s="42" t="s">
        <v>3306</v>
      </c>
      <c r="D865" t="s">
        <v>2222</v>
      </c>
      <c r="E865" t="s">
        <v>2223</v>
      </c>
      <c r="G865" t="s">
        <v>3047</v>
      </c>
      <c r="H865" s="57">
        <v>73.5</v>
      </c>
      <c r="I865" t="s">
        <v>2812</v>
      </c>
      <c r="J865" t="s">
        <v>2225</v>
      </c>
    </row>
    <row r="866" spans="1:10">
      <c r="A866" t="s">
        <v>3307</v>
      </c>
      <c r="B866" s="42" t="s">
        <v>2821</v>
      </c>
      <c r="C866" s="42" t="s">
        <v>3308</v>
      </c>
      <c r="D866" t="s">
        <v>1997</v>
      </c>
      <c r="E866" t="s">
        <v>2228</v>
      </c>
      <c r="G866" t="s">
        <v>3088</v>
      </c>
      <c r="H866" s="57">
        <v>73.5</v>
      </c>
      <c r="I866" t="s">
        <v>2812</v>
      </c>
      <c r="J866" t="s">
        <v>2230</v>
      </c>
    </row>
    <row r="867" spans="1:10" ht="29.1">
      <c r="A867" t="s">
        <v>3309</v>
      </c>
      <c r="B867" s="42" t="s">
        <v>2821</v>
      </c>
      <c r="C867" s="42" t="s">
        <v>3310</v>
      </c>
      <c r="D867" t="s">
        <v>1997</v>
      </c>
      <c r="E867" t="s">
        <v>2030</v>
      </c>
      <c r="G867" t="s">
        <v>3136</v>
      </c>
      <c r="H867" s="57">
        <v>26.25</v>
      </c>
      <c r="I867" t="s">
        <v>2812</v>
      </c>
      <c r="J867" t="s">
        <v>2000</v>
      </c>
    </row>
    <row r="868" spans="1:10" ht="29.1">
      <c r="A868" t="s">
        <v>1727</v>
      </c>
      <c r="B868" s="42" t="s">
        <v>2821</v>
      </c>
      <c r="C868" s="42" t="s">
        <v>3311</v>
      </c>
      <c r="D868" t="s">
        <v>1997</v>
      </c>
      <c r="E868" t="s">
        <v>2030</v>
      </c>
      <c r="G868" t="s">
        <v>3136</v>
      </c>
      <c r="H868" s="57">
        <v>26.25</v>
      </c>
      <c r="I868" t="s">
        <v>2812</v>
      </c>
      <c r="J868" t="s">
        <v>2000</v>
      </c>
    </row>
    <row r="869" spans="1:10" ht="29.1">
      <c r="A869" t="s">
        <v>1729</v>
      </c>
      <c r="B869" s="42" t="s">
        <v>2821</v>
      </c>
      <c r="C869" s="42" t="s">
        <v>3312</v>
      </c>
      <c r="D869" t="s">
        <v>1997</v>
      </c>
      <c r="E869" t="s">
        <v>2030</v>
      </c>
      <c r="G869" t="s">
        <v>3136</v>
      </c>
      <c r="H869" s="57">
        <v>26.25</v>
      </c>
      <c r="I869" t="s">
        <v>2812</v>
      </c>
      <c r="J869" t="s">
        <v>2000</v>
      </c>
    </row>
    <row r="870" spans="1:10" ht="29.1">
      <c r="A870" t="s">
        <v>1731</v>
      </c>
      <c r="B870" s="42" t="s">
        <v>2821</v>
      </c>
      <c r="C870" s="42" t="s">
        <v>3313</v>
      </c>
      <c r="D870" t="s">
        <v>1997</v>
      </c>
      <c r="E870" t="s">
        <v>2030</v>
      </c>
      <c r="G870" t="s">
        <v>3120</v>
      </c>
      <c r="H870" s="57">
        <v>26.25</v>
      </c>
      <c r="I870" t="s">
        <v>2812</v>
      </c>
      <c r="J870" t="s">
        <v>2000</v>
      </c>
    </row>
    <row r="871" spans="1:10">
      <c r="A871" t="s">
        <v>3314</v>
      </c>
      <c r="B871" s="42" t="s">
        <v>2821</v>
      </c>
      <c r="C871" s="42" t="s">
        <v>3315</v>
      </c>
      <c r="D871" t="s">
        <v>2222</v>
      </c>
      <c r="E871" t="s">
        <v>2223</v>
      </c>
      <c r="G871" t="s">
        <v>3024</v>
      </c>
      <c r="H871" s="57">
        <v>73.5</v>
      </c>
      <c r="I871" t="s">
        <v>2812</v>
      </c>
      <c r="J871" t="s">
        <v>2225</v>
      </c>
    </row>
    <row r="872" spans="1:10">
      <c r="A872" t="s">
        <v>3316</v>
      </c>
      <c r="B872" s="42" t="s">
        <v>2821</v>
      </c>
      <c r="C872" s="42" t="s">
        <v>3317</v>
      </c>
      <c r="D872" t="s">
        <v>1997</v>
      </c>
      <c r="E872" t="s">
        <v>2228</v>
      </c>
      <c r="G872" t="s">
        <v>3101</v>
      </c>
      <c r="H872" s="57">
        <v>73.5</v>
      </c>
      <c r="I872" t="s">
        <v>2812</v>
      </c>
      <c r="J872" t="s">
        <v>2230</v>
      </c>
    </row>
    <row r="873" spans="1:10" ht="29.1">
      <c r="A873" t="s">
        <v>3318</v>
      </c>
      <c r="B873" s="42" t="s">
        <v>2821</v>
      </c>
      <c r="C873" s="42" t="s">
        <v>3319</v>
      </c>
      <c r="D873" t="s">
        <v>1997</v>
      </c>
      <c r="E873" t="s">
        <v>2030</v>
      </c>
      <c r="G873" t="s">
        <v>3320</v>
      </c>
      <c r="H873" s="57">
        <v>26.25</v>
      </c>
      <c r="I873" t="s">
        <v>2812</v>
      </c>
      <c r="J873" t="s">
        <v>2000</v>
      </c>
    </row>
    <row r="874" spans="1:10" ht="29.1">
      <c r="A874" t="s">
        <v>1735</v>
      </c>
      <c r="B874" s="42" t="s">
        <v>2821</v>
      </c>
      <c r="C874" s="42" t="s">
        <v>3321</v>
      </c>
      <c r="D874" t="s">
        <v>1997</v>
      </c>
      <c r="E874" t="s">
        <v>2030</v>
      </c>
      <c r="G874" t="s">
        <v>3320</v>
      </c>
      <c r="H874" s="57">
        <v>26.25</v>
      </c>
      <c r="I874" t="s">
        <v>2812</v>
      </c>
      <c r="J874" t="s">
        <v>2000</v>
      </c>
    </row>
    <row r="875" spans="1:10" ht="29.1">
      <c r="A875" t="s">
        <v>1737</v>
      </c>
      <c r="B875" s="42" t="s">
        <v>2821</v>
      </c>
      <c r="C875" s="42" t="s">
        <v>3322</v>
      </c>
      <c r="D875" t="s">
        <v>1997</v>
      </c>
      <c r="E875" t="s">
        <v>2030</v>
      </c>
      <c r="G875" t="s">
        <v>3320</v>
      </c>
      <c r="H875" s="57">
        <v>26.25</v>
      </c>
      <c r="I875" t="s">
        <v>2812</v>
      </c>
      <c r="J875" t="s">
        <v>2000</v>
      </c>
    </row>
    <row r="876" spans="1:10" ht="29.1">
      <c r="A876" t="s">
        <v>1739</v>
      </c>
      <c r="B876" s="42" t="s">
        <v>2821</v>
      </c>
      <c r="C876" s="42" t="s">
        <v>3323</v>
      </c>
      <c r="D876" t="s">
        <v>1997</v>
      </c>
      <c r="E876" t="s">
        <v>2030</v>
      </c>
      <c r="G876" t="s">
        <v>3320</v>
      </c>
      <c r="H876" s="57">
        <v>26.25</v>
      </c>
      <c r="I876" t="s">
        <v>2812</v>
      </c>
      <c r="J876" t="s">
        <v>2000</v>
      </c>
    </row>
    <row r="877" spans="1:10">
      <c r="A877" t="s">
        <v>3324</v>
      </c>
      <c r="B877" s="42" t="s">
        <v>2821</v>
      </c>
      <c r="C877" s="42" t="s">
        <v>3325</v>
      </c>
      <c r="D877" t="s">
        <v>1997</v>
      </c>
      <c r="E877" t="s">
        <v>2228</v>
      </c>
      <c r="G877" t="s">
        <v>3326</v>
      </c>
      <c r="H877" s="57">
        <v>47.25</v>
      </c>
      <c r="I877" t="s">
        <v>2812</v>
      </c>
      <c r="J877" t="s">
        <v>2230</v>
      </c>
    </row>
    <row r="878" spans="1:10">
      <c r="A878" t="s">
        <v>3327</v>
      </c>
      <c r="B878" s="42" t="s">
        <v>2821</v>
      </c>
      <c r="C878" s="42" t="s">
        <v>3328</v>
      </c>
      <c r="D878" t="s">
        <v>1997</v>
      </c>
      <c r="E878" t="s">
        <v>2228</v>
      </c>
      <c r="G878" t="s">
        <v>3329</v>
      </c>
      <c r="H878" s="57">
        <v>47.25</v>
      </c>
      <c r="I878" t="s">
        <v>2812</v>
      </c>
      <c r="J878" t="s">
        <v>2230</v>
      </c>
    </row>
    <row r="879" spans="1:10">
      <c r="A879" t="s">
        <v>790</v>
      </c>
      <c r="B879" s="42" t="s">
        <v>2821</v>
      </c>
      <c r="C879" s="42" t="s">
        <v>3330</v>
      </c>
      <c r="D879" t="s">
        <v>1982</v>
      </c>
      <c r="E879" t="s">
        <v>1983</v>
      </c>
      <c r="G879" t="s">
        <v>421</v>
      </c>
      <c r="H879" s="57">
        <v>47.25</v>
      </c>
      <c r="I879" t="s">
        <v>2812</v>
      </c>
      <c r="J879" t="s">
        <v>1984</v>
      </c>
    </row>
    <row r="880" spans="1:10">
      <c r="A880" t="s">
        <v>794</v>
      </c>
      <c r="B880" s="42" t="s">
        <v>2821</v>
      </c>
      <c r="C880" s="42" t="s">
        <v>3331</v>
      </c>
      <c r="D880" t="s">
        <v>1982</v>
      </c>
      <c r="E880" t="s">
        <v>1983</v>
      </c>
      <c r="G880" t="s">
        <v>509</v>
      </c>
      <c r="H880" s="57">
        <v>47.25</v>
      </c>
      <c r="I880" t="s">
        <v>2812</v>
      </c>
      <c r="J880" t="s">
        <v>1984</v>
      </c>
    </row>
    <row r="881" spans="1:10">
      <c r="A881" t="s">
        <v>3332</v>
      </c>
      <c r="B881" s="42" t="s">
        <v>2821</v>
      </c>
      <c r="C881" s="42" t="s">
        <v>3333</v>
      </c>
      <c r="D881" t="s">
        <v>1982</v>
      </c>
      <c r="E881" t="s">
        <v>2213</v>
      </c>
      <c r="G881" t="s">
        <v>3334</v>
      </c>
      <c r="H881" s="57">
        <v>47.25</v>
      </c>
      <c r="I881" t="s">
        <v>2812</v>
      </c>
      <c r="J881" t="s">
        <v>2215</v>
      </c>
    </row>
    <row r="882" spans="1:10">
      <c r="A882" t="s">
        <v>1360</v>
      </c>
      <c r="B882" s="42" t="s">
        <v>2821</v>
      </c>
      <c r="C882" s="42" t="s">
        <v>3335</v>
      </c>
      <c r="D882" t="s">
        <v>1982</v>
      </c>
      <c r="E882" t="s">
        <v>2213</v>
      </c>
      <c r="G882" t="s">
        <v>569</v>
      </c>
      <c r="H882" s="57">
        <v>13</v>
      </c>
      <c r="I882" t="s">
        <v>2812</v>
      </c>
      <c r="J882" t="s">
        <v>2215</v>
      </c>
    </row>
    <row r="883" spans="1:10">
      <c r="A883" t="s">
        <v>1361</v>
      </c>
      <c r="B883" s="42" t="s">
        <v>2821</v>
      </c>
      <c r="C883" s="42" t="s">
        <v>3336</v>
      </c>
      <c r="D883" t="s">
        <v>1982</v>
      </c>
      <c r="E883" t="s">
        <v>2213</v>
      </c>
      <c r="G883" t="s">
        <v>569</v>
      </c>
      <c r="H883" s="57">
        <v>13</v>
      </c>
      <c r="I883" t="s">
        <v>2812</v>
      </c>
      <c r="J883" t="s">
        <v>2215</v>
      </c>
    </row>
    <row r="884" spans="1:10">
      <c r="A884" t="s">
        <v>1362</v>
      </c>
      <c r="B884" s="42" t="s">
        <v>2821</v>
      </c>
      <c r="C884" s="42" t="s">
        <v>3337</v>
      </c>
      <c r="D884" t="s">
        <v>1982</v>
      </c>
      <c r="E884" t="s">
        <v>2213</v>
      </c>
      <c r="G884" t="s">
        <v>569</v>
      </c>
      <c r="H884" s="57">
        <v>13</v>
      </c>
      <c r="I884" t="s">
        <v>2812</v>
      </c>
      <c r="J884" t="s">
        <v>2215</v>
      </c>
    </row>
    <row r="885" spans="1:10">
      <c r="A885" t="s">
        <v>1364</v>
      </c>
      <c r="B885" s="42" t="s">
        <v>2821</v>
      </c>
      <c r="C885" s="42" t="s">
        <v>3338</v>
      </c>
      <c r="D885" t="s">
        <v>1982</v>
      </c>
      <c r="E885" t="s">
        <v>2213</v>
      </c>
      <c r="G885" t="s">
        <v>569</v>
      </c>
      <c r="H885" s="57">
        <v>13</v>
      </c>
      <c r="I885" t="s">
        <v>2812</v>
      </c>
      <c r="J885" t="s">
        <v>2215</v>
      </c>
    </row>
    <row r="886" spans="1:10">
      <c r="A886" t="s">
        <v>3339</v>
      </c>
      <c r="B886" s="42" t="s">
        <v>2821</v>
      </c>
      <c r="C886" s="42" t="s">
        <v>3340</v>
      </c>
      <c r="D886" t="s">
        <v>1997</v>
      </c>
      <c r="E886" t="s">
        <v>2030</v>
      </c>
      <c r="G886" t="s">
        <v>2978</v>
      </c>
      <c r="H886" s="57">
        <v>21</v>
      </c>
      <c r="I886" t="s">
        <v>2812</v>
      </c>
      <c r="J886" t="s">
        <v>2000</v>
      </c>
    </row>
    <row r="887" spans="1:10">
      <c r="A887" t="s">
        <v>3339</v>
      </c>
      <c r="B887" s="42" t="s">
        <v>2951</v>
      </c>
      <c r="C887" s="42" t="s">
        <v>3341</v>
      </c>
      <c r="D887" t="s">
        <v>2006</v>
      </c>
      <c r="E887" t="s">
        <v>2007</v>
      </c>
      <c r="G887" t="s">
        <v>2936</v>
      </c>
      <c r="H887" s="57">
        <v>26.25</v>
      </c>
      <c r="I887" t="s">
        <v>2812</v>
      </c>
      <c r="J887" t="s">
        <v>2009</v>
      </c>
    </row>
    <row r="888" spans="1:10">
      <c r="A888" t="s">
        <v>3342</v>
      </c>
      <c r="B888" s="42" t="s">
        <v>2821</v>
      </c>
      <c r="C888" s="42" t="s">
        <v>3343</v>
      </c>
      <c r="D888" t="s">
        <v>1997</v>
      </c>
      <c r="E888" t="s">
        <v>2030</v>
      </c>
      <c r="G888" t="s">
        <v>3334</v>
      </c>
      <c r="H888" s="57">
        <v>21</v>
      </c>
      <c r="I888" t="s">
        <v>2812</v>
      </c>
      <c r="J888" t="s">
        <v>2000</v>
      </c>
    </row>
    <row r="889" spans="1:10">
      <c r="A889" t="s">
        <v>3344</v>
      </c>
      <c r="B889" s="42" t="s">
        <v>2821</v>
      </c>
      <c r="C889" s="42" t="s">
        <v>3345</v>
      </c>
      <c r="D889" t="s">
        <v>1997</v>
      </c>
      <c r="E889" t="s">
        <v>2030</v>
      </c>
      <c r="G889" t="s">
        <v>3346</v>
      </c>
      <c r="H889" s="57">
        <v>21</v>
      </c>
      <c r="I889" t="s">
        <v>2812</v>
      </c>
      <c r="J889" t="s">
        <v>2000</v>
      </c>
    </row>
    <row r="890" spans="1:10">
      <c r="A890" t="s">
        <v>3344</v>
      </c>
      <c r="B890" s="42" t="s">
        <v>2951</v>
      </c>
      <c r="C890" s="42" t="s">
        <v>3347</v>
      </c>
      <c r="D890" t="s">
        <v>2006</v>
      </c>
      <c r="E890" t="s">
        <v>2007</v>
      </c>
      <c r="G890" t="s">
        <v>2936</v>
      </c>
      <c r="H890" s="57">
        <v>26.25</v>
      </c>
      <c r="I890" t="s">
        <v>2812</v>
      </c>
      <c r="J890" t="s">
        <v>2009</v>
      </c>
    </row>
    <row r="891" spans="1:10">
      <c r="A891" t="s">
        <v>891</v>
      </c>
      <c r="B891" s="42" t="s">
        <v>2821</v>
      </c>
      <c r="C891" s="42" t="s">
        <v>3348</v>
      </c>
      <c r="D891" t="s">
        <v>1982</v>
      </c>
      <c r="E891" t="s">
        <v>2213</v>
      </c>
      <c r="G891" t="s">
        <v>3334</v>
      </c>
      <c r="H891" s="57">
        <v>58.8</v>
      </c>
      <c r="I891" t="s">
        <v>2812</v>
      </c>
      <c r="J891" t="s">
        <v>2215</v>
      </c>
    </row>
    <row r="892" spans="1:10">
      <c r="A892" t="s">
        <v>1262</v>
      </c>
      <c r="B892" s="42" t="s">
        <v>2821</v>
      </c>
      <c r="C892" s="42" t="s">
        <v>3349</v>
      </c>
      <c r="D892" t="s">
        <v>1982</v>
      </c>
      <c r="E892" t="s">
        <v>1983</v>
      </c>
      <c r="G892" t="s">
        <v>521</v>
      </c>
      <c r="H892" s="57">
        <v>84</v>
      </c>
      <c r="I892" t="s">
        <v>2812</v>
      </c>
      <c r="J892" t="s">
        <v>1984</v>
      </c>
    </row>
    <row r="893" spans="1:10">
      <c r="A893" t="s">
        <v>3350</v>
      </c>
      <c r="B893" s="42" t="s">
        <v>3351</v>
      </c>
      <c r="C893" s="42" t="s">
        <v>3352</v>
      </c>
      <c r="D893" t="s">
        <v>1997</v>
      </c>
      <c r="E893" t="s">
        <v>2030</v>
      </c>
      <c r="G893" t="s">
        <v>3353</v>
      </c>
      <c r="H893" s="57">
        <v>9.9749999999999996</v>
      </c>
      <c r="I893" t="s">
        <v>3354</v>
      </c>
      <c r="J893" t="s">
        <v>2000</v>
      </c>
    </row>
    <row r="894" spans="1:10">
      <c r="A894" t="s">
        <v>3350</v>
      </c>
      <c r="B894" s="42" t="s">
        <v>3351</v>
      </c>
      <c r="C894" s="42" t="s">
        <v>3352</v>
      </c>
      <c r="D894" t="s">
        <v>1997</v>
      </c>
      <c r="E894" t="s">
        <v>2007</v>
      </c>
      <c r="G894" t="s">
        <v>3353</v>
      </c>
      <c r="H894" s="57">
        <v>9.9749999999999996</v>
      </c>
      <c r="I894" t="s">
        <v>3354</v>
      </c>
      <c r="J894" t="s">
        <v>1984</v>
      </c>
    </row>
    <row r="895" spans="1:10">
      <c r="A895" t="s">
        <v>3355</v>
      </c>
      <c r="B895" s="42" t="s">
        <v>3356</v>
      </c>
      <c r="C895" s="42" t="s">
        <v>3351</v>
      </c>
      <c r="D895" t="s">
        <v>2132</v>
      </c>
      <c r="E895" t="s">
        <v>2140</v>
      </c>
      <c r="G895" t="s">
        <v>3357</v>
      </c>
      <c r="H895" s="57">
        <v>150</v>
      </c>
      <c r="I895" t="s">
        <v>3354</v>
      </c>
      <c r="J895" t="s">
        <v>3358</v>
      </c>
    </row>
    <row r="896" spans="1:10">
      <c r="A896" t="s">
        <v>3355</v>
      </c>
      <c r="B896" s="42" t="s">
        <v>3356</v>
      </c>
      <c r="C896" s="42" t="s">
        <v>3351</v>
      </c>
      <c r="D896" t="s">
        <v>2132</v>
      </c>
      <c r="E896" t="s">
        <v>2140</v>
      </c>
      <c r="G896" t="s">
        <v>3357</v>
      </c>
      <c r="H896" s="57">
        <v>150</v>
      </c>
      <c r="I896" t="s">
        <v>3354</v>
      </c>
      <c r="J896" t="s">
        <v>3358</v>
      </c>
    </row>
    <row r="897" spans="1:10">
      <c r="A897" t="s">
        <v>144</v>
      </c>
      <c r="B897" s="42" t="s">
        <v>3351</v>
      </c>
      <c r="C897" s="42" t="s">
        <v>3359</v>
      </c>
      <c r="D897" t="s">
        <v>1982</v>
      </c>
      <c r="E897" t="s">
        <v>1983</v>
      </c>
      <c r="G897" t="s">
        <v>3353</v>
      </c>
      <c r="H897" s="57">
        <v>57.75</v>
      </c>
      <c r="I897" t="s">
        <v>3354</v>
      </c>
      <c r="J897" t="s">
        <v>1984</v>
      </c>
    </row>
    <row r="898" spans="1:10">
      <c r="A898" t="s">
        <v>3360</v>
      </c>
      <c r="B898" s="42" t="s">
        <v>3351</v>
      </c>
      <c r="C898" s="42" t="s">
        <v>3361</v>
      </c>
      <c r="D898" t="s">
        <v>1973</v>
      </c>
      <c r="E898" t="s">
        <v>1979</v>
      </c>
      <c r="G898" t="s">
        <v>3362</v>
      </c>
      <c r="H898" s="57">
        <v>42</v>
      </c>
      <c r="I898" t="s">
        <v>3354</v>
      </c>
      <c r="J898" t="s">
        <v>1977</v>
      </c>
    </row>
    <row r="899" spans="1:10">
      <c r="A899" t="s">
        <v>155</v>
      </c>
      <c r="B899" s="42" t="s">
        <v>3351</v>
      </c>
      <c r="C899" s="42" t="s">
        <v>3363</v>
      </c>
      <c r="D899" t="s">
        <v>1982</v>
      </c>
      <c r="E899" t="s">
        <v>1983</v>
      </c>
      <c r="G899" t="s">
        <v>3353</v>
      </c>
      <c r="H899" s="57">
        <v>36.75</v>
      </c>
      <c r="I899" t="s">
        <v>3354</v>
      </c>
      <c r="J899" t="s">
        <v>1984</v>
      </c>
    </row>
    <row r="900" spans="1:10">
      <c r="A900" t="s">
        <v>163</v>
      </c>
      <c r="B900" s="42" t="s">
        <v>3351</v>
      </c>
      <c r="C900" s="42" t="s">
        <v>3364</v>
      </c>
      <c r="D900" t="s">
        <v>1982</v>
      </c>
      <c r="E900" t="s">
        <v>1983</v>
      </c>
      <c r="G900" t="s">
        <v>3353</v>
      </c>
      <c r="H900" s="57">
        <v>47.25</v>
      </c>
      <c r="I900" t="s">
        <v>3354</v>
      </c>
      <c r="J900" t="s">
        <v>1984</v>
      </c>
    </row>
    <row r="901" spans="1:10">
      <c r="A901" t="s">
        <v>1551</v>
      </c>
      <c r="B901" s="42" t="s">
        <v>3351</v>
      </c>
      <c r="C901" s="42" t="s">
        <v>3365</v>
      </c>
      <c r="D901" t="s">
        <v>1982</v>
      </c>
      <c r="E901" t="s">
        <v>1983</v>
      </c>
      <c r="G901" t="s">
        <v>3353</v>
      </c>
      <c r="H901" s="57">
        <v>9.9749999999999996</v>
      </c>
      <c r="I901" t="s">
        <v>3354</v>
      </c>
      <c r="J901" t="s">
        <v>1984</v>
      </c>
    </row>
    <row r="902" spans="1:10">
      <c r="A902" t="s">
        <v>3366</v>
      </c>
      <c r="B902" s="42" t="s">
        <v>3351</v>
      </c>
      <c r="C902" s="42" t="s">
        <v>3367</v>
      </c>
      <c r="D902" t="s">
        <v>1997</v>
      </c>
      <c r="E902" t="s">
        <v>2030</v>
      </c>
      <c r="G902" t="s">
        <v>3353</v>
      </c>
      <c r="H902" s="57">
        <v>9.9749999999999996</v>
      </c>
      <c r="I902" t="s">
        <v>3354</v>
      </c>
      <c r="J902" t="s">
        <v>2000</v>
      </c>
    </row>
    <row r="903" spans="1:10">
      <c r="A903" t="s">
        <v>3368</v>
      </c>
      <c r="B903" s="42" t="s">
        <v>3351</v>
      </c>
      <c r="C903" s="42" t="s">
        <v>3369</v>
      </c>
      <c r="D903" t="s">
        <v>1997</v>
      </c>
      <c r="E903" t="s">
        <v>3370</v>
      </c>
      <c r="G903" t="s">
        <v>3353</v>
      </c>
      <c r="H903" s="57">
        <v>9.9749999999999996</v>
      </c>
      <c r="I903" t="s">
        <v>3354</v>
      </c>
      <c r="J903" t="s">
        <v>2684</v>
      </c>
    </row>
    <row r="904" spans="1:10">
      <c r="A904" t="s">
        <v>3371</v>
      </c>
      <c r="B904" s="42" t="s">
        <v>3372</v>
      </c>
      <c r="C904" s="42" t="s">
        <v>3373</v>
      </c>
      <c r="D904" t="s">
        <v>1997</v>
      </c>
      <c r="E904" t="s">
        <v>2030</v>
      </c>
      <c r="G904" t="s">
        <v>3353</v>
      </c>
      <c r="H904" s="57">
        <v>9.9749999999999996</v>
      </c>
      <c r="I904" t="s">
        <v>3354</v>
      </c>
      <c r="J904" t="s">
        <v>2000</v>
      </c>
    </row>
    <row r="905" spans="1:10">
      <c r="A905" t="s">
        <v>3371</v>
      </c>
      <c r="B905" s="42" t="s">
        <v>3372</v>
      </c>
      <c r="C905" s="42" t="s">
        <v>3373</v>
      </c>
      <c r="D905" t="s">
        <v>1997</v>
      </c>
      <c r="E905" t="s">
        <v>2007</v>
      </c>
      <c r="G905" t="s">
        <v>3353</v>
      </c>
      <c r="H905" s="57">
        <v>9.9749999999999996</v>
      </c>
      <c r="I905" t="s">
        <v>3354</v>
      </c>
      <c r="J905" t="s">
        <v>1984</v>
      </c>
    </row>
    <row r="906" spans="1:10">
      <c r="A906" t="s">
        <v>3374</v>
      </c>
      <c r="B906" s="42" t="s">
        <v>3375</v>
      </c>
      <c r="C906" s="42" t="s">
        <v>3372</v>
      </c>
      <c r="D906" t="s">
        <v>2132</v>
      </c>
      <c r="E906" t="s">
        <v>2140</v>
      </c>
      <c r="G906" t="s">
        <v>3376</v>
      </c>
      <c r="H906" s="57">
        <v>168</v>
      </c>
      <c r="I906" t="s">
        <v>3354</v>
      </c>
      <c r="J906" t="s">
        <v>3358</v>
      </c>
    </row>
    <row r="907" spans="1:10">
      <c r="A907" t="s">
        <v>3374</v>
      </c>
      <c r="B907" s="42" t="s">
        <v>3375</v>
      </c>
      <c r="C907" s="42" t="s">
        <v>3372</v>
      </c>
      <c r="D907" t="s">
        <v>2132</v>
      </c>
      <c r="E907" t="s">
        <v>2140</v>
      </c>
      <c r="G907" t="s">
        <v>3376</v>
      </c>
      <c r="H907" s="57">
        <v>168</v>
      </c>
      <c r="I907" t="s">
        <v>3354</v>
      </c>
      <c r="J907" t="s">
        <v>3358</v>
      </c>
    </row>
    <row r="908" spans="1:10">
      <c r="A908" t="s">
        <v>175</v>
      </c>
      <c r="B908" s="42" t="s">
        <v>3372</v>
      </c>
      <c r="C908" s="42" t="s">
        <v>3377</v>
      </c>
      <c r="D908" t="s">
        <v>1982</v>
      </c>
      <c r="E908" t="s">
        <v>1983</v>
      </c>
      <c r="G908" t="s">
        <v>3378</v>
      </c>
      <c r="H908" s="57">
        <v>94.5</v>
      </c>
      <c r="I908" t="s">
        <v>3354</v>
      </c>
      <c r="J908" t="s">
        <v>1984</v>
      </c>
    </row>
    <row r="909" spans="1:10">
      <c r="A909" t="s">
        <v>179</v>
      </c>
      <c r="B909" s="42" t="s">
        <v>3372</v>
      </c>
      <c r="C909" s="42" t="s">
        <v>3379</v>
      </c>
      <c r="D909" t="s">
        <v>1982</v>
      </c>
      <c r="E909" t="s">
        <v>1983</v>
      </c>
      <c r="G909" t="s">
        <v>3378</v>
      </c>
      <c r="H909" s="57">
        <v>68.25</v>
      </c>
      <c r="I909" t="s">
        <v>3354</v>
      </c>
      <c r="J909" t="s">
        <v>1984</v>
      </c>
    </row>
    <row r="910" spans="1:10">
      <c r="A910" t="s">
        <v>183</v>
      </c>
      <c r="B910" s="42" t="s">
        <v>3372</v>
      </c>
      <c r="C910" s="42" t="s">
        <v>3380</v>
      </c>
      <c r="D910" t="s">
        <v>1982</v>
      </c>
      <c r="E910" t="s">
        <v>1983</v>
      </c>
      <c r="G910" t="s">
        <v>3378</v>
      </c>
      <c r="H910" s="57">
        <v>94.5</v>
      </c>
      <c r="I910" t="s">
        <v>3354</v>
      </c>
      <c r="J910" t="s">
        <v>1984</v>
      </c>
    </row>
    <row r="911" spans="1:10">
      <c r="A911" t="s">
        <v>3381</v>
      </c>
      <c r="B911" s="42" t="s">
        <v>3372</v>
      </c>
      <c r="C911" s="42" t="s">
        <v>3382</v>
      </c>
      <c r="D911" t="s">
        <v>1973</v>
      </c>
      <c r="E911" t="s">
        <v>1979</v>
      </c>
      <c r="G911" t="s">
        <v>3383</v>
      </c>
      <c r="H911" s="57">
        <v>19.95</v>
      </c>
      <c r="I911" t="s">
        <v>3354</v>
      </c>
      <c r="J911" t="s">
        <v>1977</v>
      </c>
    </row>
    <row r="912" spans="1:10">
      <c r="A912" t="s">
        <v>3384</v>
      </c>
      <c r="B912" s="42" t="s">
        <v>3372</v>
      </c>
      <c r="C912" s="42" t="s">
        <v>3385</v>
      </c>
      <c r="D912" t="s">
        <v>1973</v>
      </c>
      <c r="E912" t="s">
        <v>1979</v>
      </c>
      <c r="G912" t="s">
        <v>3383</v>
      </c>
      <c r="H912" s="57">
        <v>63</v>
      </c>
      <c r="I912" t="s">
        <v>3354</v>
      </c>
      <c r="J912" t="s">
        <v>1977</v>
      </c>
    </row>
    <row r="913" spans="1:10">
      <c r="A913" t="s">
        <v>191</v>
      </c>
      <c r="B913" s="42" t="s">
        <v>3372</v>
      </c>
      <c r="C913" s="42" t="s">
        <v>3386</v>
      </c>
      <c r="D913" t="s">
        <v>1982</v>
      </c>
      <c r="E913" t="s">
        <v>1983</v>
      </c>
      <c r="G913" t="s">
        <v>3378</v>
      </c>
      <c r="H913" s="57">
        <v>63</v>
      </c>
      <c r="I913" t="s">
        <v>3354</v>
      </c>
      <c r="J913" t="s">
        <v>1984</v>
      </c>
    </row>
    <row r="914" spans="1:10">
      <c r="A914" t="s">
        <v>197</v>
      </c>
      <c r="B914" s="42" t="s">
        <v>3372</v>
      </c>
      <c r="C914" s="42" t="s">
        <v>3387</v>
      </c>
      <c r="D914" t="s">
        <v>1982</v>
      </c>
      <c r="E914" t="s">
        <v>1983</v>
      </c>
      <c r="G914" t="s">
        <v>3378</v>
      </c>
      <c r="H914" s="57">
        <v>73.5</v>
      </c>
      <c r="I914" t="s">
        <v>3354</v>
      </c>
      <c r="J914" t="s">
        <v>1984</v>
      </c>
    </row>
    <row r="915" spans="1:10">
      <c r="A915" t="s">
        <v>205</v>
      </c>
      <c r="B915" s="42" t="s">
        <v>3372</v>
      </c>
      <c r="C915" s="42" t="s">
        <v>3388</v>
      </c>
      <c r="D915" t="s">
        <v>1982</v>
      </c>
      <c r="E915" t="s">
        <v>1983</v>
      </c>
      <c r="G915" t="s">
        <v>3378</v>
      </c>
      <c r="H915" s="57">
        <v>63</v>
      </c>
      <c r="I915" t="s">
        <v>3354</v>
      </c>
      <c r="J915" t="s">
        <v>1984</v>
      </c>
    </row>
    <row r="916" spans="1:10">
      <c r="A916" t="s">
        <v>1554</v>
      </c>
      <c r="B916" s="42" t="s">
        <v>3372</v>
      </c>
      <c r="C916" s="42" t="s">
        <v>3389</v>
      </c>
      <c r="D916" t="s">
        <v>1982</v>
      </c>
      <c r="E916" t="s">
        <v>1983</v>
      </c>
      <c r="G916" t="s">
        <v>3353</v>
      </c>
      <c r="H916" s="57">
        <v>9.9749999999999996</v>
      </c>
      <c r="I916" t="s">
        <v>3354</v>
      </c>
      <c r="J916" t="s">
        <v>1984</v>
      </c>
    </row>
    <row r="917" spans="1:10">
      <c r="A917" t="s">
        <v>3390</v>
      </c>
      <c r="B917" s="42" t="s">
        <v>3372</v>
      </c>
      <c r="C917" s="42" t="s">
        <v>3391</v>
      </c>
      <c r="D917" t="s">
        <v>1997</v>
      </c>
      <c r="E917" t="s">
        <v>2030</v>
      </c>
      <c r="G917" t="s">
        <v>3353</v>
      </c>
      <c r="H917" s="57">
        <v>9.9749999999999996</v>
      </c>
      <c r="I917" t="s">
        <v>3354</v>
      </c>
      <c r="J917" t="s">
        <v>2000</v>
      </c>
    </row>
    <row r="918" spans="1:10">
      <c r="A918" t="s">
        <v>3392</v>
      </c>
      <c r="B918" s="42" t="s">
        <v>3372</v>
      </c>
      <c r="C918" s="42" t="s">
        <v>3393</v>
      </c>
      <c r="D918" t="s">
        <v>1997</v>
      </c>
      <c r="E918" t="s">
        <v>3370</v>
      </c>
      <c r="G918" t="s">
        <v>3353</v>
      </c>
      <c r="H918" s="57">
        <v>9.9749999999999996</v>
      </c>
      <c r="I918" t="s">
        <v>3354</v>
      </c>
      <c r="J918" t="s">
        <v>2684</v>
      </c>
    </row>
    <row r="919" spans="1:10">
      <c r="A919" t="s">
        <v>3394</v>
      </c>
      <c r="B919" s="42" t="s">
        <v>3372</v>
      </c>
      <c r="C919" s="42" t="s">
        <v>3395</v>
      </c>
      <c r="D919" t="s">
        <v>1973</v>
      </c>
      <c r="E919" t="s">
        <v>1979</v>
      </c>
      <c r="G919" t="s">
        <v>3383</v>
      </c>
      <c r="H919" s="57">
        <v>19.95</v>
      </c>
      <c r="I919" t="s">
        <v>3354</v>
      </c>
      <c r="J919" t="s">
        <v>1977</v>
      </c>
    </row>
    <row r="920" spans="1:10">
      <c r="A920" t="s">
        <v>3396</v>
      </c>
      <c r="B920" s="42" t="s">
        <v>3372</v>
      </c>
      <c r="C920" s="42" t="s">
        <v>3397</v>
      </c>
      <c r="D920" t="s">
        <v>1973</v>
      </c>
      <c r="E920" t="s">
        <v>1979</v>
      </c>
      <c r="G920" t="s">
        <v>3383</v>
      </c>
      <c r="H920" s="57">
        <v>19.95</v>
      </c>
      <c r="I920" t="s">
        <v>3354</v>
      </c>
      <c r="J920" t="s">
        <v>1977</v>
      </c>
    </row>
    <row r="921" spans="1:10">
      <c r="A921" t="s">
        <v>208</v>
      </c>
      <c r="B921" s="42" t="s">
        <v>3372</v>
      </c>
      <c r="C921" s="42" t="s">
        <v>3398</v>
      </c>
      <c r="D921" t="s">
        <v>1982</v>
      </c>
      <c r="E921" t="s">
        <v>1983</v>
      </c>
      <c r="G921" t="s">
        <v>3378</v>
      </c>
      <c r="H921" s="57">
        <v>52.5</v>
      </c>
      <c r="I921" t="s">
        <v>3354</v>
      </c>
      <c r="J921" t="s">
        <v>1984</v>
      </c>
    </row>
    <row r="922" spans="1:10">
      <c r="A922" t="s">
        <v>210</v>
      </c>
      <c r="B922" s="42" t="s">
        <v>3372</v>
      </c>
      <c r="C922" s="42" t="s">
        <v>3399</v>
      </c>
      <c r="D922" t="s">
        <v>1982</v>
      </c>
      <c r="E922" t="s">
        <v>1983</v>
      </c>
      <c r="G922" t="s">
        <v>3378</v>
      </c>
      <c r="H922" s="57">
        <v>63</v>
      </c>
      <c r="I922" t="s">
        <v>3354</v>
      </c>
      <c r="J922" t="s">
        <v>1984</v>
      </c>
    </row>
    <row r="923" spans="1:10">
      <c r="A923" t="s">
        <v>213</v>
      </c>
      <c r="B923" s="42" t="s">
        <v>3372</v>
      </c>
      <c r="C923" s="42" t="s">
        <v>3400</v>
      </c>
      <c r="D923" t="s">
        <v>1982</v>
      </c>
      <c r="E923" t="s">
        <v>1983</v>
      </c>
      <c r="G923" t="s">
        <v>3378</v>
      </c>
      <c r="H923" s="57">
        <v>52.5</v>
      </c>
      <c r="I923" t="s">
        <v>3354</v>
      </c>
      <c r="J923" t="s">
        <v>1984</v>
      </c>
    </row>
    <row r="924" spans="1:10">
      <c r="A924" t="s">
        <v>3401</v>
      </c>
      <c r="B924" s="42" t="s">
        <v>3402</v>
      </c>
      <c r="C924" s="42" t="s">
        <v>3403</v>
      </c>
      <c r="D924" t="s">
        <v>1997</v>
      </c>
      <c r="E924" t="s">
        <v>2030</v>
      </c>
      <c r="G924" t="s">
        <v>3353</v>
      </c>
      <c r="H924" s="57">
        <v>9.9749999999999996</v>
      </c>
      <c r="I924" t="s">
        <v>3354</v>
      </c>
      <c r="J924" t="s">
        <v>2000</v>
      </c>
    </row>
    <row r="925" spans="1:10">
      <c r="A925" t="s">
        <v>3401</v>
      </c>
      <c r="B925" s="42" t="s">
        <v>3402</v>
      </c>
      <c r="C925" s="42" t="s">
        <v>3403</v>
      </c>
      <c r="D925" t="s">
        <v>1997</v>
      </c>
      <c r="E925" t="s">
        <v>2007</v>
      </c>
      <c r="G925" t="s">
        <v>3353</v>
      </c>
      <c r="H925" s="57">
        <v>9.9749999999999996</v>
      </c>
      <c r="I925" t="s">
        <v>3354</v>
      </c>
      <c r="J925" t="s">
        <v>1984</v>
      </c>
    </row>
    <row r="926" spans="1:10">
      <c r="A926" t="s">
        <v>3404</v>
      </c>
      <c r="B926" s="42" t="s">
        <v>3405</v>
      </c>
      <c r="C926" s="42" t="s">
        <v>3402</v>
      </c>
      <c r="D926" t="s">
        <v>2132</v>
      </c>
      <c r="E926" t="s">
        <v>2140</v>
      </c>
      <c r="G926" t="s">
        <v>3406</v>
      </c>
      <c r="H926" s="57">
        <v>955.5</v>
      </c>
      <c r="I926" t="s">
        <v>3354</v>
      </c>
      <c r="J926" t="s">
        <v>3358</v>
      </c>
    </row>
    <row r="927" spans="1:10">
      <c r="A927" t="s">
        <v>3404</v>
      </c>
      <c r="B927" s="42" t="s">
        <v>3407</v>
      </c>
      <c r="C927" s="42" t="s">
        <v>3402</v>
      </c>
      <c r="D927" t="s">
        <v>2132</v>
      </c>
      <c r="E927" t="s">
        <v>2140</v>
      </c>
      <c r="G927" t="s">
        <v>3406</v>
      </c>
      <c r="H927" s="57">
        <v>955.5</v>
      </c>
      <c r="I927" t="s">
        <v>3354</v>
      </c>
      <c r="J927" t="s">
        <v>3358</v>
      </c>
    </row>
    <row r="928" spans="1:10">
      <c r="A928" t="s">
        <v>216</v>
      </c>
      <c r="B928" s="42" t="s">
        <v>3402</v>
      </c>
      <c r="C928" s="42" t="s">
        <v>3408</v>
      </c>
      <c r="D928" t="s">
        <v>1982</v>
      </c>
      <c r="E928" t="s">
        <v>1983</v>
      </c>
      <c r="G928" t="s">
        <v>3409</v>
      </c>
      <c r="H928" s="57">
        <v>84</v>
      </c>
      <c r="I928" t="s">
        <v>3354</v>
      </c>
      <c r="J928" t="s">
        <v>1984</v>
      </c>
    </row>
    <row r="929" spans="1:10">
      <c r="A929" t="s">
        <v>219</v>
      </c>
      <c r="B929" s="42" t="s">
        <v>3402</v>
      </c>
      <c r="C929" s="42" t="s">
        <v>3410</v>
      </c>
      <c r="D929" t="s">
        <v>1982</v>
      </c>
      <c r="E929" t="s">
        <v>1983</v>
      </c>
      <c r="G929" t="s">
        <v>3409</v>
      </c>
      <c r="H929" s="57">
        <v>78.75</v>
      </c>
      <c r="I929" t="s">
        <v>3354</v>
      </c>
      <c r="J929" t="s">
        <v>1984</v>
      </c>
    </row>
    <row r="930" spans="1:10">
      <c r="A930" t="s">
        <v>220</v>
      </c>
      <c r="B930" s="42" t="s">
        <v>3402</v>
      </c>
      <c r="C930" s="42" t="s">
        <v>3411</v>
      </c>
      <c r="D930" t="s">
        <v>1982</v>
      </c>
      <c r="E930" t="s">
        <v>1983</v>
      </c>
      <c r="G930" t="s">
        <v>3409</v>
      </c>
      <c r="H930" s="57">
        <v>84</v>
      </c>
      <c r="I930" t="s">
        <v>3354</v>
      </c>
      <c r="J930" t="s">
        <v>1984</v>
      </c>
    </row>
    <row r="931" spans="1:10">
      <c r="A931" t="s">
        <v>3412</v>
      </c>
      <c r="B931" s="42" t="s">
        <v>3402</v>
      </c>
      <c r="C931" s="42" t="s">
        <v>3413</v>
      </c>
      <c r="D931" t="s">
        <v>1973</v>
      </c>
      <c r="E931" t="s">
        <v>1979</v>
      </c>
      <c r="G931" t="s">
        <v>3414</v>
      </c>
      <c r="H931" s="57">
        <v>19.95</v>
      </c>
      <c r="I931" t="s">
        <v>3354</v>
      </c>
      <c r="J931" t="s">
        <v>1977</v>
      </c>
    </row>
    <row r="932" spans="1:10">
      <c r="A932" t="s">
        <v>3415</v>
      </c>
      <c r="B932" s="42" t="s">
        <v>3402</v>
      </c>
      <c r="C932" s="42" t="s">
        <v>3416</v>
      </c>
      <c r="D932" t="s">
        <v>1973</v>
      </c>
      <c r="E932" t="s">
        <v>1979</v>
      </c>
      <c r="G932" t="s">
        <v>3414</v>
      </c>
      <c r="H932" s="57">
        <v>63</v>
      </c>
      <c r="I932" t="s">
        <v>3354</v>
      </c>
      <c r="J932" t="s">
        <v>1977</v>
      </c>
    </row>
    <row r="933" spans="1:10">
      <c r="A933" t="s">
        <v>222</v>
      </c>
      <c r="B933" s="42" t="s">
        <v>3402</v>
      </c>
      <c r="C933" s="42" t="s">
        <v>3417</v>
      </c>
      <c r="D933" t="s">
        <v>1982</v>
      </c>
      <c r="E933" t="s">
        <v>1983</v>
      </c>
      <c r="G933" t="s">
        <v>3409</v>
      </c>
      <c r="H933" s="57">
        <v>73.5</v>
      </c>
      <c r="I933" t="s">
        <v>3354</v>
      </c>
      <c r="J933" t="s">
        <v>1984</v>
      </c>
    </row>
    <row r="934" spans="1:10">
      <c r="A934" t="s">
        <v>224</v>
      </c>
      <c r="B934" s="42" t="s">
        <v>3402</v>
      </c>
      <c r="C934" s="42" t="s">
        <v>3418</v>
      </c>
      <c r="D934" t="s">
        <v>1982</v>
      </c>
      <c r="E934" t="s">
        <v>1983</v>
      </c>
      <c r="G934" t="s">
        <v>3409</v>
      </c>
      <c r="H934" s="57">
        <v>73.5</v>
      </c>
      <c r="I934" t="s">
        <v>3354</v>
      </c>
      <c r="J934" t="s">
        <v>1984</v>
      </c>
    </row>
    <row r="935" spans="1:10">
      <c r="A935" t="s">
        <v>227</v>
      </c>
      <c r="B935" s="42" t="s">
        <v>3402</v>
      </c>
      <c r="C935" s="42" t="s">
        <v>3419</v>
      </c>
      <c r="D935" t="s">
        <v>1982</v>
      </c>
      <c r="E935" t="s">
        <v>1983</v>
      </c>
      <c r="G935" t="s">
        <v>3409</v>
      </c>
      <c r="H935" s="57">
        <v>63</v>
      </c>
      <c r="I935" t="s">
        <v>3354</v>
      </c>
      <c r="J935" t="s">
        <v>1984</v>
      </c>
    </row>
    <row r="936" spans="1:10">
      <c r="A936" t="s">
        <v>1556</v>
      </c>
      <c r="B936" s="42" t="s">
        <v>3402</v>
      </c>
      <c r="C936" s="42" t="s">
        <v>3420</v>
      </c>
      <c r="D936" t="s">
        <v>1982</v>
      </c>
      <c r="E936" t="s">
        <v>1983</v>
      </c>
      <c r="G936" t="s">
        <v>3353</v>
      </c>
      <c r="H936" s="57">
        <v>9.9749999999999996</v>
      </c>
      <c r="I936" t="s">
        <v>3354</v>
      </c>
      <c r="J936" t="s">
        <v>1984</v>
      </c>
    </row>
    <row r="937" spans="1:10">
      <c r="A937" t="s">
        <v>3421</v>
      </c>
      <c r="B937" s="42" t="s">
        <v>3402</v>
      </c>
      <c r="C937" s="42" t="s">
        <v>3422</v>
      </c>
      <c r="D937" t="s">
        <v>1997</v>
      </c>
      <c r="E937" t="s">
        <v>2030</v>
      </c>
      <c r="G937" t="s">
        <v>3353</v>
      </c>
      <c r="H937" s="57">
        <v>9.9749999999999996</v>
      </c>
      <c r="I937" t="s">
        <v>3354</v>
      </c>
      <c r="J937" t="s">
        <v>2000</v>
      </c>
    </row>
    <row r="938" spans="1:10">
      <c r="A938" t="s">
        <v>3423</v>
      </c>
      <c r="B938" s="42" t="s">
        <v>3402</v>
      </c>
      <c r="C938" s="42" t="s">
        <v>3424</v>
      </c>
      <c r="D938" t="s">
        <v>1997</v>
      </c>
      <c r="E938" t="s">
        <v>3370</v>
      </c>
      <c r="G938" t="s">
        <v>3353</v>
      </c>
      <c r="H938" s="57">
        <v>9.9749999999999996</v>
      </c>
      <c r="I938" t="s">
        <v>3354</v>
      </c>
      <c r="J938" t="s">
        <v>2684</v>
      </c>
    </row>
    <row r="939" spans="1:10">
      <c r="A939" t="s">
        <v>3425</v>
      </c>
      <c r="B939" s="42" t="s">
        <v>3426</v>
      </c>
      <c r="C939" s="42" t="s">
        <v>3427</v>
      </c>
      <c r="D939" t="s">
        <v>1997</v>
      </c>
      <c r="E939" t="s">
        <v>2030</v>
      </c>
      <c r="G939" t="s">
        <v>3353</v>
      </c>
      <c r="H939" s="57">
        <v>9.9749999999999996</v>
      </c>
      <c r="I939" t="s">
        <v>3354</v>
      </c>
      <c r="J939" t="s">
        <v>2000</v>
      </c>
    </row>
    <row r="940" spans="1:10">
      <c r="A940" t="s">
        <v>3425</v>
      </c>
      <c r="B940" s="42" t="s">
        <v>3426</v>
      </c>
      <c r="C940" s="42" t="s">
        <v>3427</v>
      </c>
      <c r="D940" t="s">
        <v>1997</v>
      </c>
      <c r="E940" t="s">
        <v>2007</v>
      </c>
      <c r="G940" t="s">
        <v>3353</v>
      </c>
      <c r="H940" s="57">
        <v>9.9749999999999996</v>
      </c>
      <c r="I940" t="s">
        <v>3354</v>
      </c>
      <c r="J940" t="s">
        <v>1984</v>
      </c>
    </row>
    <row r="941" spans="1:10">
      <c r="A941" t="s">
        <v>3428</v>
      </c>
      <c r="B941" s="42" t="s">
        <v>3429</v>
      </c>
      <c r="C941" s="42" t="s">
        <v>3426</v>
      </c>
      <c r="D941" t="s">
        <v>2132</v>
      </c>
      <c r="E941" t="s">
        <v>2140</v>
      </c>
      <c r="G941" t="s">
        <v>3430</v>
      </c>
      <c r="H941" s="57">
        <v>115.5</v>
      </c>
      <c r="I941" t="s">
        <v>3354</v>
      </c>
      <c r="J941" t="s">
        <v>3358</v>
      </c>
    </row>
    <row r="942" spans="1:10">
      <c r="A942" t="s">
        <v>3428</v>
      </c>
      <c r="B942" s="42" t="s">
        <v>3429</v>
      </c>
      <c r="C942" s="42" t="s">
        <v>3426</v>
      </c>
      <c r="D942" t="s">
        <v>2132</v>
      </c>
      <c r="E942" t="s">
        <v>2140</v>
      </c>
      <c r="G942" t="s">
        <v>3430</v>
      </c>
      <c r="H942" s="57">
        <v>115.5</v>
      </c>
      <c r="I942" t="s">
        <v>3354</v>
      </c>
      <c r="J942" t="s">
        <v>3358</v>
      </c>
    </row>
    <row r="943" spans="1:10">
      <c r="A943" t="s">
        <v>230</v>
      </c>
      <c r="B943" s="42" t="s">
        <v>3426</v>
      </c>
      <c r="C943" s="42" t="s">
        <v>3431</v>
      </c>
      <c r="D943" t="s">
        <v>1982</v>
      </c>
      <c r="E943" t="s">
        <v>1983</v>
      </c>
      <c r="G943" t="s">
        <v>3432</v>
      </c>
      <c r="H943" s="57">
        <v>105</v>
      </c>
      <c r="I943" t="s">
        <v>3354</v>
      </c>
      <c r="J943" t="s">
        <v>1984</v>
      </c>
    </row>
    <row r="944" spans="1:10">
      <c r="A944" t="s">
        <v>233</v>
      </c>
      <c r="B944" s="42" t="s">
        <v>3426</v>
      </c>
      <c r="C944" s="42" t="s">
        <v>3433</v>
      </c>
      <c r="D944" t="s">
        <v>1982</v>
      </c>
      <c r="E944" t="s">
        <v>1983</v>
      </c>
      <c r="G944" t="s">
        <v>3432</v>
      </c>
      <c r="H944" s="57">
        <v>63</v>
      </c>
      <c r="I944" t="s">
        <v>3354</v>
      </c>
      <c r="J944" t="s">
        <v>1984</v>
      </c>
    </row>
    <row r="945" spans="1:10">
      <c r="A945" t="s">
        <v>1526</v>
      </c>
      <c r="B945" s="42" t="s">
        <v>3426</v>
      </c>
      <c r="C945" s="42" t="s">
        <v>3434</v>
      </c>
      <c r="D945" t="s">
        <v>1982</v>
      </c>
      <c r="E945" t="s">
        <v>1983</v>
      </c>
      <c r="G945" t="s">
        <v>3432</v>
      </c>
      <c r="H945" s="57">
        <v>105</v>
      </c>
      <c r="I945" t="s">
        <v>3354</v>
      </c>
      <c r="J945" t="s">
        <v>1984</v>
      </c>
    </row>
    <row r="946" spans="1:10">
      <c r="A946" t="s">
        <v>3435</v>
      </c>
      <c r="B946" s="42" t="s">
        <v>3426</v>
      </c>
      <c r="C946" s="42" t="s">
        <v>3436</v>
      </c>
      <c r="D946" t="s">
        <v>1973</v>
      </c>
      <c r="E946" t="s">
        <v>1979</v>
      </c>
      <c r="G946" t="s">
        <v>3383</v>
      </c>
      <c r="H946" s="57">
        <v>19.95</v>
      </c>
      <c r="I946" t="s">
        <v>3354</v>
      </c>
      <c r="J946" t="s">
        <v>1977</v>
      </c>
    </row>
    <row r="947" spans="1:10">
      <c r="A947" t="s">
        <v>3437</v>
      </c>
      <c r="B947" s="42" t="s">
        <v>3426</v>
      </c>
      <c r="C947" s="42" t="s">
        <v>3438</v>
      </c>
      <c r="D947" t="s">
        <v>1973</v>
      </c>
      <c r="E947" t="s">
        <v>1979</v>
      </c>
      <c r="G947" t="s">
        <v>3383</v>
      </c>
      <c r="H947" s="57">
        <v>63</v>
      </c>
      <c r="I947" t="s">
        <v>3354</v>
      </c>
      <c r="J947" t="s">
        <v>1977</v>
      </c>
    </row>
    <row r="948" spans="1:10">
      <c r="A948" t="s">
        <v>235</v>
      </c>
      <c r="B948" s="42" t="s">
        <v>3426</v>
      </c>
      <c r="C948" s="42" t="s">
        <v>3439</v>
      </c>
      <c r="D948" t="s">
        <v>1982</v>
      </c>
      <c r="E948" t="s">
        <v>1983</v>
      </c>
      <c r="G948" t="s">
        <v>3432</v>
      </c>
      <c r="H948" s="57">
        <v>52.5</v>
      </c>
      <c r="I948" t="s">
        <v>3354</v>
      </c>
      <c r="J948" t="s">
        <v>1984</v>
      </c>
    </row>
    <row r="949" spans="1:10">
      <c r="A949" t="s">
        <v>237</v>
      </c>
      <c r="B949" s="42" t="s">
        <v>3426</v>
      </c>
      <c r="C949" s="42" t="s">
        <v>3440</v>
      </c>
      <c r="D949" t="s">
        <v>1982</v>
      </c>
      <c r="E949" t="s">
        <v>1983</v>
      </c>
      <c r="G949" t="s">
        <v>3432</v>
      </c>
      <c r="H949" s="57">
        <v>63</v>
      </c>
      <c r="I949" t="s">
        <v>3354</v>
      </c>
      <c r="J949" t="s">
        <v>1984</v>
      </c>
    </row>
    <row r="950" spans="1:10">
      <c r="A950" t="s">
        <v>240</v>
      </c>
      <c r="B950" s="42" t="s">
        <v>3426</v>
      </c>
      <c r="C950" s="42" t="s">
        <v>3441</v>
      </c>
      <c r="D950" t="s">
        <v>1982</v>
      </c>
      <c r="E950" t="s">
        <v>1983</v>
      </c>
      <c r="G950" t="s">
        <v>3432</v>
      </c>
      <c r="H950" s="57">
        <v>57.75</v>
      </c>
      <c r="I950" t="s">
        <v>3354</v>
      </c>
      <c r="J950" t="s">
        <v>1984</v>
      </c>
    </row>
    <row r="951" spans="1:10">
      <c r="A951" t="s">
        <v>1558</v>
      </c>
      <c r="B951" s="42" t="s">
        <v>3426</v>
      </c>
      <c r="C951" s="42" t="s">
        <v>3442</v>
      </c>
      <c r="D951" t="s">
        <v>1982</v>
      </c>
      <c r="E951" t="s">
        <v>1983</v>
      </c>
      <c r="G951" t="s">
        <v>3353</v>
      </c>
      <c r="H951" s="57">
        <v>9.9749999999999996</v>
      </c>
      <c r="I951" t="s">
        <v>3354</v>
      </c>
      <c r="J951" t="s">
        <v>1984</v>
      </c>
    </row>
    <row r="952" spans="1:10">
      <c r="A952" t="s">
        <v>3443</v>
      </c>
      <c r="B952" s="42" t="s">
        <v>3426</v>
      </c>
      <c r="C952" s="42" t="s">
        <v>3444</v>
      </c>
      <c r="D952" t="s">
        <v>1997</v>
      </c>
      <c r="E952" t="s">
        <v>2030</v>
      </c>
      <c r="G952" t="s">
        <v>3353</v>
      </c>
      <c r="H952" s="57">
        <v>9.9749999999999996</v>
      </c>
      <c r="I952" t="s">
        <v>3354</v>
      </c>
      <c r="J952" t="s">
        <v>2000</v>
      </c>
    </row>
    <row r="953" spans="1:10">
      <c r="A953" t="s">
        <v>3445</v>
      </c>
      <c r="B953" s="42" t="s">
        <v>3426</v>
      </c>
      <c r="C953" s="42" t="s">
        <v>3446</v>
      </c>
      <c r="D953" t="s">
        <v>1997</v>
      </c>
      <c r="E953" t="s">
        <v>3370</v>
      </c>
      <c r="G953" t="s">
        <v>3353</v>
      </c>
      <c r="H953" s="57">
        <v>9.9749999999999996</v>
      </c>
      <c r="I953" t="s">
        <v>3354</v>
      </c>
      <c r="J953" t="s">
        <v>2684</v>
      </c>
    </row>
    <row r="954" spans="1:10">
      <c r="A954" t="s">
        <v>3447</v>
      </c>
      <c r="B954" s="42" t="s">
        <v>3448</v>
      </c>
      <c r="C954" s="42" t="s">
        <v>3449</v>
      </c>
      <c r="D954" t="s">
        <v>1997</v>
      </c>
      <c r="E954" t="s">
        <v>2030</v>
      </c>
      <c r="G954" t="s">
        <v>3353</v>
      </c>
      <c r="H954" s="57">
        <v>9.9749999999999996</v>
      </c>
      <c r="I954" t="s">
        <v>3354</v>
      </c>
      <c r="J954" t="s">
        <v>2000</v>
      </c>
    </row>
    <row r="955" spans="1:10">
      <c r="A955" t="s">
        <v>3447</v>
      </c>
      <c r="B955" s="42" t="s">
        <v>3448</v>
      </c>
      <c r="C955" s="42" t="s">
        <v>3449</v>
      </c>
      <c r="D955" t="s">
        <v>1997</v>
      </c>
      <c r="E955" t="s">
        <v>2007</v>
      </c>
      <c r="G955" t="s">
        <v>3353</v>
      </c>
      <c r="H955" s="57">
        <v>9.9749999999999996</v>
      </c>
      <c r="I955" t="s">
        <v>3354</v>
      </c>
      <c r="J955" t="s">
        <v>1984</v>
      </c>
    </row>
    <row r="956" spans="1:10">
      <c r="A956" t="s">
        <v>3450</v>
      </c>
      <c r="B956" s="42" t="s">
        <v>3451</v>
      </c>
      <c r="C956" s="42" t="s">
        <v>3448</v>
      </c>
      <c r="D956" t="s">
        <v>2132</v>
      </c>
      <c r="E956" t="s">
        <v>2140</v>
      </c>
      <c r="G956" t="s">
        <v>3452</v>
      </c>
      <c r="H956" s="57">
        <v>178.5</v>
      </c>
      <c r="I956" t="s">
        <v>3354</v>
      </c>
      <c r="J956" t="s">
        <v>3358</v>
      </c>
    </row>
    <row r="957" spans="1:10">
      <c r="A957" t="s">
        <v>3450</v>
      </c>
      <c r="B957" s="42" t="s">
        <v>3453</v>
      </c>
      <c r="C957" s="42" t="s">
        <v>3448</v>
      </c>
      <c r="D957" t="s">
        <v>2132</v>
      </c>
      <c r="E957" t="s">
        <v>2140</v>
      </c>
      <c r="G957" t="s">
        <v>3452</v>
      </c>
      <c r="H957" s="57">
        <v>178.5</v>
      </c>
      <c r="I957" t="s">
        <v>3354</v>
      </c>
      <c r="J957" t="s">
        <v>3358</v>
      </c>
    </row>
    <row r="958" spans="1:10">
      <c r="A958" t="s">
        <v>243</v>
      </c>
      <c r="B958" s="42" t="s">
        <v>3448</v>
      </c>
      <c r="C958" s="42" t="s">
        <v>3454</v>
      </c>
      <c r="D958" t="s">
        <v>1982</v>
      </c>
      <c r="E958" t="s">
        <v>1983</v>
      </c>
      <c r="G958" t="s">
        <v>3455</v>
      </c>
      <c r="H958" s="57">
        <v>68.25</v>
      </c>
      <c r="I958" t="s">
        <v>3354</v>
      </c>
      <c r="J958" t="s">
        <v>1984</v>
      </c>
    </row>
    <row r="959" spans="1:10" ht="29.1">
      <c r="A959" t="s">
        <v>3456</v>
      </c>
      <c r="B959" s="42" t="s">
        <v>3448</v>
      </c>
      <c r="C959" s="42" t="s">
        <v>3457</v>
      </c>
      <c r="D959" t="s">
        <v>1982</v>
      </c>
      <c r="E959" t="s">
        <v>1983</v>
      </c>
      <c r="G959" t="s">
        <v>3455</v>
      </c>
      <c r="H959" s="57">
        <v>68.25</v>
      </c>
      <c r="I959" t="s">
        <v>3354</v>
      </c>
      <c r="J959" t="s">
        <v>1984</v>
      </c>
    </row>
    <row r="960" spans="1:10">
      <c r="A960" t="s">
        <v>3458</v>
      </c>
      <c r="B960" s="42" t="s">
        <v>3448</v>
      </c>
      <c r="C960" s="42" t="s">
        <v>3459</v>
      </c>
      <c r="D960" t="s">
        <v>1973</v>
      </c>
      <c r="E960" t="s">
        <v>1979</v>
      </c>
      <c r="G960" t="s">
        <v>3460</v>
      </c>
      <c r="H960" s="57">
        <v>63</v>
      </c>
      <c r="I960" t="s">
        <v>3354</v>
      </c>
      <c r="J960" t="s">
        <v>1977</v>
      </c>
    </row>
    <row r="961" spans="1:10">
      <c r="A961" t="s">
        <v>248</v>
      </c>
      <c r="B961" s="42" t="s">
        <v>3448</v>
      </c>
      <c r="C961" s="42" t="s">
        <v>3461</v>
      </c>
      <c r="D961" t="s">
        <v>1982</v>
      </c>
      <c r="E961" t="s">
        <v>1983</v>
      </c>
      <c r="G961" t="s">
        <v>3455</v>
      </c>
      <c r="H961" s="57">
        <v>68.25</v>
      </c>
      <c r="I961" t="s">
        <v>3354</v>
      </c>
      <c r="J961" t="s">
        <v>1984</v>
      </c>
    </row>
    <row r="962" spans="1:10">
      <c r="A962" t="s">
        <v>250</v>
      </c>
      <c r="B962" s="42" t="s">
        <v>3448</v>
      </c>
      <c r="C962" s="42" t="s">
        <v>3462</v>
      </c>
      <c r="D962" t="s">
        <v>1982</v>
      </c>
      <c r="E962" t="s">
        <v>1983</v>
      </c>
      <c r="G962" t="s">
        <v>3455</v>
      </c>
      <c r="H962" s="57">
        <v>73.5</v>
      </c>
      <c r="I962" t="s">
        <v>3354</v>
      </c>
      <c r="J962" t="s">
        <v>1984</v>
      </c>
    </row>
    <row r="963" spans="1:10">
      <c r="A963" t="s">
        <v>1560</v>
      </c>
      <c r="B963" s="42" t="s">
        <v>3448</v>
      </c>
      <c r="C963" s="42" t="s">
        <v>3463</v>
      </c>
      <c r="D963" t="s">
        <v>1982</v>
      </c>
      <c r="E963" t="s">
        <v>1983</v>
      </c>
      <c r="G963" t="s">
        <v>3353</v>
      </c>
      <c r="H963" s="57">
        <v>9.9749999999999996</v>
      </c>
      <c r="I963" t="s">
        <v>3354</v>
      </c>
      <c r="J963" t="s">
        <v>1984</v>
      </c>
    </row>
    <row r="964" spans="1:10">
      <c r="A964" t="s">
        <v>3464</v>
      </c>
      <c r="B964" s="42" t="s">
        <v>3448</v>
      </c>
      <c r="C964" s="42" t="s">
        <v>3465</v>
      </c>
      <c r="D964" t="s">
        <v>1997</v>
      </c>
      <c r="E964" t="s">
        <v>2030</v>
      </c>
      <c r="G964" t="s">
        <v>3353</v>
      </c>
      <c r="H964" s="57">
        <v>9.9749999999999996</v>
      </c>
      <c r="I964" t="s">
        <v>3354</v>
      </c>
      <c r="J964" t="s">
        <v>2000</v>
      </c>
    </row>
    <row r="965" spans="1:10">
      <c r="A965" t="s">
        <v>3466</v>
      </c>
      <c r="B965" s="42" t="s">
        <v>3448</v>
      </c>
      <c r="C965" s="42" t="s">
        <v>3467</v>
      </c>
      <c r="D965" t="s">
        <v>1997</v>
      </c>
      <c r="E965" t="s">
        <v>3370</v>
      </c>
      <c r="G965" t="s">
        <v>3353</v>
      </c>
      <c r="H965" s="57">
        <v>9.9749999999999996</v>
      </c>
      <c r="I965" t="s">
        <v>3354</v>
      </c>
      <c r="J965" t="s">
        <v>2684</v>
      </c>
    </row>
    <row r="966" spans="1:10">
      <c r="A966" t="s">
        <v>3468</v>
      </c>
      <c r="B966" s="42" t="s">
        <v>3402</v>
      </c>
      <c r="C966" s="42" t="s">
        <v>3469</v>
      </c>
      <c r="D966" t="s">
        <v>1973</v>
      </c>
      <c r="E966" t="s">
        <v>1979</v>
      </c>
      <c r="G966" t="s">
        <v>3414</v>
      </c>
      <c r="H966" s="57">
        <v>19.95</v>
      </c>
      <c r="I966" t="s">
        <v>3354</v>
      </c>
      <c r="J966" t="s">
        <v>1977</v>
      </c>
    </row>
    <row r="967" spans="1:10">
      <c r="A967" t="s">
        <v>3470</v>
      </c>
      <c r="B967" s="42" t="s">
        <v>3402</v>
      </c>
      <c r="C967" s="42" t="s">
        <v>3471</v>
      </c>
      <c r="D967" t="s">
        <v>1973</v>
      </c>
      <c r="E967" t="s">
        <v>1979</v>
      </c>
      <c r="G967" t="s">
        <v>3414</v>
      </c>
      <c r="H967" s="57">
        <v>19.95</v>
      </c>
      <c r="I967" t="s">
        <v>3354</v>
      </c>
      <c r="J967" t="s">
        <v>1977</v>
      </c>
    </row>
    <row r="968" spans="1:10">
      <c r="A968" t="s">
        <v>256</v>
      </c>
      <c r="B968" s="42" t="s">
        <v>3402</v>
      </c>
      <c r="C968" s="42" t="s">
        <v>3472</v>
      </c>
      <c r="D968" t="s">
        <v>1982</v>
      </c>
      <c r="E968" t="s">
        <v>1983</v>
      </c>
      <c r="G968" t="s">
        <v>3409</v>
      </c>
      <c r="H968" s="57">
        <v>63</v>
      </c>
      <c r="I968" t="s">
        <v>3354</v>
      </c>
      <c r="J968" t="s">
        <v>1984</v>
      </c>
    </row>
    <row r="969" spans="1:10">
      <c r="A969" t="s">
        <v>257</v>
      </c>
      <c r="B969" s="42" t="s">
        <v>3402</v>
      </c>
      <c r="C969" s="42" t="s">
        <v>3473</v>
      </c>
      <c r="D969" t="s">
        <v>1982</v>
      </c>
      <c r="E969" t="s">
        <v>1983</v>
      </c>
      <c r="G969" t="s">
        <v>3409</v>
      </c>
      <c r="H969" s="57">
        <v>63</v>
      </c>
      <c r="I969" t="s">
        <v>3354</v>
      </c>
      <c r="J969" t="s">
        <v>1984</v>
      </c>
    </row>
    <row r="970" spans="1:10">
      <c r="A970" t="s">
        <v>260</v>
      </c>
      <c r="B970" s="42" t="s">
        <v>3402</v>
      </c>
      <c r="C970" s="42" t="s">
        <v>3474</v>
      </c>
      <c r="D970" t="s">
        <v>1982</v>
      </c>
      <c r="E970" t="s">
        <v>1983</v>
      </c>
      <c r="G970" t="s">
        <v>3409</v>
      </c>
      <c r="H970" s="57">
        <v>52.5</v>
      </c>
      <c r="I970" t="s">
        <v>3354</v>
      </c>
      <c r="J970" t="s">
        <v>1984</v>
      </c>
    </row>
    <row r="971" spans="1:10" ht="29.1">
      <c r="A971" t="s">
        <v>3475</v>
      </c>
      <c r="B971" s="42" t="s">
        <v>3448</v>
      </c>
      <c r="C971" s="42" t="s">
        <v>3476</v>
      </c>
      <c r="D971" t="s">
        <v>1982</v>
      </c>
      <c r="E971" t="s">
        <v>1983</v>
      </c>
      <c r="G971" t="s">
        <v>3455</v>
      </c>
      <c r="H971" s="57">
        <v>57.75</v>
      </c>
      <c r="I971" t="s">
        <v>3354</v>
      </c>
      <c r="J971" t="s">
        <v>1984</v>
      </c>
    </row>
    <row r="972" spans="1:10">
      <c r="A972" t="s">
        <v>3477</v>
      </c>
      <c r="B972" s="42" t="s">
        <v>3459</v>
      </c>
      <c r="C972" s="42" t="s">
        <v>3478</v>
      </c>
      <c r="D972" t="s">
        <v>1973</v>
      </c>
      <c r="E972" t="s">
        <v>1979</v>
      </c>
      <c r="G972" t="s">
        <v>3460</v>
      </c>
      <c r="H972" s="57">
        <v>19.95</v>
      </c>
      <c r="I972" t="s">
        <v>3354</v>
      </c>
      <c r="J972" t="s">
        <v>1977</v>
      </c>
    </row>
    <row r="973" spans="1:10">
      <c r="A973" t="s">
        <v>264</v>
      </c>
      <c r="B973" s="42" t="s">
        <v>3448</v>
      </c>
      <c r="C973" s="42" t="s">
        <v>3479</v>
      </c>
      <c r="D973" t="s">
        <v>1982</v>
      </c>
      <c r="E973" t="s">
        <v>1983</v>
      </c>
      <c r="G973" t="s">
        <v>3455</v>
      </c>
      <c r="H973" s="57">
        <v>57.75</v>
      </c>
      <c r="I973" t="s">
        <v>3354</v>
      </c>
      <c r="J973" t="s">
        <v>1984</v>
      </c>
    </row>
    <row r="974" spans="1:10">
      <c r="A974" t="s">
        <v>265</v>
      </c>
      <c r="B974" s="42" t="s">
        <v>3448</v>
      </c>
      <c r="C974" s="42" t="s">
        <v>3480</v>
      </c>
      <c r="D974" t="s">
        <v>1982</v>
      </c>
      <c r="E974" t="s">
        <v>1983</v>
      </c>
      <c r="G974" t="s">
        <v>3455</v>
      </c>
      <c r="H974" s="57">
        <v>63</v>
      </c>
      <c r="I974" t="s">
        <v>3354</v>
      </c>
      <c r="J974" t="s">
        <v>1984</v>
      </c>
    </row>
    <row r="975" spans="1:10">
      <c r="A975" t="s">
        <v>3481</v>
      </c>
      <c r="B975" s="42" t="s">
        <v>3426</v>
      </c>
      <c r="C975" s="42" t="s">
        <v>3482</v>
      </c>
      <c r="D975" t="s">
        <v>1973</v>
      </c>
      <c r="E975" t="s">
        <v>1979</v>
      </c>
      <c r="G975" t="s">
        <v>3383</v>
      </c>
      <c r="H975" s="57">
        <v>19.95</v>
      </c>
      <c r="I975" t="s">
        <v>3354</v>
      </c>
      <c r="J975" t="s">
        <v>1977</v>
      </c>
    </row>
    <row r="976" spans="1:10">
      <c r="A976" t="s">
        <v>3483</v>
      </c>
      <c r="B976" s="42" t="s">
        <v>3426</v>
      </c>
      <c r="C976" s="42" t="s">
        <v>3484</v>
      </c>
      <c r="D976" t="s">
        <v>1973</v>
      </c>
      <c r="E976" t="s">
        <v>1979</v>
      </c>
      <c r="G976" t="s">
        <v>3383</v>
      </c>
      <c r="H976" s="57">
        <v>19.95</v>
      </c>
      <c r="I976" t="s">
        <v>3354</v>
      </c>
      <c r="J976" t="s">
        <v>1977</v>
      </c>
    </row>
    <row r="977" spans="1:10">
      <c r="A977" t="s">
        <v>3485</v>
      </c>
      <c r="B977" s="42" t="s">
        <v>3426</v>
      </c>
      <c r="C977" s="42" t="s">
        <v>3486</v>
      </c>
      <c r="D977" t="s">
        <v>1982</v>
      </c>
      <c r="E977" t="s">
        <v>1983</v>
      </c>
      <c r="G977" t="s">
        <v>3432</v>
      </c>
      <c r="H977" s="57">
        <v>47.25</v>
      </c>
      <c r="I977" t="s">
        <v>3354</v>
      </c>
      <c r="J977" t="s">
        <v>1984</v>
      </c>
    </row>
    <row r="978" spans="1:10">
      <c r="A978" t="s">
        <v>3487</v>
      </c>
      <c r="B978" s="42" t="s">
        <v>3426</v>
      </c>
      <c r="C978" s="42" t="s">
        <v>3488</v>
      </c>
      <c r="D978" t="s">
        <v>1982</v>
      </c>
      <c r="E978" t="s">
        <v>1983</v>
      </c>
      <c r="G978" t="s">
        <v>3432</v>
      </c>
      <c r="H978" s="57">
        <v>52.5</v>
      </c>
      <c r="I978" t="s">
        <v>3354</v>
      </c>
      <c r="J978" t="s">
        <v>1984</v>
      </c>
    </row>
    <row r="979" spans="1:10">
      <c r="A979" t="s">
        <v>3489</v>
      </c>
      <c r="B979" s="42" t="s">
        <v>3426</v>
      </c>
      <c r="C979" s="42" t="s">
        <v>3490</v>
      </c>
      <c r="D979" t="s">
        <v>1982</v>
      </c>
      <c r="E979" t="s">
        <v>1983</v>
      </c>
      <c r="G979" t="s">
        <v>3432</v>
      </c>
      <c r="H979" s="57">
        <v>47.25</v>
      </c>
      <c r="I979" t="s">
        <v>3354</v>
      </c>
      <c r="J979" t="s">
        <v>1984</v>
      </c>
    </row>
    <row r="980" spans="1:10" ht="29.1">
      <c r="A980" t="s">
        <v>3491</v>
      </c>
      <c r="B980" s="42" t="s">
        <v>3448</v>
      </c>
      <c r="C980" s="42" t="s">
        <v>3492</v>
      </c>
      <c r="D980" t="s">
        <v>1982</v>
      </c>
      <c r="E980" t="s">
        <v>1983</v>
      </c>
      <c r="G980" t="s">
        <v>3455</v>
      </c>
      <c r="H980" s="57">
        <v>47.25</v>
      </c>
      <c r="I980" t="s">
        <v>3354</v>
      </c>
      <c r="J980" t="s">
        <v>1984</v>
      </c>
    </row>
    <row r="981" spans="1:10">
      <c r="A981" t="s">
        <v>3493</v>
      </c>
      <c r="B981" s="42" t="s">
        <v>3478</v>
      </c>
      <c r="C981" s="42" t="s">
        <v>3494</v>
      </c>
      <c r="D981" t="s">
        <v>1973</v>
      </c>
      <c r="E981" t="s">
        <v>1979</v>
      </c>
      <c r="G981" t="s">
        <v>3460</v>
      </c>
      <c r="H981" s="57">
        <v>19.95</v>
      </c>
      <c r="I981" t="s">
        <v>3354</v>
      </c>
      <c r="J981" t="s">
        <v>1977</v>
      </c>
    </row>
    <row r="982" spans="1:10">
      <c r="A982" t="s">
        <v>3495</v>
      </c>
      <c r="B982" s="42" t="s">
        <v>3448</v>
      </c>
      <c r="C982" s="42" t="s">
        <v>3496</v>
      </c>
      <c r="D982" t="s">
        <v>1982</v>
      </c>
      <c r="E982" t="s">
        <v>1983</v>
      </c>
      <c r="G982" t="s">
        <v>3455</v>
      </c>
      <c r="H982" s="57">
        <v>47.25</v>
      </c>
      <c r="I982" t="s">
        <v>3354</v>
      </c>
      <c r="J982" t="s">
        <v>1984</v>
      </c>
    </row>
    <row r="983" spans="1:10">
      <c r="A983" t="s">
        <v>3497</v>
      </c>
      <c r="B983" s="42" t="s">
        <v>3448</v>
      </c>
      <c r="C983" s="42" t="s">
        <v>3498</v>
      </c>
      <c r="D983" t="s">
        <v>1982</v>
      </c>
      <c r="E983" t="s">
        <v>1983</v>
      </c>
      <c r="G983" t="s">
        <v>3455</v>
      </c>
      <c r="H983" s="57">
        <v>52.5</v>
      </c>
      <c r="I983" t="s">
        <v>3354</v>
      </c>
      <c r="J983" t="s">
        <v>1984</v>
      </c>
    </row>
    <row r="984" spans="1:10">
      <c r="A984" t="s">
        <v>316</v>
      </c>
      <c r="B984" s="42" t="s">
        <v>3372</v>
      </c>
      <c r="C984" s="42" t="s">
        <v>3499</v>
      </c>
      <c r="D984" t="s">
        <v>1982</v>
      </c>
      <c r="E984" t="s">
        <v>1983</v>
      </c>
      <c r="G984" t="s">
        <v>3378</v>
      </c>
      <c r="H984" s="57">
        <v>47.25</v>
      </c>
      <c r="I984" t="s">
        <v>3354</v>
      </c>
      <c r="J984" t="s">
        <v>1984</v>
      </c>
    </row>
    <row r="985" spans="1:10">
      <c r="A985" t="s">
        <v>323</v>
      </c>
      <c r="B985" s="42" t="s">
        <v>3426</v>
      </c>
      <c r="C985" s="42" t="s">
        <v>3500</v>
      </c>
      <c r="D985" t="s">
        <v>1982</v>
      </c>
      <c r="E985" t="s">
        <v>1983</v>
      </c>
      <c r="G985" t="s">
        <v>3432</v>
      </c>
      <c r="H985" s="57">
        <v>52.5</v>
      </c>
      <c r="I985" t="s">
        <v>3354</v>
      </c>
      <c r="J985" t="s">
        <v>1984</v>
      </c>
    </row>
    <row r="986" spans="1:10">
      <c r="A986" t="s">
        <v>339</v>
      </c>
      <c r="B986" s="42" t="s">
        <v>3426</v>
      </c>
      <c r="C986" s="42" t="s">
        <v>3501</v>
      </c>
      <c r="D986" t="s">
        <v>1982</v>
      </c>
      <c r="E986" t="s">
        <v>1983</v>
      </c>
      <c r="G986" t="s">
        <v>3432</v>
      </c>
      <c r="H986" s="57">
        <v>252</v>
      </c>
      <c r="I986" t="s">
        <v>3354</v>
      </c>
      <c r="J986" t="s">
        <v>1984</v>
      </c>
    </row>
    <row r="987" spans="1:10">
      <c r="A987" t="s">
        <v>343</v>
      </c>
      <c r="B987" s="42" t="s">
        <v>3402</v>
      </c>
      <c r="C987" s="42" t="s">
        <v>3502</v>
      </c>
      <c r="D987" t="s">
        <v>1982</v>
      </c>
      <c r="E987" t="s">
        <v>1983</v>
      </c>
      <c r="G987" t="s">
        <v>3409</v>
      </c>
      <c r="H987" s="57">
        <v>42</v>
      </c>
      <c r="I987" t="s">
        <v>3354</v>
      </c>
      <c r="J987" t="s">
        <v>1984</v>
      </c>
    </row>
    <row r="988" spans="1:10">
      <c r="A988" t="s">
        <v>360</v>
      </c>
      <c r="B988" s="42" t="s">
        <v>3448</v>
      </c>
      <c r="C988" s="42" t="s">
        <v>3503</v>
      </c>
      <c r="D988" t="s">
        <v>1982</v>
      </c>
      <c r="E988" t="s">
        <v>1983</v>
      </c>
      <c r="G988" t="s">
        <v>3455</v>
      </c>
      <c r="H988" s="57">
        <v>84</v>
      </c>
      <c r="I988" t="s">
        <v>3354</v>
      </c>
      <c r="J988" t="s">
        <v>1984</v>
      </c>
    </row>
    <row r="989" spans="1:10" ht="29.1">
      <c r="A989" t="s">
        <v>363</v>
      </c>
      <c r="B989" s="42" t="s">
        <v>3448</v>
      </c>
      <c r="C989" s="42" t="s">
        <v>3504</v>
      </c>
      <c r="D989" t="s">
        <v>1982</v>
      </c>
      <c r="E989" t="s">
        <v>1983</v>
      </c>
      <c r="G989" t="s">
        <v>3455</v>
      </c>
      <c r="H989" s="57">
        <v>84</v>
      </c>
      <c r="I989" t="s">
        <v>3354</v>
      </c>
      <c r="J989" t="s">
        <v>1984</v>
      </c>
    </row>
    <row r="990" spans="1:10" ht="29.1">
      <c r="A990" t="s">
        <v>3505</v>
      </c>
      <c r="B990" s="42" t="s">
        <v>3506</v>
      </c>
      <c r="C990" s="42" t="s">
        <v>3507</v>
      </c>
      <c r="D990" t="s">
        <v>2132</v>
      </c>
      <c r="E990" t="s">
        <v>2137</v>
      </c>
      <c r="G990" t="s">
        <v>3508</v>
      </c>
      <c r="H990" s="57">
        <v>745.5</v>
      </c>
      <c r="I990" t="s">
        <v>3354</v>
      </c>
      <c r="J990" t="s">
        <v>3358</v>
      </c>
    </row>
    <row r="991" spans="1:10" ht="29.1">
      <c r="A991" t="s">
        <v>3509</v>
      </c>
      <c r="B991" s="42" t="s">
        <v>3506</v>
      </c>
      <c r="C991" s="42" t="s">
        <v>3510</v>
      </c>
      <c r="D991" t="s">
        <v>2132</v>
      </c>
      <c r="E991" t="s">
        <v>2137</v>
      </c>
      <c r="G991" t="s">
        <v>3508</v>
      </c>
      <c r="H991" s="57">
        <v>745.5</v>
      </c>
      <c r="I991" t="s">
        <v>3354</v>
      </c>
      <c r="J991" t="s">
        <v>3358</v>
      </c>
    </row>
    <row r="992" spans="1:10">
      <c r="A992" t="s">
        <v>3511</v>
      </c>
      <c r="B992" s="42" t="s">
        <v>3507</v>
      </c>
      <c r="C992" s="42" t="s">
        <v>3512</v>
      </c>
      <c r="D992" t="s">
        <v>2132</v>
      </c>
      <c r="E992" t="s">
        <v>2137</v>
      </c>
      <c r="G992" t="s">
        <v>3508</v>
      </c>
      <c r="H992" s="57">
        <v>3990</v>
      </c>
      <c r="I992" t="s">
        <v>3354</v>
      </c>
      <c r="J992" t="s">
        <v>3358</v>
      </c>
    </row>
    <row r="993" spans="1:10">
      <c r="A993" t="s">
        <v>3513</v>
      </c>
      <c r="B993" s="42" t="s">
        <v>3510</v>
      </c>
      <c r="C993" s="42" t="s">
        <v>3514</v>
      </c>
      <c r="D993" t="s">
        <v>2132</v>
      </c>
      <c r="E993" t="s">
        <v>2137</v>
      </c>
      <c r="G993" t="s">
        <v>3508</v>
      </c>
      <c r="H993" s="57">
        <v>3990</v>
      </c>
      <c r="I993" t="s">
        <v>3354</v>
      </c>
      <c r="J993" t="s">
        <v>3358</v>
      </c>
    </row>
    <row r="994" spans="1:10">
      <c r="A994" t="s">
        <v>2126</v>
      </c>
      <c r="B994" s="42" t="s">
        <v>3515</v>
      </c>
      <c r="C994" s="42" t="s">
        <v>2131</v>
      </c>
      <c r="D994" t="s">
        <v>2132</v>
      </c>
      <c r="E994" t="s">
        <v>2137</v>
      </c>
      <c r="G994" t="s">
        <v>3516</v>
      </c>
      <c r="H994" s="57">
        <v>36.75</v>
      </c>
      <c r="I994" t="s">
        <v>3354</v>
      </c>
      <c r="J994" t="s">
        <v>3358</v>
      </c>
    </row>
    <row r="995" spans="1:10">
      <c r="A995" t="s">
        <v>2126</v>
      </c>
      <c r="B995" s="42" t="s">
        <v>3517</v>
      </c>
      <c r="C995" s="42" t="s">
        <v>2131</v>
      </c>
      <c r="D995" t="s">
        <v>2132</v>
      </c>
      <c r="E995" t="s">
        <v>2137</v>
      </c>
      <c r="G995" t="s">
        <v>3516</v>
      </c>
      <c r="H995" s="57">
        <v>73.5</v>
      </c>
      <c r="I995" t="s">
        <v>3354</v>
      </c>
      <c r="J995" t="s">
        <v>3358</v>
      </c>
    </row>
    <row r="996" spans="1:10">
      <c r="A996" t="s">
        <v>3518</v>
      </c>
      <c r="B996" s="42" t="s">
        <v>3519</v>
      </c>
      <c r="C996" s="42" t="s">
        <v>3520</v>
      </c>
      <c r="D996" t="s">
        <v>3521</v>
      </c>
      <c r="E996" t="s">
        <v>3522</v>
      </c>
      <c r="G996" t="s">
        <v>3523</v>
      </c>
      <c r="H996" s="57">
        <v>110</v>
      </c>
      <c r="I996" t="s">
        <v>3524</v>
      </c>
      <c r="J996" t="s">
        <v>3525</v>
      </c>
    </row>
    <row r="997" spans="1:10">
      <c r="A997" t="s">
        <v>3518</v>
      </c>
      <c r="B997" s="42" t="s">
        <v>3519</v>
      </c>
      <c r="C997" s="42" t="s">
        <v>3520</v>
      </c>
      <c r="D997" t="s">
        <v>3521</v>
      </c>
      <c r="E997" t="s">
        <v>3522</v>
      </c>
      <c r="G997" t="s">
        <v>3523</v>
      </c>
      <c r="H997" s="57">
        <v>110</v>
      </c>
      <c r="I997" t="s">
        <v>3524</v>
      </c>
      <c r="J997" t="s">
        <v>3525</v>
      </c>
    </row>
    <row r="998" spans="1:10">
      <c r="A998" t="s">
        <v>3518</v>
      </c>
      <c r="B998" s="42" t="s">
        <v>3519</v>
      </c>
      <c r="C998" s="42" t="s">
        <v>3520</v>
      </c>
      <c r="D998" t="s">
        <v>3521</v>
      </c>
      <c r="E998" t="s">
        <v>3522</v>
      </c>
      <c r="G998" t="s">
        <v>3523</v>
      </c>
      <c r="H998" s="57">
        <v>110</v>
      </c>
      <c r="I998" t="s">
        <v>3524</v>
      </c>
      <c r="J998" t="s">
        <v>3525</v>
      </c>
    </row>
    <row r="999" spans="1:10">
      <c r="A999" t="s">
        <v>3518</v>
      </c>
      <c r="B999" s="42" t="s">
        <v>3519</v>
      </c>
      <c r="C999" s="42" t="s">
        <v>3520</v>
      </c>
      <c r="D999" t="s">
        <v>3521</v>
      </c>
      <c r="E999" t="s">
        <v>3522</v>
      </c>
      <c r="G999" t="s">
        <v>3523</v>
      </c>
      <c r="H999" s="57">
        <v>110</v>
      </c>
      <c r="I999" t="s">
        <v>3524</v>
      </c>
      <c r="J999" t="s">
        <v>3525</v>
      </c>
    </row>
    <row r="1000" spans="1:10">
      <c r="A1000" t="s">
        <v>3518</v>
      </c>
      <c r="B1000" s="42" t="s">
        <v>3519</v>
      </c>
      <c r="C1000" s="42" t="s">
        <v>3520</v>
      </c>
      <c r="D1000" t="s">
        <v>3521</v>
      </c>
      <c r="E1000" t="s">
        <v>3522</v>
      </c>
      <c r="G1000" t="s">
        <v>3523</v>
      </c>
      <c r="H1000" s="57">
        <v>110</v>
      </c>
      <c r="I1000" t="s">
        <v>3524</v>
      </c>
      <c r="J1000" t="s">
        <v>3525</v>
      </c>
    </row>
    <row r="1001" spans="1:10">
      <c r="A1001" t="s">
        <v>3518</v>
      </c>
      <c r="B1001" s="42" t="s">
        <v>3519</v>
      </c>
      <c r="C1001" s="42" t="s">
        <v>3520</v>
      </c>
      <c r="D1001" t="s">
        <v>3521</v>
      </c>
      <c r="E1001" t="s">
        <v>3522</v>
      </c>
      <c r="G1001" t="s">
        <v>3523</v>
      </c>
      <c r="H1001" s="57">
        <v>110</v>
      </c>
      <c r="I1001" t="s">
        <v>3524</v>
      </c>
      <c r="J1001" t="s">
        <v>3525</v>
      </c>
    </row>
    <row r="1002" spans="1:10">
      <c r="A1002" t="s">
        <v>3526</v>
      </c>
      <c r="B1002" s="42" t="s">
        <v>3527</v>
      </c>
      <c r="C1002" s="42" t="s">
        <v>3528</v>
      </c>
      <c r="D1002" t="s">
        <v>3521</v>
      </c>
      <c r="E1002" t="s">
        <v>3522</v>
      </c>
      <c r="G1002" t="s">
        <v>3523</v>
      </c>
      <c r="H1002" s="57">
        <v>188</v>
      </c>
      <c r="I1002" t="s">
        <v>3524</v>
      </c>
      <c r="J1002" t="s">
        <v>3525</v>
      </c>
    </row>
    <row r="1003" spans="1:10">
      <c r="A1003" t="s">
        <v>3526</v>
      </c>
      <c r="B1003" s="42" t="s">
        <v>3527</v>
      </c>
      <c r="C1003" s="42" t="s">
        <v>3528</v>
      </c>
      <c r="D1003" t="s">
        <v>3521</v>
      </c>
      <c r="E1003" t="s">
        <v>3522</v>
      </c>
      <c r="G1003" t="s">
        <v>3523</v>
      </c>
      <c r="H1003" s="57">
        <v>188</v>
      </c>
      <c r="I1003" t="s">
        <v>3524</v>
      </c>
      <c r="J1003" t="s">
        <v>3525</v>
      </c>
    </row>
    <row r="1004" spans="1:10">
      <c r="A1004" t="s">
        <v>3526</v>
      </c>
      <c r="B1004" s="42" t="s">
        <v>3527</v>
      </c>
      <c r="C1004" s="42" t="s">
        <v>3528</v>
      </c>
      <c r="D1004" t="s">
        <v>3521</v>
      </c>
      <c r="E1004" t="s">
        <v>3522</v>
      </c>
      <c r="G1004" t="s">
        <v>3523</v>
      </c>
      <c r="H1004" s="57">
        <v>188</v>
      </c>
      <c r="I1004" t="s">
        <v>3524</v>
      </c>
      <c r="J1004" t="s">
        <v>3525</v>
      </c>
    </row>
    <row r="1005" spans="1:10">
      <c r="A1005" t="s">
        <v>3526</v>
      </c>
      <c r="B1005" s="42" t="s">
        <v>3527</v>
      </c>
      <c r="C1005" s="42" t="s">
        <v>3528</v>
      </c>
      <c r="D1005" t="s">
        <v>3521</v>
      </c>
      <c r="E1005" t="s">
        <v>3522</v>
      </c>
      <c r="G1005" t="s">
        <v>3523</v>
      </c>
      <c r="H1005" s="57">
        <v>188</v>
      </c>
      <c r="I1005" t="s">
        <v>3524</v>
      </c>
      <c r="J1005" t="s">
        <v>3525</v>
      </c>
    </row>
    <row r="1006" spans="1:10">
      <c r="A1006" t="s">
        <v>3526</v>
      </c>
      <c r="B1006" s="42" t="s">
        <v>3527</v>
      </c>
      <c r="C1006" s="42" t="s">
        <v>3528</v>
      </c>
      <c r="D1006" t="s">
        <v>3521</v>
      </c>
      <c r="E1006" t="s">
        <v>3522</v>
      </c>
      <c r="G1006" t="s">
        <v>3523</v>
      </c>
      <c r="H1006" s="57">
        <v>188</v>
      </c>
      <c r="I1006" t="s">
        <v>3524</v>
      </c>
      <c r="J1006" t="s">
        <v>3525</v>
      </c>
    </row>
    <row r="1007" spans="1:10">
      <c r="A1007" t="s">
        <v>3526</v>
      </c>
      <c r="B1007" s="42" t="s">
        <v>3527</v>
      </c>
      <c r="C1007" s="42" t="s">
        <v>3528</v>
      </c>
      <c r="D1007" t="s">
        <v>3521</v>
      </c>
      <c r="E1007" t="s">
        <v>3522</v>
      </c>
      <c r="G1007" t="s">
        <v>3523</v>
      </c>
      <c r="H1007" s="57">
        <v>188</v>
      </c>
      <c r="I1007" t="s">
        <v>3524</v>
      </c>
      <c r="J1007" t="s">
        <v>3525</v>
      </c>
    </row>
    <row r="1008" spans="1:10">
      <c r="A1008" t="s">
        <v>3529</v>
      </c>
      <c r="B1008" s="42" t="s">
        <v>3530</v>
      </c>
      <c r="C1008" s="42" t="s">
        <v>3531</v>
      </c>
      <c r="D1008" t="s">
        <v>3521</v>
      </c>
      <c r="E1008" t="s">
        <v>3522</v>
      </c>
      <c r="G1008" t="s">
        <v>3532</v>
      </c>
      <c r="H1008" s="57">
        <v>253</v>
      </c>
      <c r="I1008" t="s">
        <v>3524</v>
      </c>
      <c r="J1008" t="s">
        <v>3525</v>
      </c>
    </row>
    <row r="1009" spans="1:10">
      <c r="A1009" t="s">
        <v>3529</v>
      </c>
      <c r="B1009" s="42" t="s">
        <v>3530</v>
      </c>
      <c r="C1009" s="42" t="s">
        <v>3531</v>
      </c>
      <c r="D1009" t="s">
        <v>3521</v>
      </c>
      <c r="E1009" t="s">
        <v>3522</v>
      </c>
      <c r="G1009" t="s">
        <v>3532</v>
      </c>
      <c r="H1009" s="57">
        <v>253</v>
      </c>
      <c r="I1009" t="s">
        <v>3524</v>
      </c>
      <c r="J1009" t="s">
        <v>3525</v>
      </c>
    </row>
    <row r="1010" spans="1:10">
      <c r="A1010" t="s">
        <v>3529</v>
      </c>
      <c r="B1010" s="42" t="s">
        <v>3530</v>
      </c>
      <c r="C1010" s="42" t="s">
        <v>3531</v>
      </c>
      <c r="D1010" t="s">
        <v>3521</v>
      </c>
      <c r="E1010" t="s">
        <v>3522</v>
      </c>
      <c r="G1010" t="s">
        <v>3532</v>
      </c>
      <c r="H1010" s="57">
        <v>253</v>
      </c>
      <c r="I1010" t="s">
        <v>3524</v>
      </c>
      <c r="J1010" t="s">
        <v>3525</v>
      </c>
    </row>
    <row r="1011" spans="1:10">
      <c r="A1011" t="s">
        <v>1827</v>
      </c>
      <c r="B1011" s="42" t="s">
        <v>3533</v>
      </c>
      <c r="C1011" s="42" t="s">
        <v>3534</v>
      </c>
      <c r="D1011" t="s">
        <v>3535</v>
      </c>
      <c r="E1011" t="s">
        <v>3536</v>
      </c>
      <c r="G1011" t="s">
        <v>3537</v>
      </c>
      <c r="H1011" s="57">
        <v>112</v>
      </c>
      <c r="I1011" t="s">
        <v>3538</v>
      </c>
      <c r="J1011" t="s">
        <v>3539</v>
      </c>
    </row>
    <row r="1012" spans="1:10">
      <c r="A1012" t="s">
        <v>1829</v>
      </c>
      <c r="B1012" s="42" t="s">
        <v>3533</v>
      </c>
      <c r="C1012" s="42" t="s">
        <v>3540</v>
      </c>
      <c r="D1012" t="s">
        <v>3535</v>
      </c>
      <c r="E1012" t="s">
        <v>3536</v>
      </c>
      <c r="G1012" t="s">
        <v>3541</v>
      </c>
      <c r="H1012" s="57">
        <v>112</v>
      </c>
      <c r="I1012" t="s">
        <v>3538</v>
      </c>
      <c r="J1012" t="s">
        <v>3539</v>
      </c>
    </row>
    <row r="1013" spans="1:10">
      <c r="A1013" t="s">
        <v>1817</v>
      </c>
      <c r="B1013" s="42" t="s">
        <v>3533</v>
      </c>
      <c r="C1013" s="42" t="s">
        <v>3542</v>
      </c>
      <c r="D1013" t="s">
        <v>3535</v>
      </c>
      <c r="E1013" t="s">
        <v>3536</v>
      </c>
      <c r="G1013" t="s">
        <v>3537</v>
      </c>
      <c r="H1013" s="57">
        <v>112</v>
      </c>
      <c r="I1013" t="s">
        <v>3538</v>
      </c>
      <c r="J1013" t="s">
        <v>3539</v>
      </c>
    </row>
    <row r="1014" spans="1:10">
      <c r="A1014" t="s">
        <v>1819</v>
      </c>
      <c r="B1014" s="42" t="s">
        <v>3533</v>
      </c>
      <c r="C1014" s="42" t="s">
        <v>3543</v>
      </c>
      <c r="D1014" t="s">
        <v>3535</v>
      </c>
      <c r="E1014" t="s">
        <v>3536</v>
      </c>
      <c r="G1014" t="s">
        <v>3541</v>
      </c>
      <c r="H1014" s="57">
        <v>112</v>
      </c>
      <c r="I1014" t="s">
        <v>3538</v>
      </c>
      <c r="J1014" t="s">
        <v>3539</v>
      </c>
    </row>
    <row r="1015" spans="1:10">
      <c r="A1015" t="s">
        <v>1823</v>
      </c>
      <c r="B1015" s="42" t="s">
        <v>3533</v>
      </c>
      <c r="C1015" s="42" t="s">
        <v>3544</v>
      </c>
      <c r="D1015" t="s">
        <v>3535</v>
      </c>
      <c r="E1015" t="s">
        <v>3536</v>
      </c>
      <c r="G1015" t="s">
        <v>3537</v>
      </c>
      <c r="H1015" s="57">
        <v>112</v>
      </c>
      <c r="I1015" t="s">
        <v>3538</v>
      </c>
      <c r="J1015" t="s">
        <v>3539</v>
      </c>
    </row>
    <row r="1016" spans="1:10">
      <c r="A1016" t="s">
        <v>1825</v>
      </c>
      <c r="B1016" s="42" t="s">
        <v>3533</v>
      </c>
      <c r="C1016" s="42" t="s">
        <v>3545</v>
      </c>
      <c r="D1016" t="s">
        <v>3535</v>
      </c>
      <c r="E1016" t="s">
        <v>3536</v>
      </c>
      <c r="G1016" t="s">
        <v>3541</v>
      </c>
      <c r="H1016" s="57">
        <v>112</v>
      </c>
      <c r="I1016" t="s">
        <v>3538</v>
      </c>
      <c r="J1016" t="s">
        <v>3539</v>
      </c>
    </row>
    <row r="1017" spans="1:10">
      <c r="A1017" t="s">
        <v>1995</v>
      </c>
      <c r="B1017" s="42" t="s">
        <v>3546</v>
      </c>
      <c r="C1017" s="42" t="s">
        <v>3547</v>
      </c>
      <c r="D1017" t="s">
        <v>3548</v>
      </c>
      <c r="E1017" t="s">
        <v>2223</v>
      </c>
      <c r="G1017" t="s">
        <v>3549</v>
      </c>
      <c r="H1017" s="57">
        <v>50</v>
      </c>
      <c r="I1017" t="s">
        <v>3538</v>
      </c>
      <c r="J1017" t="s">
        <v>3539</v>
      </c>
    </row>
    <row r="1018" spans="1:10">
      <c r="A1018" t="s">
        <v>1995</v>
      </c>
      <c r="B1018" s="42" t="s">
        <v>3546</v>
      </c>
      <c r="C1018" s="42" t="s">
        <v>3547</v>
      </c>
      <c r="D1018" t="s">
        <v>1982</v>
      </c>
      <c r="E1018" t="s">
        <v>2030</v>
      </c>
      <c r="G1018" t="s">
        <v>3549</v>
      </c>
      <c r="H1018" s="57">
        <v>50</v>
      </c>
      <c r="I1018" t="s">
        <v>3538</v>
      </c>
      <c r="J1018" t="s">
        <v>3550</v>
      </c>
    </row>
    <row r="1019" spans="1:10">
      <c r="A1019" t="s">
        <v>1995</v>
      </c>
      <c r="B1019" s="42" t="s">
        <v>3551</v>
      </c>
      <c r="C1019" s="42" t="s">
        <v>3552</v>
      </c>
      <c r="D1019" t="s">
        <v>3548</v>
      </c>
      <c r="E1019" t="s">
        <v>2223</v>
      </c>
      <c r="G1019" t="s">
        <v>3549</v>
      </c>
      <c r="H1019" s="57">
        <v>60</v>
      </c>
      <c r="I1019" t="s">
        <v>3538</v>
      </c>
      <c r="J1019" t="s">
        <v>3539</v>
      </c>
    </row>
    <row r="1020" spans="1:10">
      <c r="A1020" t="s">
        <v>1995</v>
      </c>
      <c r="B1020" s="42" t="s">
        <v>3551</v>
      </c>
      <c r="C1020" s="42" t="s">
        <v>3552</v>
      </c>
      <c r="D1020" t="s">
        <v>1982</v>
      </c>
      <c r="E1020" t="s">
        <v>2030</v>
      </c>
      <c r="G1020" t="s">
        <v>3549</v>
      </c>
      <c r="H1020" s="57">
        <v>60</v>
      </c>
      <c r="I1020" t="s">
        <v>3538</v>
      </c>
      <c r="J1020" t="s">
        <v>3550</v>
      </c>
    </row>
    <row r="1021" spans="1:10">
      <c r="A1021" t="s">
        <v>1995</v>
      </c>
      <c r="B1021" s="42" t="s">
        <v>3546</v>
      </c>
      <c r="C1021" s="42" t="s">
        <v>3553</v>
      </c>
      <c r="D1021" t="s">
        <v>3521</v>
      </c>
      <c r="E1021" t="s">
        <v>3522</v>
      </c>
      <c r="G1021" t="s">
        <v>3549</v>
      </c>
      <c r="H1021" s="57">
        <v>50</v>
      </c>
      <c r="I1021" t="s">
        <v>3538</v>
      </c>
      <c r="J1021" t="s">
        <v>3554</v>
      </c>
    </row>
    <row r="1022" spans="1:10">
      <c r="A1022" t="s">
        <v>1995</v>
      </c>
      <c r="B1022" s="42" t="s">
        <v>3546</v>
      </c>
      <c r="C1022" s="42" t="s">
        <v>3553</v>
      </c>
      <c r="D1022" t="s">
        <v>3521</v>
      </c>
      <c r="E1022" t="s">
        <v>3522</v>
      </c>
      <c r="G1022" t="s">
        <v>3549</v>
      </c>
      <c r="H1022" s="57">
        <v>50</v>
      </c>
      <c r="I1022" t="s">
        <v>3538</v>
      </c>
      <c r="J1022" t="s">
        <v>3554</v>
      </c>
    </row>
    <row r="1023" spans="1:10">
      <c r="A1023" t="s">
        <v>1995</v>
      </c>
      <c r="B1023" s="42" t="s">
        <v>3551</v>
      </c>
      <c r="C1023" s="42" t="s">
        <v>3555</v>
      </c>
      <c r="D1023" t="s">
        <v>3521</v>
      </c>
      <c r="E1023" t="s">
        <v>3522</v>
      </c>
      <c r="G1023" t="s">
        <v>3549</v>
      </c>
      <c r="H1023" s="57">
        <v>60</v>
      </c>
      <c r="I1023" t="s">
        <v>3538</v>
      </c>
      <c r="J1023" t="s">
        <v>3554</v>
      </c>
    </row>
    <row r="1024" spans="1:10">
      <c r="A1024" t="s">
        <v>1995</v>
      </c>
      <c r="B1024" s="42" t="s">
        <v>3551</v>
      </c>
      <c r="C1024" s="42" t="s">
        <v>3555</v>
      </c>
      <c r="D1024" t="s">
        <v>3521</v>
      </c>
      <c r="E1024" t="s">
        <v>3522</v>
      </c>
      <c r="G1024" t="s">
        <v>3549</v>
      </c>
      <c r="H1024" s="57">
        <v>60</v>
      </c>
      <c r="I1024" t="s">
        <v>3538</v>
      </c>
      <c r="J1024" t="s">
        <v>3554</v>
      </c>
    </row>
    <row r="1025" spans="1:10">
      <c r="A1025" t="s">
        <v>1995</v>
      </c>
      <c r="B1025" s="42" t="s">
        <v>3546</v>
      </c>
      <c r="C1025" s="42" t="s">
        <v>3556</v>
      </c>
      <c r="D1025" t="s">
        <v>3521</v>
      </c>
      <c r="E1025" t="s">
        <v>3522</v>
      </c>
      <c r="G1025" t="s">
        <v>3549</v>
      </c>
      <c r="H1025" s="57">
        <v>50</v>
      </c>
      <c r="I1025" t="s">
        <v>3538</v>
      </c>
      <c r="J1025" t="s">
        <v>3554</v>
      </c>
    </row>
    <row r="1026" spans="1:10">
      <c r="A1026" t="s">
        <v>1995</v>
      </c>
      <c r="B1026" s="42" t="s">
        <v>3546</v>
      </c>
      <c r="C1026" s="42" t="s">
        <v>3557</v>
      </c>
      <c r="D1026" t="s">
        <v>3521</v>
      </c>
      <c r="E1026" t="s">
        <v>3522</v>
      </c>
      <c r="G1026" t="s">
        <v>3549</v>
      </c>
      <c r="H1026" s="57">
        <v>50</v>
      </c>
      <c r="I1026" t="s">
        <v>3538</v>
      </c>
      <c r="J1026" t="s">
        <v>3554</v>
      </c>
    </row>
    <row r="1027" spans="1:10">
      <c r="A1027" t="s">
        <v>1995</v>
      </c>
      <c r="B1027" s="42" t="s">
        <v>3546</v>
      </c>
      <c r="C1027" s="42" t="s">
        <v>3558</v>
      </c>
      <c r="D1027" t="s">
        <v>3521</v>
      </c>
      <c r="E1027" t="s">
        <v>3522</v>
      </c>
      <c r="G1027" t="s">
        <v>3549</v>
      </c>
      <c r="H1027" s="57">
        <v>50</v>
      </c>
      <c r="I1027" t="s">
        <v>3538</v>
      </c>
      <c r="J1027" t="s">
        <v>3554</v>
      </c>
    </row>
    <row r="1028" spans="1:10">
      <c r="A1028" t="s">
        <v>1995</v>
      </c>
      <c r="B1028" s="42" t="s">
        <v>3546</v>
      </c>
      <c r="C1028" s="42" t="s">
        <v>3556</v>
      </c>
      <c r="D1028" t="s">
        <v>3521</v>
      </c>
      <c r="E1028" t="s">
        <v>3522</v>
      </c>
      <c r="G1028" t="s">
        <v>3549</v>
      </c>
      <c r="H1028" s="57">
        <v>50</v>
      </c>
      <c r="I1028" t="s">
        <v>3538</v>
      </c>
      <c r="J1028" t="s">
        <v>3554</v>
      </c>
    </row>
    <row r="1029" spans="1:10">
      <c r="A1029" t="s">
        <v>1995</v>
      </c>
      <c r="B1029" s="42" t="s">
        <v>3546</v>
      </c>
      <c r="C1029" s="42" t="s">
        <v>3557</v>
      </c>
      <c r="D1029" t="s">
        <v>3521</v>
      </c>
      <c r="E1029" t="s">
        <v>3522</v>
      </c>
      <c r="G1029" t="s">
        <v>3549</v>
      </c>
      <c r="H1029" s="57">
        <v>50</v>
      </c>
      <c r="I1029" t="s">
        <v>3538</v>
      </c>
      <c r="J1029" t="s">
        <v>3554</v>
      </c>
    </row>
    <row r="1030" spans="1:10">
      <c r="A1030" t="s">
        <v>1995</v>
      </c>
      <c r="B1030" s="42" t="s">
        <v>3546</v>
      </c>
      <c r="C1030" s="42" t="s">
        <v>3558</v>
      </c>
      <c r="D1030" t="s">
        <v>3521</v>
      </c>
      <c r="E1030" t="s">
        <v>3522</v>
      </c>
      <c r="G1030" t="s">
        <v>3549</v>
      </c>
      <c r="H1030" s="57">
        <v>50</v>
      </c>
      <c r="I1030" t="s">
        <v>3538</v>
      </c>
      <c r="J1030" t="s">
        <v>3554</v>
      </c>
    </row>
    <row r="1031" spans="1:10">
      <c r="A1031" t="s">
        <v>1995</v>
      </c>
      <c r="B1031" s="42" t="s">
        <v>3559</v>
      </c>
      <c r="C1031" s="42" t="s">
        <v>3560</v>
      </c>
      <c r="D1031" t="s">
        <v>3561</v>
      </c>
      <c r="E1031" t="s">
        <v>3562</v>
      </c>
      <c r="G1031" t="s">
        <v>3549</v>
      </c>
      <c r="H1031" s="57">
        <v>42</v>
      </c>
      <c r="I1031" t="s">
        <v>3538</v>
      </c>
      <c r="J1031" t="s">
        <v>3563</v>
      </c>
    </row>
    <row r="1032" spans="1:10">
      <c r="A1032" t="s">
        <v>1995</v>
      </c>
      <c r="B1032" s="42" t="s">
        <v>3564</v>
      </c>
      <c r="C1032" s="42" t="s">
        <v>3565</v>
      </c>
      <c r="D1032" t="s">
        <v>3561</v>
      </c>
      <c r="E1032" t="s">
        <v>3562</v>
      </c>
      <c r="G1032" t="s">
        <v>3549</v>
      </c>
      <c r="H1032" s="57">
        <v>37</v>
      </c>
      <c r="I1032" t="s">
        <v>3538</v>
      </c>
      <c r="J1032" t="s">
        <v>3563</v>
      </c>
    </row>
    <row r="1033" spans="1:10" ht="29.1">
      <c r="A1033" t="s">
        <v>1995</v>
      </c>
      <c r="B1033" s="42" t="s">
        <v>3566</v>
      </c>
      <c r="C1033" s="42" t="s">
        <v>3567</v>
      </c>
      <c r="D1033" t="s">
        <v>3548</v>
      </c>
      <c r="E1033" t="s">
        <v>3568</v>
      </c>
      <c r="G1033" t="s">
        <v>3569</v>
      </c>
      <c r="H1033" s="57">
        <v>39</v>
      </c>
      <c r="I1033" t="s">
        <v>3538</v>
      </c>
      <c r="J1033" t="s">
        <v>3570</v>
      </c>
    </row>
    <row r="1034" spans="1:10" ht="29.1">
      <c r="A1034" t="s">
        <v>1995</v>
      </c>
      <c r="B1034" s="42" t="s">
        <v>3571</v>
      </c>
      <c r="C1034" s="42" t="s">
        <v>3572</v>
      </c>
      <c r="D1034" t="s">
        <v>3548</v>
      </c>
      <c r="E1034" t="s">
        <v>3568</v>
      </c>
      <c r="G1034" t="s">
        <v>3569</v>
      </c>
      <c r="H1034" s="57">
        <v>39</v>
      </c>
      <c r="I1034" t="s">
        <v>3538</v>
      </c>
      <c r="J1034" t="s">
        <v>3570</v>
      </c>
    </row>
    <row r="1035" spans="1:10" ht="29.1">
      <c r="A1035" t="s">
        <v>1995</v>
      </c>
      <c r="B1035" s="42" t="s">
        <v>3566</v>
      </c>
      <c r="C1035" s="42" t="s">
        <v>3573</v>
      </c>
      <c r="D1035" t="s">
        <v>3548</v>
      </c>
      <c r="E1035" t="s">
        <v>3568</v>
      </c>
      <c r="G1035" t="s">
        <v>3569</v>
      </c>
      <c r="H1035" s="57">
        <v>39</v>
      </c>
      <c r="I1035" t="s">
        <v>3538</v>
      </c>
      <c r="J1035" t="s">
        <v>3570</v>
      </c>
    </row>
    <row r="1036" spans="1:10" ht="29.1">
      <c r="A1036" t="s">
        <v>1995</v>
      </c>
      <c r="B1036" s="42" t="s">
        <v>3571</v>
      </c>
      <c r="C1036" s="42" t="s">
        <v>3574</v>
      </c>
      <c r="D1036" t="s">
        <v>3548</v>
      </c>
      <c r="E1036" t="s">
        <v>3568</v>
      </c>
      <c r="G1036" t="s">
        <v>3569</v>
      </c>
      <c r="H1036" s="57">
        <v>39</v>
      </c>
      <c r="I1036" t="s">
        <v>3538</v>
      </c>
      <c r="J1036" t="s">
        <v>3570</v>
      </c>
    </row>
    <row r="1037" spans="1:10">
      <c r="A1037" t="s">
        <v>1995</v>
      </c>
      <c r="B1037" s="42" t="s">
        <v>3551</v>
      </c>
      <c r="C1037" s="42" t="s">
        <v>3575</v>
      </c>
      <c r="D1037" t="s">
        <v>3521</v>
      </c>
      <c r="E1037" t="s">
        <v>3522</v>
      </c>
      <c r="G1037" t="s">
        <v>3549</v>
      </c>
      <c r="H1037" s="57">
        <v>60</v>
      </c>
      <c r="I1037" t="s">
        <v>3538</v>
      </c>
      <c r="J1037" t="s">
        <v>3554</v>
      </c>
    </row>
    <row r="1038" spans="1:10">
      <c r="A1038" t="s">
        <v>1995</v>
      </c>
      <c r="B1038" s="42" t="s">
        <v>3551</v>
      </c>
      <c r="C1038" s="42" t="s">
        <v>3576</v>
      </c>
      <c r="D1038" t="s">
        <v>3521</v>
      </c>
      <c r="E1038" t="s">
        <v>3522</v>
      </c>
      <c r="G1038" t="s">
        <v>3549</v>
      </c>
      <c r="H1038" s="57">
        <v>60</v>
      </c>
      <c r="I1038" t="s">
        <v>3538</v>
      </c>
      <c r="J1038" t="s">
        <v>3554</v>
      </c>
    </row>
    <row r="1039" spans="1:10">
      <c r="A1039" t="s">
        <v>1995</v>
      </c>
      <c r="B1039" s="42" t="s">
        <v>3551</v>
      </c>
      <c r="C1039" s="42" t="s">
        <v>3577</v>
      </c>
      <c r="D1039" t="s">
        <v>3521</v>
      </c>
      <c r="E1039" t="s">
        <v>3522</v>
      </c>
      <c r="G1039" t="s">
        <v>3549</v>
      </c>
      <c r="H1039" s="57">
        <v>60</v>
      </c>
      <c r="I1039" t="s">
        <v>3538</v>
      </c>
      <c r="J1039" t="s">
        <v>3554</v>
      </c>
    </row>
    <row r="1040" spans="1:10">
      <c r="A1040" t="s">
        <v>1995</v>
      </c>
      <c r="B1040" s="42" t="s">
        <v>3551</v>
      </c>
      <c r="C1040" s="42" t="s">
        <v>3575</v>
      </c>
      <c r="D1040" t="s">
        <v>3521</v>
      </c>
      <c r="E1040" t="s">
        <v>3522</v>
      </c>
      <c r="G1040" t="s">
        <v>3549</v>
      </c>
      <c r="H1040" s="57">
        <v>60</v>
      </c>
      <c r="I1040" t="s">
        <v>3538</v>
      </c>
      <c r="J1040" t="s">
        <v>3554</v>
      </c>
    </row>
    <row r="1041" spans="1:10">
      <c r="A1041" t="s">
        <v>1995</v>
      </c>
      <c r="B1041" s="42" t="s">
        <v>3551</v>
      </c>
      <c r="C1041" s="42" t="s">
        <v>3576</v>
      </c>
      <c r="D1041" t="s">
        <v>3521</v>
      </c>
      <c r="E1041" t="s">
        <v>3522</v>
      </c>
      <c r="G1041" t="s">
        <v>3549</v>
      </c>
      <c r="H1041" s="57">
        <v>60</v>
      </c>
      <c r="I1041" t="s">
        <v>3538</v>
      </c>
      <c r="J1041" t="s">
        <v>3554</v>
      </c>
    </row>
    <row r="1042" spans="1:10">
      <c r="A1042" t="s">
        <v>1995</v>
      </c>
      <c r="B1042" s="42" t="s">
        <v>3551</v>
      </c>
      <c r="C1042" s="42" t="s">
        <v>3577</v>
      </c>
      <c r="D1042" t="s">
        <v>3521</v>
      </c>
      <c r="E1042" t="s">
        <v>3522</v>
      </c>
      <c r="G1042" t="s">
        <v>3549</v>
      </c>
      <c r="H1042" s="57">
        <v>60</v>
      </c>
      <c r="I1042" t="s">
        <v>3538</v>
      </c>
      <c r="J1042" t="s">
        <v>3554</v>
      </c>
    </row>
    <row r="1043" spans="1:10" ht="29.1">
      <c r="A1043" t="s">
        <v>3578</v>
      </c>
      <c r="B1043" s="42" t="s">
        <v>3579</v>
      </c>
      <c r="C1043" s="42" t="s">
        <v>3580</v>
      </c>
      <c r="D1043" t="s">
        <v>3548</v>
      </c>
      <c r="E1043" t="s">
        <v>2223</v>
      </c>
      <c r="G1043" t="s">
        <v>3581</v>
      </c>
      <c r="H1043" s="57">
        <v>120</v>
      </c>
      <c r="I1043" t="s">
        <v>3538</v>
      </c>
      <c r="J1043" t="s">
        <v>3539</v>
      </c>
    </row>
    <row r="1044" spans="1:10" ht="29.1">
      <c r="A1044" t="s">
        <v>3582</v>
      </c>
      <c r="B1044" s="42" t="s">
        <v>3583</v>
      </c>
      <c r="C1044" s="42" t="s">
        <v>3584</v>
      </c>
      <c r="D1044" t="s">
        <v>3535</v>
      </c>
      <c r="E1044" t="s">
        <v>2223</v>
      </c>
      <c r="G1044" t="s">
        <v>3581</v>
      </c>
      <c r="H1044" s="57">
        <v>150</v>
      </c>
      <c r="I1044" t="s">
        <v>3538</v>
      </c>
      <c r="J1044" t="s">
        <v>3539</v>
      </c>
    </row>
    <row r="1045" spans="1:10" ht="29.1">
      <c r="A1045" t="s">
        <v>3585</v>
      </c>
      <c r="B1045" s="42" t="s">
        <v>3586</v>
      </c>
      <c r="C1045" s="42" t="s">
        <v>3583</v>
      </c>
      <c r="D1045" t="s">
        <v>3587</v>
      </c>
      <c r="E1045" t="s">
        <v>2223</v>
      </c>
      <c r="G1045" t="s">
        <v>3581</v>
      </c>
      <c r="H1045" s="57">
        <v>70</v>
      </c>
      <c r="I1045" t="s">
        <v>3538</v>
      </c>
      <c r="J1045" t="s">
        <v>3539</v>
      </c>
    </row>
    <row r="1046" spans="1:10" ht="29.1">
      <c r="A1046" t="s">
        <v>3588</v>
      </c>
      <c r="B1046" s="42" t="s">
        <v>3589</v>
      </c>
      <c r="C1046" s="42" t="s">
        <v>3590</v>
      </c>
      <c r="D1046" t="s">
        <v>3535</v>
      </c>
      <c r="E1046" t="s">
        <v>2223</v>
      </c>
      <c r="G1046" t="s">
        <v>3581</v>
      </c>
      <c r="H1046" s="57">
        <v>265</v>
      </c>
      <c r="I1046" t="s">
        <v>3538</v>
      </c>
      <c r="J1046" t="s">
        <v>3539</v>
      </c>
    </row>
    <row r="1047" spans="1:10" ht="29.1">
      <c r="A1047" t="s">
        <v>3591</v>
      </c>
      <c r="B1047" s="42" t="s">
        <v>3592</v>
      </c>
      <c r="C1047" s="42" t="s">
        <v>3589</v>
      </c>
      <c r="D1047" t="s">
        <v>3587</v>
      </c>
      <c r="E1047" t="s">
        <v>2223</v>
      </c>
      <c r="G1047" t="s">
        <v>3581</v>
      </c>
      <c r="H1047" s="57">
        <v>185</v>
      </c>
      <c r="I1047" t="s">
        <v>3538</v>
      </c>
      <c r="J1047" t="s">
        <v>3539</v>
      </c>
    </row>
    <row r="1048" spans="1:10" ht="29.1">
      <c r="A1048" t="s">
        <v>3593</v>
      </c>
      <c r="B1048" s="42" t="s">
        <v>3579</v>
      </c>
      <c r="C1048" s="42" t="s">
        <v>3594</v>
      </c>
      <c r="D1048" t="s">
        <v>3587</v>
      </c>
      <c r="E1048" t="s">
        <v>2223</v>
      </c>
      <c r="G1048" t="s">
        <v>3581</v>
      </c>
      <c r="H1048" s="57">
        <v>150</v>
      </c>
      <c r="I1048" t="s">
        <v>3538</v>
      </c>
      <c r="J1048" t="s">
        <v>3539</v>
      </c>
    </row>
    <row r="1049" spans="1:10" ht="29.1">
      <c r="A1049" t="s">
        <v>3595</v>
      </c>
      <c r="B1049" s="42" t="s">
        <v>3579</v>
      </c>
      <c r="C1049" s="42" t="s">
        <v>3596</v>
      </c>
      <c r="D1049" t="s">
        <v>3548</v>
      </c>
      <c r="E1049" t="s">
        <v>2223</v>
      </c>
      <c r="G1049" t="s">
        <v>3581</v>
      </c>
      <c r="H1049" s="57">
        <v>150</v>
      </c>
      <c r="I1049" t="s">
        <v>3538</v>
      </c>
      <c r="J1049" t="s">
        <v>3539</v>
      </c>
    </row>
    <row r="1050" spans="1:10">
      <c r="A1050" t="s">
        <v>3597</v>
      </c>
      <c r="B1050" s="42" t="s">
        <v>3579</v>
      </c>
      <c r="C1050" s="42" t="s">
        <v>3598</v>
      </c>
      <c r="D1050" t="s">
        <v>3599</v>
      </c>
      <c r="E1050" t="s">
        <v>2223</v>
      </c>
      <c r="G1050" t="s">
        <v>3581</v>
      </c>
      <c r="H1050" s="57">
        <v>140</v>
      </c>
      <c r="I1050" t="s">
        <v>3538</v>
      </c>
      <c r="J1050" t="s">
        <v>3539</v>
      </c>
    </row>
    <row r="1051" spans="1:10">
      <c r="A1051" t="s">
        <v>3600</v>
      </c>
      <c r="B1051" s="42" t="s">
        <v>3579</v>
      </c>
      <c r="C1051" s="42" t="s">
        <v>3601</v>
      </c>
      <c r="D1051" t="s">
        <v>3599</v>
      </c>
      <c r="E1051" t="s">
        <v>3562</v>
      </c>
      <c r="G1051" t="s">
        <v>3581</v>
      </c>
      <c r="H1051" s="57">
        <v>60</v>
      </c>
      <c r="I1051" t="s">
        <v>3538</v>
      </c>
      <c r="J1051" t="s">
        <v>3539</v>
      </c>
    </row>
    <row r="1052" spans="1:10">
      <c r="A1052" t="s">
        <v>3602</v>
      </c>
      <c r="B1052" s="42" t="s">
        <v>3533</v>
      </c>
      <c r="C1052" s="42" t="s">
        <v>3579</v>
      </c>
      <c r="D1052" t="s">
        <v>3561</v>
      </c>
      <c r="E1052" t="s">
        <v>3562</v>
      </c>
      <c r="G1052" t="s">
        <v>3603</v>
      </c>
      <c r="H1052" s="57">
        <v>31</v>
      </c>
      <c r="I1052" t="s">
        <v>3538</v>
      </c>
      <c r="J1052" t="s">
        <v>3563</v>
      </c>
    </row>
    <row r="1053" spans="1:10" ht="29.1">
      <c r="A1053" t="s">
        <v>3604</v>
      </c>
      <c r="B1053" s="42" t="s">
        <v>3605</v>
      </c>
      <c r="C1053" s="42" t="s">
        <v>3606</v>
      </c>
      <c r="D1053" t="s">
        <v>3548</v>
      </c>
      <c r="E1053" t="s">
        <v>2223</v>
      </c>
      <c r="G1053" t="s">
        <v>3607</v>
      </c>
      <c r="H1053" s="57">
        <v>150</v>
      </c>
      <c r="I1053" t="s">
        <v>3538</v>
      </c>
      <c r="J1053" t="s">
        <v>3539</v>
      </c>
    </row>
    <row r="1054" spans="1:10" ht="29.1">
      <c r="A1054" t="s">
        <v>3608</v>
      </c>
      <c r="B1054" s="42" t="s">
        <v>3605</v>
      </c>
      <c r="C1054" s="42" t="s">
        <v>3609</v>
      </c>
      <c r="D1054" t="s">
        <v>3587</v>
      </c>
      <c r="E1054" t="s">
        <v>2223</v>
      </c>
      <c r="G1054" t="s">
        <v>3607</v>
      </c>
      <c r="H1054" s="57">
        <v>265</v>
      </c>
      <c r="I1054" t="s">
        <v>3538</v>
      </c>
      <c r="J1054" t="s">
        <v>3539</v>
      </c>
    </row>
    <row r="1055" spans="1:10" ht="29.1">
      <c r="A1055" t="s">
        <v>3610</v>
      </c>
      <c r="B1055" s="42" t="s">
        <v>3605</v>
      </c>
      <c r="C1055" s="42" t="s">
        <v>3611</v>
      </c>
      <c r="D1055" t="s">
        <v>3587</v>
      </c>
      <c r="E1055" t="s">
        <v>2223</v>
      </c>
      <c r="G1055" t="s">
        <v>3607</v>
      </c>
      <c r="H1055" s="57">
        <v>310</v>
      </c>
      <c r="I1055" t="s">
        <v>3538</v>
      </c>
      <c r="J1055" t="s">
        <v>3539</v>
      </c>
    </row>
    <row r="1056" spans="1:10" ht="29.1">
      <c r="A1056" t="s">
        <v>3612</v>
      </c>
      <c r="B1056" s="42" t="s">
        <v>3605</v>
      </c>
      <c r="C1056" s="42" t="s">
        <v>3613</v>
      </c>
      <c r="D1056" t="s">
        <v>3548</v>
      </c>
      <c r="E1056" t="s">
        <v>2223</v>
      </c>
      <c r="G1056" t="s">
        <v>3607</v>
      </c>
      <c r="H1056" s="57">
        <v>150</v>
      </c>
      <c r="I1056" t="s">
        <v>3538</v>
      </c>
      <c r="J1056" t="s">
        <v>3539</v>
      </c>
    </row>
    <row r="1057" spans="1:10">
      <c r="A1057" t="s">
        <v>3614</v>
      </c>
      <c r="B1057" s="42" t="s">
        <v>3605</v>
      </c>
      <c r="C1057" s="42" t="s">
        <v>3615</v>
      </c>
      <c r="D1057" t="s">
        <v>3587</v>
      </c>
      <c r="E1057" t="s">
        <v>2223</v>
      </c>
      <c r="G1057" t="s">
        <v>3607</v>
      </c>
      <c r="H1057" s="57">
        <v>75</v>
      </c>
      <c r="I1057" t="s">
        <v>3538</v>
      </c>
      <c r="J1057" t="s">
        <v>3539</v>
      </c>
    </row>
    <row r="1058" spans="1:10">
      <c r="A1058" t="s">
        <v>3616</v>
      </c>
      <c r="B1058" s="42" t="s">
        <v>3605</v>
      </c>
      <c r="C1058" s="42" t="s">
        <v>3617</v>
      </c>
      <c r="D1058" t="s">
        <v>3599</v>
      </c>
      <c r="E1058" t="s">
        <v>3562</v>
      </c>
      <c r="G1058" t="s">
        <v>3607</v>
      </c>
      <c r="H1058" s="57">
        <v>50</v>
      </c>
      <c r="I1058" t="s">
        <v>3538</v>
      </c>
      <c r="J1058" t="s">
        <v>3539</v>
      </c>
    </row>
    <row r="1059" spans="1:10">
      <c r="A1059" t="s">
        <v>3618</v>
      </c>
      <c r="B1059" s="42" t="s">
        <v>3533</v>
      </c>
      <c r="C1059" s="42" t="s">
        <v>3619</v>
      </c>
      <c r="D1059" t="s">
        <v>3561</v>
      </c>
      <c r="E1059" t="s">
        <v>3562</v>
      </c>
      <c r="G1059" t="s">
        <v>3620</v>
      </c>
      <c r="H1059" s="57">
        <v>20</v>
      </c>
      <c r="I1059" t="s">
        <v>3538</v>
      </c>
      <c r="J1059" t="s">
        <v>3563</v>
      </c>
    </row>
    <row r="1060" spans="1:10">
      <c r="A1060" t="s">
        <v>3621</v>
      </c>
      <c r="B1060" s="42" t="s">
        <v>3533</v>
      </c>
      <c r="C1060" s="42" t="s">
        <v>3622</v>
      </c>
      <c r="D1060" t="s">
        <v>3561</v>
      </c>
      <c r="E1060" t="s">
        <v>3562</v>
      </c>
      <c r="G1060" t="s">
        <v>3623</v>
      </c>
      <c r="H1060" s="57">
        <v>32</v>
      </c>
      <c r="I1060" t="s">
        <v>3538</v>
      </c>
      <c r="J1060" t="s">
        <v>3563</v>
      </c>
    </row>
    <row r="1061" spans="1:10">
      <c r="A1061" t="s">
        <v>3624</v>
      </c>
      <c r="B1061" s="42" t="s">
        <v>3533</v>
      </c>
      <c r="C1061" s="42" t="s">
        <v>3625</v>
      </c>
      <c r="D1061" t="s">
        <v>3561</v>
      </c>
      <c r="E1061" t="s">
        <v>3562</v>
      </c>
      <c r="G1061" t="s">
        <v>3626</v>
      </c>
      <c r="H1061" s="57">
        <v>32</v>
      </c>
      <c r="I1061" t="s">
        <v>3538</v>
      </c>
      <c r="J1061" t="s">
        <v>3563</v>
      </c>
    </row>
    <row r="1062" spans="1:10">
      <c r="A1062" t="s">
        <v>1651</v>
      </c>
      <c r="B1062" s="42" t="s">
        <v>3627</v>
      </c>
      <c r="C1062" s="42" t="s">
        <v>3546</v>
      </c>
      <c r="D1062" t="s">
        <v>3628</v>
      </c>
      <c r="E1062" t="s">
        <v>3629</v>
      </c>
      <c r="G1062" t="s">
        <v>3630</v>
      </c>
      <c r="H1062" s="57">
        <v>76</v>
      </c>
      <c r="I1062" t="s">
        <v>3538</v>
      </c>
      <c r="J1062" t="s">
        <v>3525</v>
      </c>
    </row>
    <row r="1063" spans="1:10">
      <c r="A1063" t="s">
        <v>2078</v>
      </c>
      <c r="B1063" s="42" t="s">
        <v>3566</v>
      </c>
      <c r="C1063" s="42" t="s">
        <v>3631</v>
      </c>
      <c r="D1063" t="s">
        <v>3599</v>
      </c>
      <c r="E1063" t="s">
        <v>2223</v>
      </c>
      <c r="G1063" t="s">
        <v>3569</v>
      </c>
      <c r="H1063" s="57">
        <v>16</v>
      </c>
      <c r="I1063" t="s">
        <v>3538</v>
      </c>
      <c r="J1063" t="s">
        <v>3539</v>
      </c>
    </row>
    <row r="1064" spans="1:10">
      <c r="A1064" t="s">
        <v>2078</v>
      </c>
      <c r="B1064" s="42" t="s">
        <v>3533</v>
      </c>
      <c r="C1064" s="42" t="s">
        <v>3632</v>
      </c>
      <c r="D1064" t="s">
        <v>3535</v>
      </c>
      <c r="E1064" t="s">
        <v>2223</v>
      </c>
      <c r="G1064" t="s">
        <v>3633</v>
      </c>
      <c r="H1064" s="57">
        <v>16</v>
      </c>
      <c r="I1064" t="s">
        <v>3538</v>
      </c>
      <c r="J1064" t="s">
        <v>3539</v>
      </c>
    </row>
    <row r="1065" spans="1:10">
      <c r="A1065" t="s">
        <v>2083</v>
      </c>
      <c r="B1065" s="42" t="s">
        <v>3571</v>
      </c>
      <c r="C1065" s="42" t="s">
        <v>3634</v>
      </c>
      <c r="D1065" t="s">
        <v>3599</v>
      </c>
      <c r="E1065" t="s">
        <v>2223</v>
      </c>
      <c r="G1065" t="s">
        <v>3569</v>
      </c>
      <c r="H1065" s="57">
        <v>16</v>
      </c>
      <c r="I1065" t="s">
        <v>3538</v>
      </c>
      <c r="J1065" t="s">
        <v>3539</v>
      </c>
    </row>
    <row r="1066" spans="1:10">
      <c r="A1066" t="s">
        <v>2083</v>
      </c>
      <c r="B1066" s="42" t="s">
        <v>3533</v>
      </c>
      <c r="C1066" s="42" t="s">
        <v>3635</v>
      </c>
      <c r="D1066" t="s">
        <v>3535</v>
      </c>
      <c r="E1066" t="s">
        <v>2223</v>
      </c>
      <c r="G1066" t="s">
        <v>3636</v>
      </c>
      <c r="H1066" s="57">
        <v>16</v>
      </c>
      <c r="I1066" t="s">
        <v>3538</v>
      </c>
      <c r="J1066" t="s">
        <v>3539</v>
      </c>
    </row>
    <row r="1067" spans="1:10">
      <c r="A1067" t="s">
        <v>3637</v>
      </c>
      <c r="B1067" s="42" t="s">
        <v>3638</v>
      </c>
      <c r="C1067" s="42" t="s">
        <v>3639</v>
      </c>
      <c r="D1067" t="s">
        <v>3640</v>
      </c>
      <c r="E1067" t="s">
        <v>3568</v>
      </c>
      <c r="G1067" t="s">
        <v>3569</v>
      </c>
      <c r="H1067" s="57">
        <v>6</v>
      </c>
      <c r="I1067" t="s">
        <v>3538</v>
      </c>
      <c r="J1067" t="s">
        <v>3554</v>
      </c>
    </row>
    <row r="1068" spans="1:10">
      <c r="A1068" t="s">
        <v>3641</v>
      </c>
      <c r="B1068" s="42" t="s">
        <v>3642</v>
      </c>
      <c r="C1068" s="42" t="s">
        <v>3643</v>
      </c>
      <c r="D1068" t="s">
        <v>3640</v>
      </c>
      <c r="E1068" t="s">
        <v>3568</v>
      </c>
      <c r="G1068" t="s">
        <v>3569</v>
      </c>
      <c r="H1068" s="57">
        <v>6</v>
      </c>
      <c r="I1068" t="s">
        <v>3538</v>
      </c>
      <c r="J1068" t="s">
        <v>3554</v>
      </c>
    </row>
    <row r="1069" spans="1:10" ht="29.1">
      <c r="A1069" t="s">
        <v>2086</v>
      </c>
      <c r="B1069" s="42" t="s">
        <v>3533</v>
      </c>
      <c r="C1069" s="42" t="s">
        <v>3644</v>
      </c>
      <c r="D1069" t="s">
        <v>3587</v>
      </c>
      <c r="E1069" t="s">
        <v>3562</v>
      </c>
      <c r="G1069" t="s">
        <v>3633</v>
      </c>
      <c r="H1069" s="57">
        <v>39</v>
      </c>
      <c r="I1069" t="s">
        <v>3538</v>
      </c>
      <c r="J1069" t="s">
        <v>3539</v>
      </c>
    </row>
    <row r="1070" spans="1:10" ht="29.1">
      <c r="A1070" t="s">
        <v>2086</v>
      </c>
      <c r="B1070" s="42" t="s">
        <v>3639</v>
      </c>
      <c r="C1070" s="42" t="s">
        <v>3644</v>
      </c>
      <c r="D1070" t="s">
        <v>3640</v>
      </c>
      <c r="E1070" t="s">
        <v>3568</v>
      </c>
      <c r="G1070" t="s">
        <v>3569</v>
      </c>
      <c r="H1070" s="57">
        <v>39</v>
      </c>
      <c r="I1070" t="s">
        <v>3538</v>
      </c>
      <c r="J1070" t="s">
        <v>3554</v>
      </c>
    </row>
    <row r="1071" spans="1:10" ht="29.1">
      <c r="A1071" t="s">
        <v>2086</v>
      </c>
      <c r="B1071" s="42" t="s">
        <v>3644</v>
      </c>
      <c r="C1071" s="42" t="s">
        <v>3645</v>
      </c>
      <c r="D1071" t="s">
        <v>3640</v>
      </c>
      <c r="E1071" t="s">
        <v>3568</v>
      </c>
      <c r="G1071" t="s">
        <v>3569</v>
      </c>
      <c r="H1071" s="57">
        <v>6</v>
      </c>
      <c r="I1071" t="s">
        <v>3538</v>
      </c>
      <c r="J1071" t="s">
        <v>3554</v>
      </c>
    </row>
    <row r="1072" spans="1:10" ht="29.1">
      <c r="A1072" t="s">
        <v>2089</v>
      </c>
      <c r="B1072" s="42" t="s">
        <v>3533</v>
      </c>
      <c r="C1072" s="42" t="s">
        <v>3646</v>
      </c>
      <c r="D1072" t="s">
        <v>3587</v>
      </c>
      <c r="E1072" t="s">
        <v>3562</v>
      </c>
      <c r="G1072" t="s">
        <v>3636</v>
      </c>
      <c r="H1072" s="57">
        <v>33</v>
      </c>
      <c r="I1072" t="s">
        <v>3538</v>
      </c>
      <c r="J1072" t="s">
        <v>3539</v>
      </c>
    </row>
    <row r="1073" spans="1:10" ht="29.1">
      <c r="A1073" t="s">
        <v>2089</v>
      </c>
      <c r="B1073" s="42" t="s">
        <v>3647</v>
      </c>
      <c r="C1073" s="42" t="s">
        <v>3646</v>
      </c>
      <c r="D1073" t="s">
        <v>3640</v>
      </c>
      <c r="E1073" t="s">
        <v>3568</v>
      </c>
      <c r="G1073" t="s">
        <v>3569</v>
      </c>
      <c r="H1073" s="57">
        <v>33</v>
      </c>
      <c r="I1073" t="s">
        <v>3538</v>
      </c>
      <c r="J1073" t="s">
        <v>3554</v>
      </c>
    </row>
    <row r="1074" spans="1:10" ht="29.1">
      <c r="A1074" t="s">
        <v>2092</v>
      </c>
      <c r="B1074" s="42" t="s">
        <v>3622</v>
      </c>
      <c r="C1074" s="42" t="s">
        <v>3648</v>
      </c>
      <c r="D1074" t="s">
        <v>3548</v>
      </c>
      <c r="E1074" t="s">
        <v>2223</v>
      </c>
      <c r="G1074" t="s">
        <v>3649</v>
      </c>
      <c r="H1074" s="57">
        <v>20</v>
      </c>
      <c r="I1074" t="s">
        <v>3538</v>
      </c>
      <c r="J1074" t="s">
        <v>3539</v>
      </c>
    </row>
    <row r="1075" spans="1:10">
      <c r="A1075" t="s">
        <v>2092</v>
      </c>
      <c r="B1075" s="42" t="s">
        <v>3566</v>
      </c>
      <c r="C1075" s="42" t="s">
        <v>3650</v>
      </c>
      <c r="D1075" t="s">
        <v>3548</v>
      </c>
      <c r="E1075" t="s">
        <v>3568</v>
      </c>
      <c r="G1075" t="s">
        <v>3569</v>
      </c>
      <c r="H1075" s="57">
        <v>24</v>
      </c>
      <c r="I1075" t="s">
        <v>3538</v>
      </c>
      <c r="J1075" t="s">
        <v>3570</v>
      </c>
    </row>
    <row r="1076" spans="1:10">
      <c r="A1076" t="s">
        <v>2092</v>
      </c>
      <c r="B1076" s="42" t="s">
        <v>3571</v>
      </c>
      <c r="C1076" s="42" t="s">
        <v>3651</v>
      </c>
      <c r="D1076" t="s">
        <v>3548</v>
      </c>
      <c r="E1076" t="s">
        <v>3568</v>
      </c>
      <c r="G1076" t="s">
        <v>3569</v>
      </c>
      <c r="H1076" s="57">
        <v>24</v>
      </c>
      <c r="I1076" t="s">
        <v>3538</v>
      </c>
      <c r="J1076" t="s">
        <v>3570</v>
      </c>
    </row>
    <row r="1077" spans="1:10" ht="29.1">
      <c r="A1077" t="s">
        <v>2114</v>
      </c>
      <c r="B1077" s="42" t="s">
        <v>3622</v>
      </c>
      <c r="C1077" s="42" t="s">
        <v>3652</v>
      </c>
      <c r="D1077" t="s">
        <v>3548</v>
      </c>
      <c r="E1077" t="s">
        <v>2223</v>
      </c>
      <c r="G1077" t="s">
        <v>3649</v>
      </c>
      <c r="H1077" s="57">
        <v>20</v>
      </c>
      <c r="I1077" t="s">
        <v>3538</v>
      </c>
      <c r="J1077" t="s">
        <v>3539</v>
      </c>
    </row>
    <row r="1078" spans="1:10">
      <c r="A1078" t="s">
        <v>2114</v>
      </c>
      <c r="B1078" s="42" t="s">
        <v>3566</v>
      </c>
      <c r="C1078" s="42" t="s">
        <v>3653</v>
      </c>
      <c r="D1078" t="s">
        <v>3548</v>
      </c>
      <c r="E1078" t="s">
        <v>3568</v>
      </c>
      <c r="G1078" t="s">
        <v>3569</v>
      </c>
      <c r="H1078" s="57">
        <v>24</v>
      </c>
      <c r="I1078" t="s">
        <v>3538</v>
      </c>
      <c r="J1078" t="s">
        <v>3570</v>
      </c>
    </row>
    <row r="1079" spans="1:10" ht="29.1">
      <c r="A1079" t="s">
        <v>2114</v>
      </c>
      <c r="B1079" s="42" t="s">
        <v>3566</v>
      </c>
      <c r="C1079" s="42" t="s">
        <v>3654</v>
      </c>
      <c r="D1079" t="s">
        <v>3548</v>
      </c>
      <c r="E1079" t="s">
        <v>3568</v>
      </c>
      <c r="G1079" t="s">
        <v>3569</v>
      </c>
      <c r="H1079" s="57">
        <v>24</v>
      </c>
      <c r="I1079" t="s">
        <v>3538</v>
      </c>
      <c r="J1079" t="s">
        <v>3570</v>
      </c>
    </row>
    <row r="1080" spans="1:10" ht="29.1">
      <c r="A1080" t="s">
        <v>2114</v>
      </c>
      <c r="B1080" s="42" t="s">
        <v>3566</v>
      </c>
      <c r="C1080" s="42" t="s">
        <v>3655</v>
      </c>
      <c r="D1080" t="s">
        <v>3548</v>
      </c>
      <c r="E1080" t="s">
        <v>3568</v>
      </c>
      <c r="G1080" t="s">
        <v>3569</v>
      </c>
      <c r="H1080" s="57">
        <v>24</v>
      </c>
      <c r="I1080" t="s">
        <v>3538</v>
      </c>
      <c r="J1080" t="s">
        <v>3570</v>
      </c>
    </row>
    <row r="1081" spans="1:10" ht="29.1">
      <c r="A1081" t="s">
        <v>2114</v>
      </c>
      <c r="B1081" s="42" t="s">
        <v>3566</v>
      </c>
      <c r="C1081" s="42" t="s">
        <v>3656</v>
      </c>
      <c r="D1081" t="s">
        <v>3548</v>
      </c>
      <c r="E1081" t="s">
        <v>3568</v>
      </c>
      <c r="G1081" t="s">
        <v>3569</v>
      </c>
      <c r="H1081" s="57">
        <v>24</v>
      </c>
      <c r="I1081" t="s">
        <v>3538</v>
      </c>
      <c r="J1081" t="s">
        <v>3570</v>
      </c>
    </row>
    <row r="1082" spans="1:10" ht="29.1">
      <c r="A1082" t="s">
        <v>2114</v>
      </c>
      <c r="B1082" s="42" t="s">
        <v>3566</v>
      </c>
      <c r="C1082" s="42" t="s">
        <v>3657</v>
      </c>
      <c r="D1082" t="s">
        <v>3548</v>
      </c>
      <c r="E1082" t="s">
        <v>3568</v>
      </c>
      <c r="G1082" t="s">
        <v>3569</v>
      </c>
      <c r="H1082" s="57">
        <v>24</v>
      </c>
      <c r="I1082" t="s">
        <v>3538</v>
      </c>
      <c r="J1082" t="s">
        <v>3570</v>
      </c>
    </row>
    <row r="1083" spans="1:10" ht="29.1">
      <c r="A1083" t="s">
        <v>2114</v>
      </c>
      <c r="B1083" s="42" t="s">
        <v>3566</v>
      </c>
      <c r="C1083" s="42" t="s">
        <v>3658</v>
      </c>
      <c r="D1083" t="s">
        <v>3548</v>
      </c>
      <c r="E1083" t="s">
        <v>3568</v>
      </c>
      <c r="G1083" t="s">
        <v>3569</v>
      </c>
      <c r="H1083" s="57">
        <v>24</v>
      </c>
      <c r="I1083" t="s">
        <v>3538</v>
      </c>
      <c r="J1083" t="s">
        <v>3570</v>
      </c>
    </row>
    <row r="1084" spans="1:10" ht="29.1">
      <c r="A1084" t="s">
        <v>2114</v>
      </c>
      <c r="B1084" s="42" t="s">
        <v>3566</v>
      </c>
      <c r="C1084" s="42" t="s">
        <v>3659</v>
      </c>
      <c r="D1084" t="s">
        <v>3548</v>
      </c>
      <c r="E1084" t="s">
        <v>3568</v>
      </c>
      <c r="G1084" t="s">
        <v>3569</v>
      </c>
      <c r="H1084" s="57">
        <v>24</v>
      </c>
      <c r="I1084" t="s">
        <v>3538</v>
      </c>
      <c r="J1084" t="s">
        <v>3570</v>
      </c>
    </row>
    <row r="1085" spans="1:10">
      <c r="A1085" t="s">
        <v>2114</v>
      </c>
      <c r="B1085" s="42" t="s">
        <v>3571</v>
      </c>
      <c r="C1085" s="42" t="s">
        <v>3660</v>
      </c>
      <c r="D1085" t="s">
        <v>3548</v>
      </c>
      <c r="E1085" t="s">
        <v>3568</v>
      </c>
      <c r="G1085" t="s">
        <v>3569</v>
      </c>
      <c r="H1085" s="57">
        <v>24</v>
      </c>
      <c r="I1085" t="s">
        <v>3538</v>
      </c>
      <c r="J1085" t="s">
        <v>3570</v>
      </c>
    </row>
    <row r="1086" spans="1:10">
      <c r="A1086" t="s">
        <v>2114</v>
      </c>
      <c r="B1086" s="42" t="s">
        <v>3571</v>
      </c>
      <c r="C1086" s="42" t="s">
        <v>3661</v>
      </c>
      <c r="D1086" t="s">
        <v>3548</v>
      </c>
      <c r="E1086" t="s">
        <v>3568</v>
      </c>
      <c r="G1086" t="s">
        <v>3569</v>
      </c>
      <c r="H1086" s="57">
        <v>24</v>
      </c>
      <c r="I1086" t="s">
        <v>3538</v>
      </c>
      <c r="J1086" t="s">
        <v>3570</v>
      </c>
    </row>
    <row r="1087" spans="1:10">
      <c r="A1087" t="s">
        <v>2114</v>
      </c>
      <c r="B1087" s="42" t="s">
        <v>3571</v>
      </c>
      <c r="C1087" s="42" t="s">
        <v>3662</v>
      </c>
      <c r="D1087" t="s">
        <v>3548</v>
      </c>
      <c r="E1087" t="s">
        <v>3568</v>
      </c>
      <c r="G1087" t="s">
        <v>3569</v>
      </c>
      <c r="H1087" s="57">
        <v>24</v>
      </c>
      <c r="I1087" t="s">
        <v>3538</v>
      </c>
      <c r="J1087" t="s">
        <v>3570</v>
      </c>
    </row>
    <row r="1088" spans="1:10">
      <c r="A1088" t="s">
        <v>2114</v>
      </c>
      <c r="B1088" s="42" t="s">
        <v>3571</v>
      </c>
      <c r="C1088" s="42" t="s">
        <v>3663</v>
      </c>
      <c r="D1088" t="s">
        <v>3548</v>
      </c>
      <c r="E1088" t="s">
        <v>3568</v>
      </c>
      <c r="G1088" t="s">
        <v>3569</v>
      </c>
      <c r="H1088" s="57">
        <v>24</v>
      </c>
      <c r="I1088" t="s">
        <v>3538</v>
      </c>
      <c r="J1088" t="s">
        <v>3570</v>
      </c>
    </row>
    <row r="1089" spans="1:10">
      <c r="A1089" t="s">
        <v>2114</v>
      </c>
      <c r="B1089" s="42" t="s">
        <v>3571</v>
      </c>
      <c r="C1089" s="42" t="s">
        <v>3664</v>
      </c>
      <c r="D1089" t="s">
        <v>3548</v>
      </c>
      <c r="E1089" t="s">
        <v>3568</v>
      </c>
      <c r="G1089" t="s">
        <v>3569</v>
      </c>
      <c r="H1089" s="57">
        <v>24</v>
      </c>
      <c r="I1089" t="s">
        <v>3538</v>
      </c>
      <c r="J1089" t="s">
        <v>3570</v>
      </c>
    </row>
    <row r="1090" spans="1:10">
      <c r="A1090" t="s">
        <v>2114</v>
      </c>
      <c r="B1090" s="42" t="s">
        <v>3571</v>
      </c>
      <c r="C1090" s="42" t="s">
        <v>3665</v>
      </c>
      <c r="D1090" t="s">
        <v>3548</v>
      </c>
      <c r="E1090" t="s">
        <v>3568</v>
      </c>
      <c r="G1090" t="s">
        <v>3569</v>
      </c>
      <c r="H1090" s="57">
        <v>24</v>
      </c>
      <c r="I1090" t="s">
        <v>3538</v>
      </c>
      <c r="J1090" t="s">
        <v>3570</v>
      </c>
    </row>
    <row r="1091" spans="1:10">
      <c r="A1091" t="s">
        <v>2114</v>
      </c>
      <c r="B1091" s="42" t="s">
        <v>3571</v>
      </c>
      <c r="C1091" s="42" t="s">
        <v>3666</v>
      </c>
      <c r="D1091" t="s">
        <v>3548</v>
      </c>
      <c r="E1091" t="s">
        <v>3568</v>
      </c>
      <c r="G1091" t="s">
        <v>3569</v>
      </c>
      <c r="H1091" s="57">
        <v>24</v>
      </c>
      <c r="I1091" t="s">
        <v>3538</v>
      </c>
      <c r="J1091" t="s">
        <v>3570</v>
      </c>
    </row>
    <row r="1092" spans="1:10">
      <c r="A1092" t="s">
        <v>2123</v>
      </c>
      <c r="B1092" s="42" t="s">
        <v>3566</v>
      </c>
      <c r="C1092" s="42" t="s">
        <v>3667</v>
      </c>
      <c r="D1092" t="s">
        <v>3548</v>
      </c>
      <c r="E1092" t="s">
        <v>3568</v>
      </c>
      <c r="G1092" t="s">
        <v>3569</v>
      </c>
      <c r="H1092" s="57">
        <v>24</v>
      </c>
      <c r="I1092" t="s">
        <v>3538</v>
      </c>
      <c r="J1092" t="s">
        <v>3570</v>
      </c>
    </row>
    <row r="1093" spans="1:10">
      <c r="A1093" t="s">
        <v>2123</v>
      </c>
      <c r="B1093" s="42" t="s">
        <v>3566</v>
      </c>
      <c r="C1093" s="42" t="s">
        <v>3668</v>
      </c>
      <c r="D1093" t="s">
        <v>3548</v>
      </c>
      <c r="E1093" t="s">
        <v>3568</v>
      </c>
      <c r="G1093" t="s">
        <v>3669</v>
      </c>
      <c r="H1093" s="57">
        <v>24</v>
      </c>
      <c r="I1093" t="s">
        <v>3538</v>
      </c>
      <c r="J1093" t="s">
        <v>3570</v>
      </c>
    </row>
    <row r="1094" spans="1:10">
      <c r="A1094" t="s">
        <v>2123</v>
      </c>
      <c r="B1094" s="42" t="s">
        <v>3571</v>
      </c>
      <c r="C1094" s="42" t="s">
        <v>3670</v>
      </c>
      <c r="D1094" t="s">
        <v>3548</v>
      </c>
      <c r="E1094" t="s">
        <v>3568</v>
      </c>
      <c r="G1094" t="s">
        <v>3569</v>
      </c>
      <c r="H1094" s="57">
        <v>24</v>
      </c>
      <c r="I1094" t="s">
        <v>3538</v>
      </c>
      <c r="J1094" t="s">
        <v>3570</v>
      </c>
    </row>
    <row r="1095" spans="1:10">
      <c r="A1095" t="s">
        <v>2123</v>
      </c>
      <c r="B1095" s="42" t="s">
        <v>3571</v>
      </c>
      <c r="C1095" s="42" t="s">
        <v>3671</v>
      </c>
      <c r="D1095" t="s">
        <v>3548</v>
      </c>
      <c r="E1095" t="s">
        <v>3568</v>
      </c>
      <c r="G1095" t="s">
        <v>3669</v>
      </c>
      <c r="H1095" s="57">
        <v>24</v>
      </c>
      <c r="I1095" t="s">
        <v>3538</v>
      </c>
      <c r="J1095" t="s">
        <v>3570</v>
      </c>
    </row>
    <row r="1096" spans="1:10" ht="29.1">
      <c r="A1096" t="s">
        <v>2126</v>
      </c>
      <c r="B1096" s="42" t="s">
        <v>3622</v>
      </c>
      <c r="C1096" s="42" t="s">
        <v>3672</v>
      </c>
      <c r="D1096" t="s">
        <v>3548</v>
      </c>
      <c r="E1096" t="s">
        <v>2223</v>
      </c>
      <c r="G1096" t="s">
        <v>3649</v>
      </c>
      <c r="H1096" s="57">
        <v>20</v>
      </c>
      <c r="I1096" t="s">
        <v>3538</v>
      </c>
      <c r="J1096" t="s">
        <v>3539</v>
      </c>
    </row>
    <row r="1097" spans="1:10">
      <c r="A1097" t="s">
        <v>2126</v>
      </c>
      <c r="B1097" s="42" t="s">
        <v>3673</v>
      </c>
      <c r="C1097" s="42" t="s">
        <v>3674</v>
      </c>
      <c r="D1097" t="s">
        <v>2222</v>
      </c>
      <c r="E1097" t="s">
        <v>2223</v>
      </c>
      <c r="G1097" t="s">
        <v>3675</v>
      </c>
      <c r="H1097" s="57">
        <v>16</v>
      </c>
      <c r="I1097" t="s">
        <v>3538</v>
      </c>
      <c r="J1097" t="s">
        <v>3676</v>
      </c>
    </row>
    <row r="1098" spans="1:10">
      <c r="A1098" t="s">
        <v>2126</v>
      </c>
      <c r="B1098" s="42" t="s">
        <v>3677</v>
      </c>
      <c r="C1098" s="42" t="s">
        <v>3678</v>
      </c>
      <c r="D1098" t="s">
        <v>2222</v>
      </c>
      <c r="E1098" t="s">
        <v>2223</v>
      </c>
      <c r="G1098" t="s">
        <v>3675</v>
      </c>
      <c r="H1098" s="57">
        <v>16</v>
      </c>
      <c r="I1098" t="s">
        <v>3538</v>
      </c>
      <c r="J1098" t="s">
        <v>3676</v>
      </c>
    </row>
    <row r="1099" spans="1:10">
      <c r="A1099" t="s">
        <v>2126</v>
      </c>
      <c r="B1099" s="42" t="s">
        <v>3673</v>
      </c>
      <c r="C1099" s="42" t="s">
        <v>3679</v>
      </c>
      <c r="D1099" t="s">
        <v>2222</v>
      </c>
      <c r="E1099" t="s">
        <v>2223</v>
      </c>
      <c r="G1099" t="s">
        <v>3675</v>
      </c>
      <c r="H1099" s="57">
        <v>16</v>
      </c>
      <c r="I1099" t="s">
        <v>3538</v>
      </c>
      <c r="J1099" t="s">
        <v>3676</v>
      </c>
    </row>
    <row r="1100" spans="1:10">
      <c r="A1100" t="s">
        <v>2126</v>
      </c>
      <c r="B1100" s="42" t="s">
        <v>3677</v>
      </c>
      <c r="C1100" s="42" t="s">
        <v>3680</v>
      </c>
      <c r="D1100" t="s">
        <v>2222</v>
      </c>
      <c r="E1100" t="s">
        <v>2223</v>
      </c>
      <c r="G1100" t="s">
        <v>3675</v>
      </c>
      <c r="H1100" s="57">
        <v>16</v>
      </c>
      <c r="I1100" t="s">
        <v>3538</v>
      </c>
      <c r="J1100" t="s">
        <v>3676</v>
      </c>
    </row>
    <row r="1101" spans="1:10">
      <c r="A1101" t="s">
        <v>2126</v>
      </c>
      <c r="B1101" s="42" t="s">
        <v>3566</v>
      </c>
      <c r="C1101" s="42" t="s">
        <v>3681</v>
      </c>
      <c r="D1101" t="s">
        <v>3548</v>
      </c>
      <c r="E1101" t="s">
        <v>3568</v>
      </c>
      <c r="G1101" t="s">
        <v>3569</v>
      </c>
      <c r="H1101" s="57">
        <v>16</v>
      </c>
      <c r="I1101" t="s">
        <v>3538</v>
      </c>
      <c r="J1101" t="s">
        <v>3570</v>
      </c>
    </row>
    <row r="1102" spans="1:10">
      <c r="A1102" t="s">
        <v>2126</v>
      </c>
      <c r="B1102" s="42" t="s">
        <v>3571</v>
      </c>
      <c r="C1102" s="42" t="s">
        <v>3682</v>
      </c>
      <c r="D1102" t="s">
        <v>3548</v>
      </c>
      <c r="E1102" t="s">
        <v>3568</v>
      </c>
      <c r="G1102" t="s">
        <v>3569</v>
      </c>
      <c r="H1102" s="57">
        <v>16</v>
      </c>
      <c r="I1102" t="s">
        <v>3538</v>
      </c>
      <c r="J1102" t="s">
        <v>3570</v>
      </c>
    </row>
    <row r="1103" spans="1:10" ht="29.1">
      <c r="A1103" t="s">
        <v>2150</v>
      </c>
      <c r="B1103" s="42" t="s">
        <v>3566</v>
      </c>
      <c r="C1103" s="42" t="s">
        <v>3683</v>
      </c>
      <c r="D1103" t="s">
        <v>3548</v>
      </c>
      <c r="E1103" t="s">
        <v>3568</v>
      </c>
      <c r="G1103" t="s">
        <v>3569</v>
      </c>
      <c r="H1103" s="57">
        <v>16</v>
      </c>
      <c r="I1103" t="s">
        <v>3538</v>
      </c>
      <c r="J1103" t="s">
        <v>3570</v>
      </c>
    </row>
    <row r="1104" spans="1:10" ht="29.1">
      <c r="A1104" t="s">
        <v>2150</v>
      </c>
      <c r="B1104" s="42" t="s">
        <v>3673</v>
      </c>
      <c r="C1104" s="42" t="s">
        <v>3684</v>
      </c>
      <c r="D1104" t="s">
        <v>2222</v>
      </c>
      <c r="E1104" t="s">
        <v>2223</v>
      </c>
      <c r="G1104" t="s">
        <v>3675</v>
      </c>
      <c r="H1104" s="57">
        <v>34</v>
      </c>
      <c r="I1104" t="s">
        <v>3538</v>
      </c>
      <c r="J1104" t="s">
        <v>3676</v>
      </c>
    </row>
    <row r="1105" spans="1:10" ht="29.1">
      <c r="A1105" t="s">
        <v>2150</v>
      </c>
      <c r="B1105" s="42" t="s">
        <v>3677</v>
      </c>
      <c r="C1105" s="42" t="s">
        <v>3685</v>
      </c>
      <c r="D1105" t="s">
        <v>2222</v>
      </c>
      <c r="E1105" t="s">
        <v>2223</v>
      </c>
      <c r="G1105" t="s">
        <v>3675</v>
      </c>
      <c r="H1105" s="57">
        <v>34</v>
      </c>
      <c r="I1105" t="s">
        <v>3538</v>
      </c>
      <c r="J1105" t="s">
        <v>3676</v>
      </c>
    </row>
    <row r="1106" spans="1:10" ht="29.1">
      <c r="A1106" t="s">
        <v>2150</v>
      </c>
      <c r="B1106" s="42" t="s">
        <v>3622</v>
      </c>
      <c r="C1106" s="42" t="s">
        <v>3686</v>
      </c>
      <c r="D1106" t="s">
        <v>3548</v>
      </c>
      <c r="E1106" t="s">
        <v>2223</v>
      </c>
      <c r="G1106" t="s">
        <v>3649</v>
      </c>
      <c r="H1106" s="57">
        <v>20</v>
      </c>
      <c r="I1106" t="s">
        <v>3538</v>
      </c>
      <c r="J1106" t="s">
        <v>3539</v>
      </c>
    </row>
    <row r="1107" spans="1:10" ht="29.1">
      <c r="A1107" t="s">
        <v>2150</v>
      </c>
      <c r="B1107" s="42" t="s">
        <v>3571</v>
      </c>
      <c r="C1107" s="42" t="s">
        <v>3687</v>
      </c>
      <c r="D1107" t="s">
        <v>3548</v>
      </c>
      <c r="E1107" t="s">
        <v>3568</v>
      </c>
      <c r="G1107" t="s">
        <v>3569</v>
      </c>
      <c r="H1107" s="57">
        <v>16</v>
      </c>
      <c r="I1107" t="s">
        <v>3538</v>
      </c>
      <c r="J1107" t="s">
        <v>3570</v>
      </c>
    </row>
    <row r="1108" spans="1:10">
      <c r="A1108" t="s">
        <v>2155</v>
      </c>
      <c r="B1108" s="42" t="s">
        <v>3673</v>
      </c>
      <c r="C1108" s="42" t="s">
        <v>3688</v>
      </c>
      <c r="D1108" t="s">
        <v>2222</v>
      </c>
      <c r="E1108" t="s">
        <v>2223</v>
      </c>
      <c r="G1108" t="s">
        <v>3675</v>
      </c>
      <c r="H1108" s="57">
        <v>51</v>
      </c>
      <c r="I1108" t="s">
        <v>3538</v>
      </c>
      <c r="J1108" t="s">
        <v>3676</v>
      </c>
    </row>
    <row r="1109" spans="1:10">
      <c r="A1109" t="s">
        <v>2155</v>
      </c>
      <c r="B1109" s="42" t="s">
        <v>3677</v>
      </c>
      <c r="C1109" s="42" t="s">
        <v>3689</v>
      </c>
      <c r="D1109" t="s">
        <v>2222</v>
      </c>
      <c r="E1109" t="s">
        <v>2223</v>
      </c>
      <c r="G1109" t="s">
        <v>3675</v>
      </c>
      <c r="H1109" s="57">
        <v>51</v>
      </c>
      <c r="I1109" t="s">
        <v>3538</v>
      </c>
      <c r="J1109" t="s">
        <v>3676</v>
      </c>
    </row>
    <row r="1110" spans="1:10">
      <c r="A1110" t="s">
        <v>3690</v>
      </c>
      <c r="B1110" s="42" t="s">
        <v>3673</v>
      </c>
      <c r="C1110" s="42" t="s">
        <v>3691</v>
      </c>
      <c r="D1110" t="s">
        <v>2222</v>
      </c>
      <c r="E1110" t="s">
        <v>2223</v>
      </c>
      <c r="G1110" t="s">
        <v>3675</v>
      </c>
      <c r="H1110" s="57">
        <v>34</v>
      </c>
      <c r="I1110" t="s">
        <v>3538</v>
      </c>
      <c r="J1110" t="s">
        <v>3676</v>
      </c>
    </row>
    <row r="1111" spans="1:10">
      <c r="A1111" t="s">
        <v>3690</v>
      </c>
      <c r="B1111" s="42" t="s">
        <v>3673</v>
      </c>
      <c r="C1111" s="42" t="s">
        <v>3692</v>
      </c>
      <c r="D1111" t="s">
        <v>2222</v>
      </c>
      <c r="E1111" t="s">
        <v>2223</v>
      </c>
      <c r="G1111" t="s">
        <v>3675</v>
      </c>
      <c r="H1111" s="57">
        <v>34</v>
      </c>
      <c r="I1111" t="s">
        <v>3538</v>
      </c>
      <c r="J1111" t="s">
        <v>3676</v>
      </c>
    </row>
    <row r="1112" spans="1:10">
      <c r="A1112" t="s">
        <v>1901</v>
      </c>
      <c r="B1112" s="42" t="s">
        <v>3533</v>
      </c>
      <c r="C1112" s="42" t="s">
        <v>3693</v>
      </c>
      <c r="D1112" t="s">
        <v>3548</v>
      </c>
      <c r="E1112" t="s">
        <v>3536</v>
      </c>
      <c r="G1112" t="s">
        <v>3537</v>
      </c>
      <c r="H1112" s="57">
        <v>80</v>
      </c>
      <c r="I1112" t="s">
        <v>3538</v>
      </c>
      <c r="J1112" t="s">
        <v>3539</v>
      </c>
    </row>
    <row r="1113" spans="1:10">
      <c r="A1113" t="s">
        <v>1903</v>
      </c>
      <c r="B1113" s="42" t="s">
        <v>3533</v>
      </c>
      <c r="C1113" s="42" t="s">
        <v>3694</v>
      </c>
      <c r="D1113" t="s">
        <v>3548</v>
      </c>
      <c r="E1113" t="s">
        <v>3536</v>
      </c>
      <c r="G1113" t="s">
        <v>3633</v>
      </c>
      <c r="H1113" s="57">
        <v>80</v>
      </c>
      <c r="I1113" t="s">
        <v>3538</v>
      </c>
      <c r="J1113" t="s">
        <v>3539</v>
      </c>
    </row>
    <row r="1114" spans="1:10">
      <c r="A1114" t="s">
        <v>1743</v>
      </c>
      <c r="B1114" s="42" t="s">
        <v>3533</v>
      </c>
      <c r="C1114" s="42" t="s">
        <v>3695</v>
      </c>
      <c r="D1114" t="s">
        <v>3535</v>
      </c>
      <c r="E1114" t="s">
        <v>3536</v>
      </c>
      <c r="G1114" t="s">
        <v>3696</v>
      </c>
      <c r="H1114" s="57">
        <v>40</v>
      </c>
      <c r="I1114" t="s">
        <v>3538</v>
      </c>
      <c r="J1114" t="s">
        <v>3539</v>
      </c>
    </row>
    <row r="1115" spans="1:10">
      <c r="A1115" t="s">
        <v>1745</v>
      </c>
      <c r="B1115" s="42" t="s">
        <v>3533</v>
      </c>
      <c r="C1115" s="42" t="s">
        <v>3697</v>
      </c>
      <c r="D1115" t="s">
        <v>3535</v>
      </c>
      <c r="E1115" t="s">
        <v>3536</v>
      </c>
      <c r="G1115" t="s">
        <v>3698</v>
      </c>
      <c r="H1115" s="57">
        <v>40</v>
      </c>
      <c r="I1115" t="s">
        <v>3538</v>
      </c>
      <c r="J1115" t="s">
        <v>3539</v>
      </c>
    </row>
    <row r="1116" spans="1:10" ht="29.1">
      <c r="A1116" t="s">
        <v>3699</v>
      </c>
      <c r="B1116" s="42" t="s">
        <v>3533</v>
      </c>
      <c r="C1116" s="42" t="s">
        <v>3700</v>
      </c>
      <c r="D1116" t="s">
        <v>1982</v>
      </c>
      <c r="E1116" t="s">
        <v>2228</v>
      </c>
      <c r="G1116" t="s">
        <v>3696</v>
      </c>
      <c r="H1116" s="57">
        <v>50</v>
      </c>
      <c r="I1116" t="s">
        <v>3538</v>
      </c>
      <c r="J1116" t="s">
        <v>3701</v>
      </c>
    </row>
    <row r="1117" spans="1:10">
      <c r="A1117" t="s">
        <v>3702</v>
      </c>
      <c r="B1117" s="42" t="s">
        <v>3533</v>
      </c>
      <c r="C1117" s="42" t="s">
        <v>3703</v>
      </c>
      <c r="D1117" t="s">
        <v>3548</v>
      </c>
      <c r="E1117" t="s">
        <v>3536</v>
      </c>
      <c r="G1117" t="s">
        <v>3696</v>
      </c>
      <c r="H1117" s="57">
        <v>50</v>
      </c>
      <c r="I1117" t="s">
        <v>3538</v>
      </c>
      <c r="J1117" t="s">
        <v>3539</v>
      </c>
    </row>
    <row r="1118" spans="1:10">
      <c r="A1118" t="s">
        <v>3704</v>
      </c>
      <c r="B1118" s="42" t="s">
        <v>3533</v>
      </c>
      <c r="C1118" s="42" t="s">
        <v>3705</v>
      </c>
      <c r="D1118" t="s">
        <v>3548</v>
      </c>
      <c r="E1118" t="s">
        <v>3536</v>
      </c>
      <c r="G1118" t="s">
        <v>3698</v>
      </c>
      <c r="H1118" s="57">
        <v>60</v>
      </c>
      <c r="I1118" t="s">
        <v>3538</v>
      </c>
      <c r="J1118" t="s">
        <v>3539</v>
      </c>
    </row>
    <row r="1119" spans="1:10">
      <c r="A1119" t="s">
        <v>3706</v>
      </c>
      <c r="B1119" s="42" t="s">
        <v>3533</v>
      </c>
      <c r="C1119" s="42" t="s">
        <v>3707</v>
      </c>
      <c r="D1119" t="s">
        <v>3599</v>
      </c>
      <c r="E1119" t="s">
        <v>3562</v>
      </c>
      <c r="G1119" t="s">
        <v>3537</v>
      </c>
      <c r="H1119" s="57">
        <v>50</v>
      </c>
      <c r="I1119" t="s">
        <v>3538</v>
      </c>
      <c r="J1119" t="s">
        <v>3539</v>
      </c>
    </row>
    <row r="1120" spans="1:10" ht="29.1">
      <c r="A1120" t="s">
        <v>3708</v>
      </c>
      <c r="B1120" s="42" t="s">
        <v>3533</v>
      </c>
      <c r="C1120" s="42" t="s">
        <v>3709</v>
      </c>
      <c r="D1120" t="s">
        <v>3535</v>
      </c>
      <c r="E1120" t="s">
        <v>3536</v>
      </c>
      <c r="G1120" t="s">
        <v>3696</v>
      </c>
      <c r="H1120" s="57">
        <v>40</v>
      </c>
      <c r="I1120" t="s">
        <v>3538</v>
      </c>
      <c r="J1120" t="s">
        <v>3539</v>
      </c>
    </row>
    <row r="1121" spans="1:10" ht="29.1">
      <c r="A1121" t="s">
        <v>1751</v>
      </c>
      <c r="B1121" s="42" t="s">
        <v>3533</v>
      </c>
      <c r="C1121" s="42" t="s">
        <v>3710</v>
      </c>
      <c r="D1121" t="s">
        <v>3535</v>
      </c>
      <c r="E1121" t="s">
        <v>3536</v>
      </c>
      <c r="G1121" t="s">
        <v>3698</v>
      </c>
      <c r="H1121" s="57">
        <v>40</v>
      </c>
      <c r="I1121" t="s">
        <v>3538</v>
      </c>
      <c r="J1121" t="s">
        <v>3539</v>
      </c>
    </row>
    <row r="1122" spans="1:10" ht="29.1">
      <c r="A1122" t="s">
        <v>3711</v>
      </c>
      <c r="B1122" s="42" t="s">
        <v>3622</v>
      </c>
      <c r="C1122" s="42" t="s">
        <v>3712</v>
      </c>
      <c r="D1122" t="s">
        <v>3587</v>
      </c>
      <c r="E1122" t="s">
        <v>3562</v>
      </c>
      <c r="G1122" t="s">
        <v>3649</v>
      </c>
      <c r="H1122" s="57">
        <v>150</v>
      </c>
      <c r="I1122" t="s">
        <v>3538</v>
      </c>
      <c r="J1122" t="s">
        <v>3539</v>
      </c>
    </row>
    <row r="1123" spans="1:10" ht="29.1">
      <c r="A1123" t="s">
        <v>3713</v>
      </c>
      <c r="B1123" s="42" t="s">
        <v>3625</v>
      </c>
      <c r="C1123" s="42" t="s">
        <v>3714</v>
      </c>
      <c r="D1123" t="s">
        <v>3587</v>
      </c>
      <c r="E1123" t="s">
        <v>3562</v>
      </c>
      <c r="G1123" t="s">
        <v>3715</v>
      </c>
      <c r="H1123" s="57">
        <v>150</v>
      </c>
      <c r="I1123" t="s">
        <v>3538</v>
      </c>
      <c r="J1123" t="s">
        <v>3539</v>
      </c>
    </row>
    <row r="1124" spans="1:10" ht="29.1">
      <c r="A1124" t="s">
        <v>3716</v>
      </c>
      <c r="B1124" s="42" t="s">
        <v>3625</v>
      </c>
      <c r="C1124" s="42" t="s">
        <v>3717</v>
      </c>
      <c r="D1124" t="s">
        <v>3587</v>
      </c>
      <c r="E1124" t="s">
        <v>3562</v>
      </c>
      <c r="G1124" t="s">
        <v>3715</v>
      </c>
      <c r="H1124" s="57">
        <v>150</v>
      </c>
      <c r="I1124" t="s">
        <v>3538</v>
      </c>
      <c r="J1124" t="s">
        <v>3539</v>
      </c>
    </row>
    <row r="1125" spans="1:10" ht="29.1">
      <c r="A1125" t="s">
        <v>3718</v>
      </c>
      <c r="B1125" s="42" t="s">
        <v>3622</v>
      </c>
      <c r="C1125" s="42" t="s">
        <v>3719</v>
      </c>
      <c r="D1125" t="s">
        <v>3587</v>
      </c>
      <c r="E1125" t="s">
        <v>3562</v>
      </c>
      <c r="G1125" t="s">
        <v>3649</v>
      </c>
      <c r="H1125" s="57">
        <v>30</v>
      </c>
      <c r="I1125" t="s">
        <v>3538</v>
      </c>
      <c r="J1125" t="s">
        <v>3539</v>
      </c>
    </row>
    <row r="1126" spans="1:10">
      <c r="A1126" t="s">
        <v>1842</v>
      </c>
      <c r="B1126" s="42" t="s">
        <v>3533</v>
      </c>
      <c r="C1126" s="42" t="s">
        <v>3720</v>
      </c>
      <c r="D1126" t="s">
        <v>3599</v>
      </c>
      <c r="E1126" t="s">
        <v>3536</v>
      </c>
      <c r="G1126" t="s">
        <v>3537</v>
      </c>
      <c r="H1126" s="57">
        <v>460</v>
      </c>
      <c r="I1126" t="s">
        <v>3538</v>
      </c>
      <c r="J1126" t="s">
        <v>3539</v>
      </c>
    </row>
    <row r="1127" spans="1:10">
      <c r="A1127" t="s">
        <v>1844</v>
      </c>
      <c r="B1127" s="42" t="s">
        <v>3533</v>
      </c>
      <c r="C1127" s="42" t="s">
        <v>3721</v>
      </c>
      <c r="D1127" t="s">
        <v>3599</v>
      </c>
      <c r="E1127" t="s">
        <v>3536</v>
      </c>
      <c r="G1127" t="s">
        <v>3541</v>
      </c>
      <c r="H1127" s="57">
        <v>460</v>
      </c>
      <c r="I1127" t="s">
        <v>3538</v>
      </c>
      <c r="J1127" t="s">
        <v>3539</v>
      </c>
    </row>
    <row r="1128" spans="1:10">
      <c r="A1128" t="s">
        <v>1833</v>
      </c>
      <c r="B1128" s="42" t="s">
        <v>3533</v>
      </c>
      <c r="C1128" s="42" t="s">
        <v>3722</v>
      </c>
      <c r="D1128" t="s">
        <v>3548</v>
      </c>
      <c r="E1128" t="s">
        <v>3536</v>
      </c>
      <c r="G1128" t="s">
        <v>3723</v>
      </c>
      <c r="H1128" s="57">
        <v>120</v>
      </c>
      <c r="I1128" t="s">
        <v>3538</v>
      </c>
      <c r="J1128" t="s">
        <v>3539</v>
      </c>
    </row>
    <row r="1129" spans="1:10">
      <c r="A1129" t="s">
        <v>1831</v>
      </c>
      <c r="B1129" s="42" t="s">
        <v>3533</v>
      </c>
      <c r="C1129" s="42" t="s">
        <v>3724</v>
      </c>
      <c r="D1129" t="s">
        <v>3548</v>
      </c>
      <c r="E1129" t="s">
        <v>3536</v>
      </c>
      <c r="G1129" t="s">
        <v>3723</v>
      </c>
      <c r="H1129" s="57">
        <v>120</v>
      </c>
      <c r="I1129" t="s">
        <v>3538</v>
      </c>
      <c r="J1129" t="s">
        <v>3539</v>
      </c>
    </row>
    <row r="1130" spans="1:10">
      <c r="A1130" t="s">
        <v>1845</v>
      </c>
      <c r="B1130" s="42" t="s">
        <v>3533</v>
      </c>
      <c r="C1130" s="42" t="s">
        <v>3725</v>
      </c>
      <c r="D1130" t="s">
        <v>3599</v>
      </c>
      <c r="E1130" t="s">
        <v>3536</v>
      </c>
      <c r="G1130" t="s">
        <v>3537</v>
      </c>
      <c r="H1130" s="57">
        <v>460</v>
      </c>
      <c r="I1130" t="s">
        <v>3538</v>
      </c>
      <c r="J1130" t="s">
        <v>3539</v>
      </c>
    </row>
    <row r="1131" spans="1:10">
      <c r="A1131" t="s">
        <v>1847</v>
      </c>
      <c r="B1131" s="42" t="s">
        <v>3533</v>
      </c>
      <c r="C1131" s="42" t="s">
        <v>3726</v>
      </c>
      <c r="D1131" t="s">
        <v>3599</v>
      </c>
      <c r="E1131" t="s">
        <v>3536</v>
      </c>
      <c r="G1131" t="s">
        <v>3541</v>
      </c>
      <c r="H1131" s="57">
        <v>460</v>
      </c>
      <c r="I1131" t="s">
        <v>3538</v>
      </c>
      <c r="J1131" t="s">
        <v>3539</v>
      </c>
    </row>
    <row r="1132" spans="1:10">
      <c r="A1132" t="s">
        <v>1848</v>
      </c>
      <c r="B1132" s="42" t="s">
        <v>3533</v>
      </c>
      <c r="C1132" s="42" t="s">
        <v>3727</v>
      </c>
      <c r="D1132" t="s">
        <v>3599</v>
      </c>
      <c r="E1132" t="s">
        <v>3536</v>
      </c>
      <c r="G1132" t="s">
        <v>3728</v>
      </c>
      <c r="H1132" s="57">
        <v>460</v>
      </c>
      <c r="I1132" t="s">
        <v>3538</v>
      </c>
      <c r="J1132" t="s">
        <v>3539</v>
      </c>
    </row>
    <row r="1133" spans="1:10">
      <c r="A1133" t="s">
        <v>1849</v>
      </c>
      <c r="B1133" s="42" t="s">
        <v>3533</v>
      </c>
      <c r="C1133" s="42" t="s">
        <v>3729</v>
      </c>
      <c r="D1133" t="s">
        <v>3599</v>
      </c>
      <c r="E1133" t="s">
        <v>3536</v>
      </c>
      <c r="G1133" t="s">
        <v>3541</v>
      </c>
      <c r="H1133" s="57">
        <v>460</v>
      </c>
      <c r="I1133" t="s">
        <v>3538</v>
      </c>
      <c r="J1133" t="s">
        <v>3539</v>
      </c>
    </row>
    <row r="1134" spans="1:10">
      <c r="A1134" t="s">
        <v>1892</v>
      </c>
      <c r="B1134" s="42" t="s">
        <v>3533</v>
      </c>
      <c r="C1134" s="42" t="s">
        <v>3730</v>
      </c>
      <c r="D1134" t="s">
        <v>3535</v>
      </c>
      <c r="E1134" t="s">
        <v>3536</v>
      </c>
      <c r="G1134" t="s">
        <v>3537</v>
      </c>
      <c r="H1134" s="57">
        <v>72</v>
      </c>
      <c r="I1134" t="s">
        <v>3538</v>
      </c>
      <c r="J1134" t="s">
        <v>3539</v>
      </c>
    </row>
    <row r="1135" spans="1:10">
      <c r="A1135" t="s">
        <v>1894</v>
      </c>
      <c r="B1135" s="42" t="s">
        <v>3533</v>
      </c>
      <c r="C1135" s="42" t="s">
        <v>3731</v>
      </c>
      <c r="D1135" t="s">
        <v>3535</v>
      </c>
      <c r="E1135" t="s">
        <v>3536</v>
      </c>
      <c r="G1135" t="s">
        <v>3633</v>
      </c>
      <c r="H1135" s="57">
        <v>72</v>
      </c>
      <c r="I1135" t="s">
        <v>3538</v>
      </c>
      <c r="J1135" t="s">
        <v>3539</v>
      </c>
    </row>
    <row r="1136" spans="1:10">
      <c r="A1136" t="s">
        <v>3732</v>
      </c>
      <c r="B1136" s="42" t="s">
        <v>3533</v>
      </c>
      <c r="C1136" s="42" t="s">
        <v>3733</v>
      </c>
      <c r="D1136" t="s">
        <v>3587</v>
      </c>
      <c r="E1136" t="s">
        <v>3536</v>
      </c>
      <c r="G1136" t="s">
        <v>3537</v>
      </c>
      <c r="H1136" s="57">
        <v>460</v>
      </c>
      <c r="I1136" t="s">
        <v>3538</v>
      </c>
      <c r="J1136" t="s">
        <v>3539</v>
      </c>
    </row>
    <row r="1137" spans="1:10">
      <c r="A1137" t="s">
        <v>3734</v>
      </c>
      <c r="B1137" s="42" t="s">
        <v>3533</v>
      </c>
      <c r="C1137" s="42" t="s">
        <v>3735</v>
      </c>
      <c r="D1137" t="s">
        <v>3587</v>
      </c>
      <c r="E1137" t="s">
        <v>3536</v>
      </c>
      <c r="G1137" t="s">
        <v>3541</v>
      </c>
      <c r="H1137" s="57">
        <v>460</v>
      </c>
      <c r="I1137" t="s">
        <v>3538</v>
      </c>
      <c r="J1137" t="s">
        <v>3539</v>
      </c>
    </row>
    <row r="1138" spans="1:10">
      <c r="A1138" t="s">
        <v>1850</v>
      </c>
      <c r="B1138" s="42" t="s">
        <v>3533</v>
      </c>
      <c r="C1138" s="42" t="s">
        <v>3736</v>
      </c>
      <c r="D1138" t="s">
        <v>3599</v>
      </c>
      <c r="E1138" t="s">
        <v>3536</v>
      </c>
      <c r="G1138" t="s">
        <v>3728</v>
      </c>
      <c r="H1138" s="57">
        <v>460</v>
      </c>
      <c r="I1138" t="s">
        <v>3538</v>
      </c>
      <c r="J1138" t="s">
        <v>3539</v>
      </c>
    </row>
    <row r="1139" spans="1:10">
      <c r="A1139" t="s">
        <v>1851</v>
      </c>
      <c r="B1139" s="42" t="s">
        <v>3533</v>
      </c>
      <c r="C1139" s="42" t="s">
        <v>3737</v>
      </c>
      <c r="D1139" t="s">
        <v>3599</v>
      </c>
      <c r="E1139" t="s">
        <v>3536</v>
      </c>
      <c r="G1139" t="s">
        <v>3541</v>
      </c>
      <c r="H1139" s="57">
        <v>460</v>
      </c>
      <c r="I1139" t="s">
        <v>3538</v>
      </c>
      <c r="J1139" t="s">
        <v>3539</v>
      </c>
    </row>
    <row r="1140" spans="1:10">
      <c r="A1140" t="s">
        <v>3738</v>
      </c>
      <c r="B1140" s="42" t="s">
        <v>3533</v>
      </c>
      <c r="C1140" s="42" t="s">
        <v>3739</v>
      </c>
      <c r="D1140" t="s">
        <v>3587</v>
      </c>
      <c r="E1140" t="s">
        <v>3536</v>
      </c>
      <c r="G1140" t="s">
        <v>3537</v>
      </c>
      <c r="H1140" s="57">
        <v>460</v>
      </c>
      <c r="I1140" t="s">
        <v>3538</v>
      </c>
      <c r="J1140" t="s">
        <v>3539</v>
      </c>
    </row>
    <row r="1141" spans="1:10">
      <c r="A1141" t="s">
        <v>3740</v>
      </c>
      <c r="B1141" s="42" t="s">
        <v>3533</v>
      </c>
      <c r="C1141" s="42" t="s">
        <v>3741</v>
      </c>
      <c r="D1141" t="s">
        <v>3587</v>
      </c>
      <c r="E1141" t="s">
        <v>3536</v>
      </c>
      <c r="G1141" t="s">
        <v>3541</v>
      </c>
      <c r="H1141" s="57">
        <v>460</v>
      </c>
      <c r="I1141" t="s">
        <v>3538</v>
      </c>
      <c r="J1141" t="s">
        <v>3539</v>
      </c>
    </row>
    <row r="1142" spans="1:10">
      <c r="A1142" t="s">
        <v>1863</v>
      </c>
      <c r="B1142" s="42" t="s">
        <v>3533</v>
      </c>
      <c r="C1142" s="42" t="s">
        <v>3742</v>
      </c>
      <c r="D1142" t="s">
        <v>3535</v>
      </c>
      <c r="E1142" t="s">
        <v>3536</v>
      </c>
      <c r="G1142" t="s">
        <v>3537</v>
      </c>
      <c r="H1142" s="57">
        <v>149</v>
      </c>
      <c r="I1142" t="s">
        <v>3538</v>
      </c>
      <c r="J1142" t="s">
        <v>3539</v>
      </c>
    </row>
    <row r="1143" spans="1:10">
      <c r="A1143" t="s">
        <v>1866</v>
      </c>
      <c r="B1143" s="42" t="s">
        <v>3533</v>
      </c>
      <c r="C1143" s="42" t="s">
        <v>3743</v>
      </c>
      <c r="D1143" t="s">
        <v>3535</v>
      </c>
      <c r="E1143" t="s">
        <v>3536</v>
      </c>
      <c r="G1143" t="s">
        <v>3723</v>
      </c>
      <c r="H1143" s="57">
        <v>149</v>
      </c>
      <c r="I1143" t="s">
        <v>3538</v>
      </c>
      <c r="J1143" t="s">
        <v>3539</v>
      </c>
    </row>
    <row r="1144" spans="1:10">
      <c r="A1144" t="s">
        <v>1852</v>
      </c>
      <c r="B1144" s="42" t="s">
        <v>3533</v>
      </c>
      <c r="C1144" s="42" t="s">
        <v>3744</v>
      </c>
      <c r="D1144" t="s">
        <v>3535</v>
      </c>
      <c r="E1144" t="s">
        <v>3536</v>
      </c>
      <c r="G1144" t="s">
        <v>3537</v>
      </c>
      <c r="H1144" s="57">
        <v>143</v>
      </c>
      <c r="I1144" t="s">
        <v>3538</v>
      </c>
      <c r="J1144" t="s">
        <v>3539</v>
      </c>
    </row>
    <row r="1145" spans="1:10">
      <c r="A1145" t="s">
        <v>1854</v>
      </c>
      <c r="B1145" s="42" t="s">
        <v>3533</v>
      </c>
      <c r="C1145" s="42" t="s">
        <v>3745</v>
      </c>
      <c r="D1145" t="s">
        <v>3535</v>
      </c>
      <c r="E1145" t="s">
        <v>3536</v>
      </c>
      <c r="G1145" t="s">
        <v>3723</v>
      </c>
      <c r="H1145" s="57">
        <v>143</v>
      </c>
      <c r="I1145" t="s">
        <v>3538</v>
      </c>
      <c r="J1145" t="s">
        <v>3539</v>
      </c>
    </row>
    <row r="1146" spans="1:10">
      <c r="A1146" t="s">
        <v>1855</v>
      </c>
      <c r="B1146" s="42" t="s">
        <v>3533</v>
      </c>
      <c r="C1146" s="42" t="s">
        <v>3746</v>
      </c>
      <c r="D1146" t="s">
        <v>3535</v>
      </c>
      <c r="E1146" t="s">
        <v>3536</v>
      </c>
      <c r="G1146" t="s">
        <v>3537</v>
      </c>
      <c r="H1146" s="57">
        <v>143</v>
      </c>
      <c r="I1146" t="s">
        <v>3538</v>
      </c>
      <c r="J1146" t="s">
        <v>3539</v>
      </c>
    </row>
    <row r="1147" spans="1:10">
      <c r="A1147" t="s">
        <v>1856</v>
      </c>
      <c r="B1147" s="42" t="s">
        <v>3533</v>
      </c>
      <c r="C1147" s="42" t="s">
        <v>3747</v>
      </c>
      <c r="D1147" t="s">
        <v>3535</v>
      </c>
      <c r="E1147" t="s">
        <v>3536</v>
      </c>
      <c r="G1147" t="s">
        <v>3723</v>
      </c>
      <c r="H1147" s="57">
        <v>150</v>
      </c>
      <c r="I1147" t="s">
        <v>3538</v>
      </c>
      <c r="J1147" t="s">
        <v>3539</v>
      </c>
    </row>
    <row r="1148" spans="1:10">
      <c r="A1148" t="s">
        <v>1867</v>
      </c>
      <c r="B1148" s="42" t="s">
        <v>3533</v>
      </c>
      <c r="C1148" s="42" t="s">
        <v>3748</v>
      </c>
      <c r="D1148" t="s">
        <v>3535</v>
      </c>
      <c r="E1148" t="s">
        <v>3536</v>
      </c>
      <c r="G1148" t="s">
        <v>3537</v>
      </c>
      <c r="H1148" s="57">
        <v>150</v>
      </c>
      <c r="I1148" t="s">
        <v>3538</v>
      </c>
      <c r="J1148" t="s">
        <v>3539</v>
      </c>
    </row>
    <row r="1149" spans="1:10">
      <c r="A1149" t="s">
        <v>1858</v>
      </c>
      <c r="B1149" s="42" t="s">
        <v>3533</v>
      </c>
      <c r="C1149" s="42" t="s">
        <v>3749</v>
      </c>
      <c r="D1149" t="s">
        <v>3535</v>
      </c>
      <c r="E1149" t="s">
        <v>3536</v>
      </c>
      <c r="G1149" t="s">
        <v>3723</v>
      </c>
      <c r="H1149" s="57">
        <v>150</v>
      </c>
      <c r="I1149" t="s">
        <v>3538</v>
      </c>
      <c r="J1149" t="s">
        <v>3539</v>
      </c>
    </row>
    <row r="1150" spans="1:10">
      <c r="A1150" t="s">
        <v>1869</v>
      </c>
      <c r="B1150" s="42" t="s">
        <v>3533</v>
      </c>
      <c r="C1150" s="42" t="s">
        <v>3750</v>
      </c>
      <c r="D1150" t="s">
        <v>3535</v>
      </c>
      <c r="E1150" t="s">
        <v>3536</v>
      </c>
      <c r="G1150" t="s">
        <v>3537</v>
      </c>
      <c r="H1150" s="57">
        <v>150</v>
      </c>
      <c r="I1150" t="s">
        <v>3538</v>
      </c>
      <c r="J1150" t="s">
        <v>3539</v>
      </c>
    </row>
    <row r="1151" spans="1:10">
      <c r="A1151" t="s">
        <v>1859</v>
      </c>
      <c r="B1151" s="42" t="s">
        <v>3533</v>
      </c>
      <c r="C1151" s="42" t="s">
        <v>3751</v>
      </c>
      <c r="D1151" t="s">
        <v>3535</v>
      </c>
      <c r="E1151" t="s">
        <v>3536</v>
      </c>
      <c r="G1151" t="s">
        <v>3723</v>
      </c>
      <c r="H1151" s="57">
        <v>150</v>
      </c>
      <c r="I1151" t="s">
        <v>3538</v>
      </c>
      <c r="J1151" t="s">
        <v>3539</v>
      </c>
    </row>
    <row r="1152" spans="1:10">
      <c r="A1152" t="s">
        <v>1870</v>
      </c>
      <c r="B1152" s="42" t="s">
        <v>3533</v>
      </c>
      <c r="C1152" s="42" t="s">
        <v>3752</v>
      </c>
      <c r="D1152" t="s">
        <v>3535</v>
      </c>
      <c r="E1152" t="s">
        <v>3536</v>
      </c>
      <c r="G1152" t="s">
        <v>3537</v>
      </c>
      <c r="H1152" s="57">
        <v>150</v>
      </c>
      <c r="I1152" t="s">
        <v>3538</v>
      </c>
      <c r="J1152" t="s">
        <v>3539</v>
      </c>
    </row>
    <row r="1153" spans="1:10">
      <c r="A1153" t="s">
        <v>1860</v>
      </c>
      <c r="B1153" s="42" t="s">
        <v>3533</v>
      </c>
      <c r="C1153" s="42" t="s">
        <v>3753</v>
      </c>
      <c r="D1153" t="s">
        <v>3535</v>
      </c>
      <c r="E1153" t="s">
        <v>3536</v>
      </c>
      <c r="G1153" t="s">
        <v>3723</v>
      </c>
      <c r="H1153" s="57">
        <v>149</v>
      </c>
      <c r="I1153" t="s">
        <v>3538</v>
      </c>
      <c r="J1153" t="s">
        <v>3539</v>
      </c>
    </row>
    <row r="1154" spans="1:10">
      <c r="A1154" t="s">
        <v>1862</v>
      </c>
      <c r="B1154" s="42" t="s">
        <v>3533</v>
      </c>
      <c r="C1154" s="42" t="s">
        <v>3754</v>
      </c>
      <c r="D1154" t="s">
        <v>3535</v>
      </c>
      <c r="E1154" t="s">
        <v>3536</v>
      </c>
      <c r="G1154" t="s">
        <v>3537</v>
      </c>
      <c r="H1154" s="57">
        <v>149</v>
      </c>
      <c r="I1154" t="s">
        <v>3538</v>
      </c>
      <c r="J1154" t="s">
        <v>3539</v>
      </c>
    </row>
    <row r="1155" spans="1:10">
      <c r="A1155" t="s">
        <v>1871</v>
      </c>
      <c r="B1155" s="42" t="s">
        <v>3533</v>
      </c>
      <c r="C1155" s="42" t="s">
        <v>3755</v>
      </c>
      <c r="D1155" t="s">
        <v>3535</v>
      </c>
      <c r="E1155" t="s">
        <v>3536</v>
      </c>
      <c r="G1155" t="s">
        <v>3537</v>
      </c>
      <c r="H1155" s="57">
        <v>149</v>
      </c>
      <c r="I1155" t="s">
        <v>3538</v>
      </c>
      <c r="J1155" t="s">
        <v>3539</v>
      </c>
    </row>
    <row r="1156" spans="1:10">
      <c r="A1156" t="s">
        <v>1872</v>
      </c>
      <c r="B1156" s="42" t="s">
        <v>3533</v>
      </c>
      <c r="C1156" s="42" t="s">
        <v>3756</v>
      </c>
      <c r="D1156" t="s">
        <v>3535</v>
      </c>
      <c r="E1156" t="s">
        <v>3536</v>
      </c>
      <c r="G1156" t="s">
        <v>3723</v>
      </c>
      <c r="H1156" s="57">
        <v>149</v>
      </c>
      <c r="I1156" t="s">
        <v>3538</v>
      </c>
      <c r="J1156" t="s">
        <v>3539</v>
      </c>
    </row>
    <row r="1157" spans="1:10" ht="29.1">
      <c r="A1157" t="s">
        <v>1757</v>
      </c>
      <c r="B1157" s="42" t="s">
        <v>3533</v>
      </c>
      <c r="C1157" s="42" t="s">
        <v>3757</v>
      </c>
      <c r="D1157" t="s">
        <v>3535</v>
      </c>
      <c r="E1157" t="s">
        <v>3536</v>
      </c>
      <c r="G1157" t="s">
        <v>3696</v>
      </c>
      <c r="H1157" s="57">
        <v>120</v>
      </c>
      <c r="I1157" t="s">
        <v>3538</v>
      </c>
      <c r="J1157" t="s">
        <v>3539</v>
      </c>
    </row>
    <row r="1158" spans="1:10" ht="29.1">
      <c r="A1158" t="s">
        <v>3758</v>
      </c>
      <c r="B1158" s="42" t="s">
        <v>3533</v>
      </c>
      <c r="C1158" s="42" t="s">
        <v>3759</v>
      </c>
      <c r="D1158" t="s">
        <v>1982</v>
      </c>
      <c r="E1158" t="s">
        <v>2228</v>
      </c>
      <c r="G1158" t="s">
        <v>3696</v>
      </c>
      <c r="H1158" s="57">
        <v>120</v>
      </c>
      <c r="I1158" t="s">
        <v>3538</v>
      </c>
      <c r="J1158" t="s">
        <v>3701</v>
      </c>
    </row>
    <row r="1159" spans="1:10" ht="29.1">
      <c r="A1159" t="s">
        <v>1759</v>
      </c>
      <c r="B1159" s="42" t="s">
        <v>3533</v>
      </c>
      <c r="C1159" s="42" t="s">
        <v>3760</v>
      </c>
      <c r="D1159" t="s">
        <v>3535</v>
      </c>
      <c r="E1159" t="s">
        <v>3536</v>
      </c>
      <c r="G1159" t="s">
        <v>3696</v>
      </c>
      <c r="H1159" s="57">
        <v>120</v>
      </c>
      <c r="I1159" t="s">
        <v>3538</v>
      </c>
      <c r="J1159" t="s">
        <v>3539</v>
      </c>
    </row>
    <row r="1160" spans="1:10" ht="29.1">
      <c r="A1160" t="s">
        <v>1762</v>
      </c>
      <c r="B1160" s="42" t="s">
        <v>3533</v>
      </c>
      <c r="C1160" s="42" t="s">
        <v>3761</v>
      </c>
      <c r="D1160" t="s">
        <v>3535</v>
      </c>
      <c r="E1160" t="s">
        <v>3536</v>
      </c>
      <c r="G1160" t="s">
        <v>3698</v>
      </c>
      <c r="H1160" s="57">
        <v>120</v>
      </c>
      <c r="I1160" t="s">
        <v>3538</v>
      </c>
      <c r="J1160" t="s">
        <v>3539</v>
      </c>
    </row>
    <row r="1161" spans="1:10" ht="29.1">
      <c r="A1161" t="s">
        <v>3762</v>
      </c>
      <c r="B1161" s="42" t="s">
        <v>3533</v>
      </c>
      <c r="C1161" s="42" t="s">
        <v>3763</v>
      </c>
      <c r="D1161" t="s">
        <v>1982</v>
      </c>
      <c r="E1161" t="s">
        <v>2228</v>
      </c>
      <c r="G1161" t="s">
        <v>3698</v>
      </c>
      <c r="H1161" s="57">
        <v>120</v>
      </c>
      <c r="I1161" t="s">
        <v>3538</v>
      </c>
      <c r="J1161" t="s">
        <v>3701</v>
      </c>
    </row>
    <row r="1162" spans="1:10" ht="29.1">
      <c r="A1162" t="s">
        <v>1764</v>
      </c>
      <c r="B1162" s="42" t="s">
        <v>3533</v>
      </c>
      <c r="C1162" s="42" t="s">
        <v>3764</v>
      </c>
      <c r="D1162" t="s">
        <v>3535</v>
      </c>
      <c r="E1162" t="s">
        <v>3536</v>
      </c>
      <c r="G1162" t="s">
        <v>3698</v>
      </c>
      <c r="H1162" s="57">
        <v>120</v>
      </c>
      <c r="I1162" t="s">
        <v>3538</v>
      </c>
      <c r="J1162" t="s">
        <v>3539</v>
      </c>
    </row>
    <row r="1163" spans="1:10" ht="43.5">
      <c r="A1163" t="s">
        <v>1223</v>
      </c>
      <c r="B1163" s="42" t="s">
        <v>3673</v>
      </c>
      <c r="C1163" s="42" t="s">
        <v>3765</v>
      </c>
      <c r="D1163" t="s">
        <v>3548</v>
      </c>
      <c r="E1163" t="s">
        <v>2223</v>
      </c>
      <c r="G1163" t="s">
        <v>3675</v>
      </c>
      <c r="H1163" s="57">
        <v>130</v>
      </c>
      <c r="I1163" t="s">
        <v>3538</v>
      </c>
      <c r="J1163" t="s">
        <v>3539</v>
      </c>
    </row>
    <row r="1164" spans="1:10">
      <c r="A1164" t="s">
        <v>1890</v>
      </c>
      <c r="B1164" s="42" t="s">
        <v>3533</v>
      </c>
      <c r="C1164" s="42" t="s">
        <v>3766</v>
      </c>
      <c r="D1164" t="s">
        <v>3535</v>
      </c>
      <c r="E1164" t="s">
        <v>3536</v>
      </c>
      <c r="G1164" t="s">
        <v>3723</v>
      </c>
      <c r="H1164" s="57">
        <v>57</v>
      </c>
      <c r="I1164" t="s">
        <v>3538</v>
      </c>
      <c r="J1164" t="s">
        <v>3539</v>
      </c>
    </row>
    <row r="1165" spans="1:10">
      <c r="A1165" t="s">
        <v>1873</v>
      </c>
      <c r="B1165" s="42" t="s">
        <v>3533</v>
      </c>
      <c r="C1165" s="42" t="s">
        <v>3767</v>
      </c>
      <c r="D1165" t="s">
        <v>3535</v>
      </c>
      <c r="E1165" t="s">
        <v>3536</v>
      </c>
      <c r="G1165" t="s">
        <v>3541</v>
      </c>
      <c r="H1165" s="57">
        <v>114</v>
      </c>
      <c r="I1165" t="s">
        <v>3538</v>
      </c>
      <c r="J1165" t="s">
        <v>3539</v>
      </c>
    </row>
    <row r="1166" spans="1:10">
      <c r="A1166" t="s">
        <v>1875</v>
      </c>
      <c r="B1166" s="42" t="s">
        <v>3533</v>
      </c>
      <c r="C1166" s="42" t="s">
        <v>3768</v>
      </c>
      <c r="D1166" t="s">
        <v>3535</v>
      </c>
      <c r="E1166" t="s">
        <v>3536</v>
      </c>
      <c r="G1166" t="s">
        <v>3537</v>
      </c>
      <c r="H1166" s="57">
        <v>114</v>
      </c>
      <c r="I1166" t="s">
        <v>3538</v>
      </c>
      <c r="J1166" t="s">
        <v>3539</v>
      </c>
    </row>
    <row r="1167" spans="1:10">
      <c r="A1167" t="s">
        <v>1876</v>
      </c>
      <c r="B1167" s="42" t="s">
        <v>3533</v>
      </c>
      <c r="C1167" s="42" t="s">
        <v>3769</v>
      </c>
      <c r="D1167" t="s">
        <v>3535</v>
      </c>
      <c r="E1167" t="s">
        <v>3536</v>
      </c>
      <c r="G1167" t="s">
        <v>3537</v>
      </c>
      <c r="H1167" s="57">
        <v>83</v>
      </c>
      <c r="I1167" t="s">
        <v>3538</v>
      </c>
      <c r="J1167" t="s">
        <v>3539</v>
      </c>
    </row>
    <row r="1168" spans="1:10">
      <c r="A1168" t="s">
        <v>1812</v>
      </c>
      <c r="B1168" s="42" t="s">
        <v>3533</v>
      </c>
      <c r="C1168" s="42" t="s">
        <v>3770</v>
      </c>
      <c r="D1168" t="s">
        <v>3535</v>
      </c>
      <c r="E1168" t="s">
        <v>3536</v>
      </c>
      <c r="G1168" t="s">
        <v>3541</v>
      </c>
      <c r="H1168" s="57">
        <v>106</v>
      </c>
      <c r="I1168" t="s">
        <v>3538</v>
      </c>
      <c r="J1168" t="s">
        <v>3539</v>
      </c>
    </row>
    <row r="1169" spans="1:10">
      <c r="A1169" t="s">
        <v>1899</v>
      </c>
      <c r="B1169" s="42" t="s">
        <v>3533</v>
      </c>
      <c r="C1169" s="42" t="s">
        <v>3771</v>
      </c>
      <c r="D1169" t="s">
        <v>3535</v>
      </c>
      <c r="E1169" t="s">
        <v>3536</v>
      </c>
      <c r="G1169" t="s">
        <v>3537</v>
      </c>
      <c r="H1169" s="57">
        <v>106</v>
      </c>
      <c r="I1169" t="s">
        <v>3538</v>
      </c>
      <c r="J1169" t="s">
        <v>3539</v>
      </c>
    </row>
    <row r="1170" spans="1:10">
      <c r="A1170" t="s">
        <v>1879</v>
      </c>
      <c r="B1170" s="42" t="s">
        <v>3533</v>
      </c>
      <c r="C1170" s="42" t="s">
        <v>3772</v>
      </c>
      <c r="D1170" t="s">
        <v>3535</v>
      </c>
      <c r="E1170" t="s">
        <v>3536</v>
      </c>
      <c r="G1170" t="s">
        <v>3723</v>
      </c>
      <c r="H1170" s="57">
        <v>83</v>
      </c>
      <c r="I1170" t="s">
        <v>3538</v>
      </c>
      <c r="J1170" t="s">
        <v>3539</v>
      </c>
    </row>
    <row r="1171" spans="1:10">
      <c r="A1171" t="s">
        <v>1880</v>
      </c>
      <c r="B1171" s="42" t="s">
        <v>3533</v>
      </c>
      <c r="C1171" s="42" t="s">
        <v>3773</v>
      </c>
      <c r="D1171" t="s">
        <v>3535</v>
      </c>
      <c r="E1171" t="s">
        <v>3536</v>
      </c>
      <c r="G1171" t="s">
        <v>3537</v>
      </c>
      <c r="H1171" s="57">
        <v>83</v>
      </c>
      <c r="I1171" t="s">
        <v>3538</v>
      </c>
      <c r="J1171" t="s">
        <v>3539</v>
      </c>
    </row>
    <row r="1172" spans="1:10">
      <c r="A1172" t="s">
        <v>1881</v>
      </c>
      <c r="B1172" s="42" t="s">
        <v>3533</v>
      </c>
      <c r="C1172" s="42" t="s">
        <v>3774</v>
      </c>
      <c r="D1172" t="s">
        <v>3535</v>
      </c>
      <c r="E1172" t="s">
        <v>3536</v>
      </c>
      <c r="G1172" t="s">
        <v>3723</v>
      </c>
      <c r="H1172" s="57">
        <v>83</v>
      </c>
      <c r="I1172" t="s">
        <v>3538</v>
      </c>
      <c r="J1172" t="s">
        <v>3539</v>
      </c>
    </row>
    <row r="1173" spans="1:10">
      <c r="A1173" t="s">
        <v>1882</v>
      </c>
      <c r="B1173" s="42" t="s">
        <v>3533</v>
      </c>
      <c r="C1173" s="42" t="s">
        <v>3775</v>
      </c>
      <c r="D1173" t="s">
        <v>3535</v>
      </c>
      <c r="E1173" t="s">
        <v>3536</v>
      </c>
      <c r="G1173" t="s">
        <v>3537</v>
      </c>
      <c r="H1173" s="57">
        <v>80</v>
      </c>
      <c r="I1173" t="s">
        <v>3538</v>
      </c>
      <c r="J1173" t="s">
        <v>3539</v>
      </c>
    </row>
    <row r="1174" spans="1:10">
      <c r="A1174" t="s">
        <v>1884</v>
      </c>
      <c r="B1174" s="42" t="s">
        <v>3533</v>
      </c>
      <c r="C1174" s="42" t="s">
        <v>3776</v>
      </c>
      <c r="D1174" t="s">
        <v>3535</v>
      </c>
      <c r="E1174" t="s">
        <v>3536</v>
      </c>
      <c r="G1174" t="s">
        <v>3633</v>
      </c>
      <c r="H1174" s="57">
        <v>90</v>
      </c>
      <c r="I1174" t="s">
        <v>3538</v>
      </c>
      <c r="J1174" t="s">
        <v>3539</v>
      </c>
    </row>
    <row r="1175" spans="1:10">
      <c r="A1175" t="s">
        <v>1885</v>
      </c>
      <c r="B1175" s="42" t="s">
        <v>3533</v>
      </c>
      <c r="C1175" s="42" t="s">
        <v>3777</v>
      </c>
      <c r="D1175" t="s">
        <v>3535</v>
      </c>
      <c r="E1175" t="s">
        <v>3536</v>
      </c>
      <c r="G1175" t="s">
        <v>3723</v>
      </c>
      <c r="H1175" s="57">
        <v>80</v>
      </c>
      <c r="I1175" t="s">
        <v>3538</v>
      </c>
      <c r="J1175" t="s">
        <v>3539</v>
      </c>
    </row>
    <row r="1176" spans="1:10">
      <c r="A1176" t="s">
        <v>1887</v>
      </c>
      <c r="B1176" s="42" t="s">
        <v>3533</v>
      </c>
      <c r="C1176" s="42" t="s">
        <v>3778</v>
      </c>
      <c r="D1176" t="s">
        <v>3535</v>
      </c>
      <c r="E1176" t="s">
        <v>3536</v>
      </c>
      <c r="G1176" t="s">
        <v>3537</v>
      </c>
      <c r="H1176" s="57">
        <v>80</v>
      </c>
      <c r="I1176" t="s">
        <v>3538</v>
      </c>
      <c r="J1176" t="s">
        <v>3539</v>
      </c>
    </row>
    <row r="1177" spans="1:10">
      <c r="A1177" t="s">
        <v>1888</v>
      </c>
      <c r="B1177" s="42" t="s">
        <v>3533</v>
      </c>
      <c r="C1177" s="42" t="s">
        <v>3779</v>
      </c>
      <c r="D1177" t="s">
        <v>3535</v>
      </c>
      <c r="E1177" t="s">
        <v>3536</v>
      </c>
      <c r="G1177" t="s">
        <v>3541</v>
      </c>
      <c r="H1177" s="57">
        <v>80</v>
      </c>
      <c r="I1177" t="s">
        <v>3538</v>
      </c>
      <c r="J1177" t="s">
        <v>3539</v>
      </c>
    </row>
    <row r="1178" spans="1:10">
      <c r="A1178" t="s">
        <v>1889</v>
      </c>
      <c r="B1178" s="42" t="s">
        <v>3533</v>
      </c>
      <c r="C1178" s="42" t="s">
        <v>3780</v>
      </c>
      <c r="D1178" t="s">
        <v>3535</v>
      </c>
      <c r="E1178" t="s">
        <v>3536</v>
      </c>
      <c r="G1178" t="s">
        <v>3537</v>
      </c>
      <c r="H1178" s="57">
        <v>80</v>
      </c>
      <c r="I1178" t="s">
        <v>3538</v>
      </c>
      <c r="J1178" t="s">
        <v>3539</v>
      </c>
    </row>
    <row r="1179" spans="1:10">
      <c r="A1179" t="s">
        <v>1897</v>
      </c>
      <c r="B1179" s="42" t="s">
        <v>3533</v>
      </c>
      <c r="C1179" s="42" t="s">
        <v>3781</v>
      </c>
      <c r="D1179" t="s">
        <v>3535</v>
      </c>
      <c r="E1179" t="s">
        <v>3536</v>
      </c>
      <c r="G1179" t="s">
        <v>3541</v>
      </c>
      <c r="H1179" s="57">
        <v>143</v>
      </c>
      <c r="I1179" t="s">
        <v>3538</v>
      </c>
      <c r="J1179" t="s">
        <v>3539</v>
      </c>
    </row>
    <row r="1180" spans="1:10">
      <c r="A1180" t="s">
        <v>1807</v>
      </c>
      <c r="B1180" s="42" t="s">
        <v>3533</v>
      </c>
      <c r="C1180" s="42" t="s">
        <v>3782</v>
      </c>
      <c r="D1180" t="s">
        <v>3535</v>
      </c>
      <c r="E1180" t="s">
        <v>3536</v>
      </c>
      <c r="G1180" t="s">
        <v>3541</v>
      </c>
      <c r="H1180" s="57">
        <v>138</v>
      </c>
      <c r="I1180" t="s">
        <v>3538</v>
      </c>
      <c r="J1180" t="s">
        <v>3539</v>
      </c>
    </row>
    <row r="1181" spans="1:10">
      <c r="A1181" t="s">
        <v>1809</v>
      </c>
      <c r="B1181" s="42" t="s">
        <v>3533</v>
      </c>
      <c r="C1181" s="42" t="s">
        <v>3783</v>
      </c>
      <c r="D1181" t="s">
        <v>3535</v>
      </c>
      <c r="E1181" t="s">
        <v>3536</v>
      </c>
      <c r="G1181" t="s">
        <v>3537</v>
      </c>
      <c r="H1181" s="57">
        <v>138</v>
      </c>
      <c r="I1181" t="s">
        <v>3538</v>
      </c>
      <c r="J1181" t="s">
        <v>3539</v>
      </c>
    </row>
    <row r="1182" spans="1:10">
      <c r="A1182" t="s">
        <v>1810</v>
      </c>
      <c r="B1182" s="42" t="s">
        <v>3533</v>
      </c>
      <c r="C1182" s="42" t="s">
        <v>3784</v>
      </c>
      <c r="D1182" t="s">
        <v>3535</v>
      </c>
      <c r="E1182" t="s">
        <v>3536</v>
      </c>
      <c r="G1182" t="s">
        <v>3541</v>
      </c>
      <c r="H1182" s="57">
        <v>138</v>
      </c>
      <c r="I1182" t="s">
        <v>3538</v>
      </c>
      <c r="J1182" t="s">
        <v>3539</v>
      </c>
    </row>
    <row r="1183" spans="1:10">
      <c r="A1183" t="s">
        <v>1895</v>
      </c>
      <c r="B1183" s="42" t="s">
        <v>3533</v>
      </c>
      <c r="C1183" s="42" t="s">
        <v>3785</v>
      </c>
      <c r="D1183" t="s">
        <v>3535</v>
      </c>
      <c r="E1183" t="s">
        <v>3536</v>
      </c>
      <c r="G1183" t="s">
        <v>3537</v>
      </c>
      <c r="H1183" s="57">
        <v>138</v>
      </c>
      <c r="I1183" t="s">
        <v>3538</v>
      </c>
      <c r="J1183" t="s">
        <v>3539</v>
      </c>
    </row>
    <row r="1184" spans="1:10">
      <c r="A1184" t="s">
        <v>1804</v>
      </c>
      <c r="B1184" s="42" t="s">
        <v>3533</v>
      </c>
      <c r="C1184" s="42" t="s">
        <v>3786</v>
      </c>
      <c r="D1184" t="s">
        <v>3535</v>
      </c>
      <c r="E1184" t="s">
        <v>3536</v>
      </c>
      <c r="G1184" t="s">
        <v>3787</v>
      </c>
      <c r="H1184" s="57">
        <v>138</v>
      </c>
      <c r="I1184" t="s">
        <v>3538</v>
      </c>
      <c r="J1184" t="s">
        <v>3539</v>
      </c>
    </row>
    <row r="1185" spans="1:10">
      <c r="A1185" t="s">
        <v>1806</v>
      </c>
      <c r="B1185" s="42" t="s">
        <v>3533</v>
      </c>
      <c r="C1185" s="42" t="s">
        <v>3788</v>
      </c>
      <c r="D1185" t="s">
        <v>3535</v>
      </c>
      <c r="E1185" t="s">
        <v>3536</v>
      </c>
      <c r="G1185" t="s">
        <v>3633</v>
      </c>
      <c r="H1185" s="57">
        <v>138</v>
      </c>
      <c r="I1185" t="s">
        <v>3538</v>
      </c>
      <c r="J1185" t="s">
        <v>3539</v>
      </c>
    </row>
    <row r="1186" spans="1:10" ht="43.5">
      <c r="A1186" t="s">
        <v>1267</v>
      </c>
      <c r="B1186" s="42" t="s">
        <v>3673</v>
      </c>
      <c r="C1186" s="42" t="s">
        <v>3789</v>
      </c>
      <c r="D1186" t="s">
        <v>3548</v>
      </c>
      <c r="E1186" t="s">
        <v>2223</v>
      </c>
      <c r="G1186" t="s">
        <v>3675</v>
      </c>
      <c r="H1186" s="57">
        <v>130</v>
      </c>
      <c r="I1186" t="s">
        <v>3538</v>
      </c>
      <c r="J1186" t="s">
        <v>3539</v>
      </c>
    </row>
    <row r="1187" spans="1:10" ht="43.5">
      <c r="A1187" t="s">
        <v>3790</v>
      </c>
      <c r="B1187" s="42" t="s">
        <v>3677</v>
      </c>
      <c r="C1187" s="42" t="s">
        <v>3791</v>
      </c>
      <c r="D1187" t="s">
        <v>3548</v>
      </c>
      <c r="E1187" t="s">
        <v>2223</v>
      </c>
      <c r="G1187" t="s">
        <v>3675</v>
      </c>
      <c r="H1187" s="57">
        <v>130</v>
      </c>
      <c r="I1187" t="s">
        <v>3538</v>
      </c>
      <c r="J1187" t="s">
        <v>3539</v>
      </c>
    </row>
    <row r="1188" spans="1:10" ht="43.5">
      <c r="A1188" t="s">
        <v>1274</v>
      </c>
      <c r="B1188" s="42" t="s">
        <v>3677</v>
      </c>
      <c r="C1188" s="42" t="s">
        <v>3792</v>
      </c>
      <c r="D1188" t="s">
        <v>3548</v>
      </c>
      <c r="E1188" t="s">
        <v>2223</v>
      </c>
      <c r="G1188" t="s">
        <v>3675</v>
      </c>
      <c r="H1188" s="57">
        <v>130</v>
      </c>
      <c r="I1188" t="s">
        <v>3538</v>
      </c>
      <c r="J1188" t="s">
        <v>3539</v>
      </c>
    </row>
    <row r="1189" spans="1:10" ht="43.5">
      <c r="A1189" t="s">
        <v>3793</v>
      </c>
      <c r="B1189" s="42" t="s">
        <v>3673</v>
      </c>
      <c r="C1189" s="42" t="s">
        <v>3794</v>
      </c>
      <c r="D1189" t="s">
        <v>3548</v>
      </c>
      <c r="E1189" t="s">
        <v>2223</v>
      </c>
      <c r="G1189" t="s">
        <v>3675</v>
      </c>
      <c r="H1189" s="57">
        <v>130</v>
      </c>
      <c r="I1189" t="s">
        <v>3538</v>
      </c>
      <c r="J1189" t="s">
        <v>3539</v>
      </c>
    </row>
    <row r="1190" spans="1:10" ht="43.5">
      <c r="A1190" t="s">
        <v>3795</v>
      </c>
      <c r="B1190" s="42" t="s">
        <v>3673</v>
      </c>
      <c r="C1190" s="42" t="s">
        <v>3796</v>
      </c>
      <c r="D1190" t="s">
        <v>3548</v>
      </c>
      <c r="E1190" t="s">
        <v>2223</v>
      </c>
      <c r="G1190" t="s">
        <v>3675</v>
      </c>
      <c r="H1190" s="57">
        <v>130</v>
      </c>
      <c r="I1190" t="s">
        <v>3538</v>
      </c>
      <c r="J1190" t="s">
        <v>3539</v>
      </c>
    </row>
    <row r="1191" spans="1:10" ht="29.1">
      <c r="A1191" t="s">
        <v>1295</v>
      </c>
      <c r="B1191" s="42" t="s">
        <v>3673</v>
      </c>
      <c r="C1191" s="42" t="s">
        <v>3797</v>
      </c>
      <c r="D1191" t="s">
        <v>3548</v>
      </c>
      <c r="E1191" t="s">
        <v>2223</v>
      </c>
      <c r="G1191" t="s">
        <v>3675</v>
      </c>
      <c r="H1191" s="57">
        <v>130</v>
      </c>
      <c r="I1191" t="s">
        <v>3538</v>
      </c>
      <c r="J1191" t="s">
        <v>3539</v>
      </c>
    </row>
    <row r="1192" spans="1:10" ht="29.1">
      <c r="A1192" t="s">
        <v>3798</v>
      </c>
      <c r="B1192" s="42" t="s">
        <v>3622</v>
      </c>
      <c r="C1192" s="42" t="s">
        <v>3799</v>
      </c>
      <c r="D1192" t="s">
        <v>3548</v>
      </c>
      <c r="E1192" t="s">
        <v>2223</v>
      </c>
      <c r="G1192" t="s">
        <v>3649</v>
      </c>
      <c r="H1192" s="57">
        <v>150</v>
      </c>
      <c r="I1192" t="s">
        <v>3538</v>
      </c>
      <c r="J1192" t="s">
        <v>3539</v>
      </c>
    </row>
    <row r="1193" spans="1:10" ht="29.1">
      <c r="A1193" t="s">
        <v>3800</v>
      </c>
      <c r="B1193" s="42" t="s">
        <v>3622</v>
      </c>
      <c r="C1193" s="42" t="s">
        <v>3801</v>
      </c>
      <c r="D1193" t="s">
        <v>3548</v>
      </c>
      <c r="E1193" t="s">
        <v>2223</v>
      </c>
      <c r="G1193" t="s">
        <v>3649</v>
      </c>
      <c r="H1193" s="57">
        <v>150</v>
      </c>
      <c r="I1193" t="s">
        <v>3538</v>
      </c>
      <c r="J1193" t="s">
        <v>3539</v>
      </c>
    </row>
    <row r="1194" spans="1:10" ht="29.1">
      <c r="A1194" t="s">
        <v>3802</v>
      </c>
      <c r="B1194" s="42" t="s">
        <v>3622</v>
      </c>
      <c r="C1194" s="42" t="s">
        <v>3803</v>
      </c>
      <c r="D1194" t="s">
        <v>3548</v>
      </c>
      <c r="E1194" t="s">
        <v>2223</v>
      </c>
      <c r="G1194" t="s">
        <v>3649</v>
      </c>
      <c r="H1194" s="57">
        <v>150</v>
      </c>
      <c r="I1194" t="s">
        <v>3538</v>
      </c>
      <c r="J1194" t="s">
        <v>3539</v>
      </c>
    </row>
    <row r="1195" spans="1:10" ht="29.1">
      <c r="A1195" t="s">
        <v>3804</v>
      </c>
      <c r="B1195" s="42" t="s">
        <v>3805</v>
      </c>
      <c r="C1195" s="42" t="s">
        <v>3806</v>
      </c>
      <c r="D1195" t="s">
        <v>3548</v>
      </c>
      <c r="E1195" t="s">
        <v>2223</v>
      </c>
      <c r="G1195" t="s">
        <v>3715</v>
      </c>
      <c r="H1195" s="57">
        <v>150</v>
      </c>
      <c r="I1195" t="s">
        <v>3538</v>
      </c>
      <c r="J1195" t="s">
        <v>3539</v>
      </c>
    </row>
    <row r="1196" spans="1:10" ht="29.1">
      <c r="A1196" t="s">
        <v>3807</v>
      </c>
      <c r="B1196" s="42" t="s">
        <v>3805</v>
      </c>
      <c r="C1196" s="42" t="s">
        <v>3808</v>
      </c>
      <c r="D1196" t="s">
        <v>3548</v>
      </c>
      <c r="E1196" t="s">
        <v>2223</v>
      </c>
      <c r="G1196" t="s">
        <v>3715</v>
      </c>
      <c r="H1196" s="57">
        <v>150</v>
      </c>
      <c r="I1196" t="s">
        <v>3538</v>
      </c>
      <c r="J1196" t="s">
        <v>3539</v>
      </c>
    </row>
    <row r="1197" spans="1:10" ht="29.1">
      <c r="A1197" t="s">
        <v>3809</v>
      </c>
      <c r="B1197" s="42" t="s">
        <v>3805</v>
      </c>
      <c r="C1197" s="42" t="s">
        <v>3810</v>
      </c>
      <c r="D1197" t="s">
        <v>3548</v>
      </c>
      <c r="E1197" t="s">
        <v>2223</v>
      </c>
      <c r="G1197" t="s">
        <v>3715</v>
      </c>
      <c r="H1197" s="57">
        <v>150</v>
      </c>
      <c r="I1197" t="s">
        <v>3538</v>
      </c>
      <c r="J1197" t="s">
        <v>3539</v>
      </c>
    </row>
    <row r="1198" spans="1:10">
      <c r="A1198" t="s">
        <v>1766</v>
      </c>
      <c r="B1198" s="42" t="s">
        <v>3533</v>
      </c>
      <c r="C1198" s="42" t="s">
        <v>3811</v>
      </c>
      <c r="D1198" t="s">
        <v>3535</v>
      </c>
      <c r="E1198" t="s">
        <v>3812</v>
      </c>
      <c r="G1198" t="s">
        <v>3696</v>
      </c>
      <c r="H1198" s="57">
        <v>120</v>
      </c>
      <c r="I1198" t="s">
        <v>3538</v>
      </c>
      <c r="J1198" t="s">
        <v>3813</v>
      </c>
    </row>
    <row r="1199" spans="1:10" ht="29.1">
      <c r="A1199" t="s">
        <v>3814</v>
      </c>
      <c r="B1199" s="42" t="s">
        <v>3622</v>
      </c>
      <c r="C1199" s="42" t="s">
        <v>3815</v>
      </c>
      <c r="D1199" t="s">
        <v>3599</v>
      </c>
      <c r="E1199" t="s">
        <v>2223</v>
      </c>
      <c r="G1199" t="s">
        <v>3649</v>
      </c>
      <c r="H1199" s="57">
        <v>150</v>
      </c>
      <c r="I1199" t="s">
        <v>3538</v>
      </c>
      <c r="J1199" t="s">
        <v>3539</v>
      </c>
    </row>
    <row r="1200" spans="1:10" ht="29.1">
      <c r="A1200" t="s">
        <v>3816</v>
      </c>
      <c r="B1200" s="42" t="s">
        <v>3622</v>
      </c>
      <c r="C1200" s="42" t="s">
        <v>3817</v>
      </c>
      <c r="D1200" t="s">
        <v>3599</v>
      </c>
      <c r="E1200" t="s">
        <v>2223</v>
      </c>
      <c r="G1200" t="s">
        <v>3649</v>
      </c>
      <c r="H1200" s="57">
        <v>150</v>
      </c>
      <c r="I1200" t="s">
        <v>3538</v>
      </c>
      <c r="J1200" t="s">
        <v>3539</v>
      </c>
    </row>
    <row r="1201" spans="1:10" ht="29.1">
      <c r="A1201" t="s">
        <v>3818</v>
      </c>
      <c r="B1201" s="42" t="s">
        <v>3625</v>
      </c>
      <c r="C1201" s="42" t="s">
        <v>3819</v>
      </c>
      <c r="D1201" t="s">
        <v>3599</v>
      </c>
      <c r="E1201" t="s">
        <v>2223</v>
      </c>
      <c r="G1201" t="s">
        <v>3715</v>
      </c>
      <c r="H1201" s="57">
        <v>150</v>
      </c>
      <c r="I1201" t="s">
        <v>3538</v>
      </c>
      <c r="J1201" t="s">
        <v>3539</v>
      </c>
    </row>
    <row r="1202" spans="1:10" ht="29.1">
      <c r="A1202" t="s">
        <v>3820</v>
      </c>
      <c r="B1202" s="42" t="s">
        <v>3625</v>
      </c>
      <c r="C1202" s="42" t="s">
        <v>3821</v>
      </c>
      <c r="D1202" t="s">
        <v>3599</v>
      </c>
      <c r="E1202" t="s">
        <v>2223</v>
      </c>
      <c r="G1202" t="s">
        <v>3715</v>
      </c>
      <c r="H1202" s="57">
        <v>150</v>
      </c>
      <c r="I1202" t="s">
        <v>3538</v>
      </c>
      <c r="J1202" t="s">
        <v>3539</v>
      </c>
    </row>
    <row r="1203" spans="1:10">
      <c r="A1203" t="s">
        <v>1770</v>
      </c>
      <c r="B1203" s="42" t="s">
        <v>3533</v>
      </c>
      <c r="C1203" s="42" t="s">
        <v>3822</v>
      </c>
      <c r="D1203" t="s">
        <v>3535</v>
      </c>
      <c r="E1203" t="s">
        <v>3812</v>
      </c>
      <c r="G1203" t="s">
        <v>3698</v>
      </c>
      <c r="H1203" s="57">
        <v>120</v>
      </c>
      <c r="I1203" t="s">
        <v>3538</v>
      </c>
      <c r="J1203" t="s">
        <v>3813</v>
      </c>
    </row>
    <row r="1204" spans="1:10" ht="29.1">
      <c r="A1204" t="s">
        <v>1772</v>
      </c>
      <c r="B1204" s="42" t="s">
        <v>3533</v>
      </c>
      <c r="C1204" s="42" t="s">
        <v>3823</v>
      </c>
      <c r="D1204" t="s">
        <v>3535</v>
      </c>
      <c r="E1204" t="s">
        <v>3536</v>
      </c>
      <c r="G1204" t="s">
        <v>3696</v>
      </c>
      <c r="H1204" s="57">
        <v>120</v>
      </c>
      <c r="I1204" t="s">
        <v>3538</v>
      </c>
      <c r="J1204" t="s">
        <v>3539</v>
      </c>
    </row>
    <row r="1205" spans="1:10" ht="43.5">
      <c r="A1205" t="s">
        <v>1343</v>
      </c>
      <c r="B1205" s="42" t="s">
        <v>3673</v>
      </c>
      <c r="C1205" s="42" t="s">
        <v>3824</v>
      </c>
      <c r="D1205" t="s">
        <v>3548</v>
      </c>
      <c r="E1205" t="s">
        <v>2223</v>
      </c>
      <c r="G1205" t="s">
        <v>3675</v>
      </c>
      <c r="H1205" s="57">
        <v>130</v>
      </c>
      <c r="I1205" t="s">
        <v>3538</v>
      </c>
      <c r="J1205" t="s">
        <v>3539</v>
      </c>
    </row>
    <row r="1206" spans="1:10">
      <c r="A1206" t="s">
        <v>2664</v>
      </c>
      <c r="B1206" s="42" t="s">
        <v>3533</v>
      </c>
      <c r="C1206" s="42" t="s">
        <v>3825</v>
      </c>
      <c r="D1206" t="s">
        <v>3628</v>
      </c>
      <c r="E1206" t="s">
        <v>3562</v>
      </c>
      <c r="G1206" t="s">
        <v>3633</v>
      </c>
      <c r="H1206" s="57">
        <v>27</v>
      </c>
      <c r="I1206" t="s">
        <v>3538</v>
      </c>
      <c r="J1206" t="s">
        <v>3826</v>
      </c>
    </row>
    <row r="1207" spans="1:10">
      <c r="A1207" t="s">
        <v>2668</v>
      </c>
      <c r="B1207" s="42" t="s">
        <v>3533</v>
      </c>
      <c r="C1207" s="42" t="s">
        <v>3827</v>
      </c>
      <c r="D1207" t="s">
        <v>3628</v>
      </c>
      <c r="E1207" t="s">
        <v>3562</v>
      </c>
      <c r="G1207" t="s">
        <v>3636</v>
      </c>
      <c r="H1207" s="57">
        <v>29</v>
      </c>
      <c r="I1207" t="s">
        <v>3538</v>
      </c>
      <c r="J1207" t="s">
        <v>3826</v>
      </c>
    </row>
    <row r="1208" spans="1:10">
      <c r="A1208" t="s">
        <v>2670</v>
      </c>
      <c r="B1208" s="42" t="s">
        <v>3673</v>
      </c>
      <c r="C1208" s="42" t="s">
        <v>3828</v>
      </c>
      <c r="D1208" t="s">
        <v>2222</v>
      </c>
      <c r="E1208" t="s">
        <v>2223</v>
      </c>
      <c r="G1208" t="s">
        <v>3675</v>
      </c>
      <c r="H1208" s="57">
        <v>16</v>
      </c>
      <c r="I1208" t="s">
        <v>3538</v>
      </c>
      <c r="J1208" t="s">
        <v>3676</v>
      </c>
    </row>
    <row r="1209" spans="1:10">
      <c r="A1209" t="s">
        <v>2670</v>
      </c>
      <c r="B1209" s="42" t="s">
        <v>3829</v>
      </c>
      <c r="C1209" s="42" t="s">
        <v>3830</v>
      </c>
      <c r="D1209" t="s">
        <v>2222</v>
      </c>
      <c r="E1209" t="s">
        <v>2223</v>
      </c>
      <c r="G1209" t="s">
        <v>3675</v>
      </c>
      <c r="H1209" s="57">
        <v>16</v>
      </c>
      <c r="I1209" t="s">
        <v>3538</v>
      </c>
      <c r="J1209" t="s">
        <v>3676</v>
      </c>
    </row>
    <row r="1210" spans="1:10">
      <c r="A1210" t="s">
        <v>3831</v>
      </c>
      <c r="B1210" s="42" t="s">
        <v>3546</v>
      </c>
      <c r="C1210" s="42" t="s">
        <v>3832</v>
      </c>
      <c r="D1210" t="s">
        <v>3628</v>
      </c>
      <c r="E1210" t="s">
        <v>3522</v>
      </c>
      <c r="G1210" t="s">
        <v>3833</v>
      </c>
      <c r="H1210" s="57">
        <v>50</v>
      </c>
      <c r="I1210" t="s">
        <v>3538</v>
      </c>
      <c r="J1210" t="s">
        <v>3834</v>
      </c>
    </row>
    <row r="1211" spans="1:10">
      <c r="A1211" t="s">
        <v>3831</v>
      </c>
      <c r="B1211" s="42" t="s">
        <v>3546</v>
      </c>
      <c r="C1211" s="42" t="s">
        <v>3832</v>
      </c>
      <c r="D1211" t="s">
        <v>3628</v>
      </c>
      <c r="E1211" t="s">
        <v>3522</v>
      </c>
      <c r="G1211" t="s">
        <v>3833</v>
      </c>
      <c r="H1211" s="57">
        <v>50</v>
      </c>
      <c r="I1211" t="s">
        <v>3538</v>
      </c>
      <c r="J1211" t="s">
        <v>3834</v>
      </c>
    </row>
    <row r="1212" spans="1:10">
      <c r="A1212" t="s">
        <v>3831</v>
      </c>
      <c r="B1212" s="42" t="s">
        <v>3546</v>
      </c>
      <c r="C1212" s="42" t="s">
        <v>3832</v>
      </c>
      <c r="D1212" t="s">
        <v>3628</v>
      </c>
      <c r="E1212" t="s">
        <v>3522</v>
      </c>
      <c r="G1212" t="s">
        <v>3833</v>
      </c>
      <c r="H1212" s="57">
        <v>50</v>
      </c>
      <c r="I1212" t="s">
        <v>3538</v>
      </c>
      <c r="J1212" t="s">
        <v>3834</v>
      </c>
    </row>
    <row r="1213" spans="1:10">
      <c r="A1213" t="s">
        <v>3831</v>
      </c>
      <c r="B1213" s="42" t="s">
        <v>3551</v>
      </c>
      <c r="C1213" s="42" t="s">
        <v>3832</v>
      </c>
      <c r="D1213" t="s">
        <v>3628</v>
      </c>
      <c r="E1213" t="s">
        <v>3522</v>
      </c>
      <c r="G1213" t="s">
        <v>3833</v>
      </c>
      <c r="H1213" s="57">
        <v>50</v>
      </c>
      <c r="I1213" t="s">
        <v>3538</v>
      </c>
      <c r="J1213" t="s">
        <v>3834</v>
      </c>
    </row>
    <row r="1214" spans="1:10">
      <c r="A1214" t="s">
        <v>3831</v>
      </c>
      <c r="B1214" s="42" t="s">
        <v>3551</v>
      </c>
      <c r="C1214" s="42" t="s">
        <v>3832</v>
      </c>
      <c r="D1214" t="s">
        <v>3628</v>
      </c>
      <c r="E1214" t="s">
        <v>3522</v>
      </c>
      <c r="G1214" t="s">
        <v>3833</v>
      </c>
      <c r="H1214" s="57">
        <v>50</v>
      </c>
      <c r="I1214" t="s">
        <v>3538</v>
      </c>
      <c r="J1214" t="s">
        <v>3834</v>
      </c>
    </row>
    <row r="1215" spans="1:10">
      <c r="A1215" t="s">
        <v>3831</v>
      </c>
      <c r="B1215" s="42" t="s">
        <v>3551</v>
      </c>
      <c r="C1215" s="42" t="s">
        <v>3832</v>
      </c>
      <c r="D1215" t="s">
        <v>3628</v>
      </c>
      <c r="E1215" t="s">
        <v>3522</v>
      </c>
      <c r="G1215" t="s">
        <v>3833</v>
      </c>
      <c r="H1215" s="57">
        <v>50</v>
      </c>
      <c r="I1215" t="s">
        <v>3538</v>
      </c>
      <c r="J1215" t="s">
        <v>3834</v>
      </c>
    </row>
    <row r="1216" spans="1:10">
      <c r="A1216" t="s">
        <v>3831</v>
      </c>
      <c r="B1216" s="42" t="s">
        <v>3533</v>
      </c>
      <c r="C1216" s="42" t="s">
        <v>3832</v>
      </c>
      <c r="D1216" t="s">
        <v>3628</v>
      </c>
      <c r="E1216" t="s">
        <v>3522</v>
      </c>
      <c r="G1216" t="s">
        <v>3833</v>
      </c>
      <c r="H1216" s="57">
        <v>30</v>
      </c>
      <c r="I1216" t="s">
        <v>3538</v>
      </c>
      <c r="J1216" t="s">
        <v>3834</v>
      </c>
    </row>
    <row r="1217" spans="1:10">
      <c r="A1217" t="s">
        <v>3831</v>
      </c>
      <c r="B1217" s="42" t="s">
        <v>3533</v>
      </c>
      <c r="C1217" s="42" t="s">
        <v>3832</v>
      </c>
      <c r="D1217" t="s">
        <v>3628</v>
      </c>
      <c r="E1217" t="s">
        <v>3522</v>
      </c>
      <c r="G1217" t="s">
        <v>3833</v>
      </c>
      <c r="H1217" s="57">
        <v>30</v>
      </c>
      <c r="I1217" t="s">
        <v>3538</v>
      </c>
      <c r="J1217" t="s">
        <v>3834</v>
      </c>
    </row>
    <row r="1218" spans="1:10">
      <c r="A1218" t="s">
        <v>3831</v>
      </c>
      <c r="B1218" s="42" t="s">
        <v>3835</v>
      </c>
      <c r="C1218" s="42" t="s">
        <v>3832</v>
      </c>
      <c r="D1218" t="s">
        <v>3628</v>
      </c>
      <c r="E1218" t="s">
        <v>3522</v>
      </c>
      <c r="G1218" t="s">
        <v>3833</v>
      </c>
      <c r="H1218" s="57">
        <v>30</v>
      </c>
      <c r="I1218" t="s">
        <v>3538</v>
      </c>
      <c r="J1218" t="s">
        <v>3834</v>
      </c>
    </row>
    <row r="1219" spans="1:10">
      <c r="A1219" t="s">
        <v>3831</v>
      </c>
      <c r="B1219" s="42" t="s">
        <v>3836</v>
      </c>
      <c r="C1219" s="42" t="s">
        <v>3832</v>
      </c>
      <c r="D1219" t="s">
        <v>3628</v>
      </c>
      <c r="E1219" t="s">
        <v>3522</v>
      </c>
      <c r="G1219" t="s">
        <v>3833</v>
      </c>
      <c r="H1219" s="57">
        <v>30</v>
      </c>
      <c r="I1219" t="s">
        <v>3538</v>
      </c>
      <c r="J1219" t="s">
        <v>3834</v>
      </c>
    </row>
    <row r="1220" spans="1:10">
      <c r="A1220" t="s">
        <v>3831</v>
      </c>
      <c r="B1220" s="42" t="s">
        <v>3837</v>
      </c>
      <c r="C1220" s="42" t="s">
        <v>3832</v>
      </c>
      <c r="D1220" t="s">
        <v>3628</v>
      </c>
      <c r="E1220" t="s">
        <v>3522</v>
      </c>
      <c r="G1220" t="s">
        <v>3833</v>
      </c>
      <c r="H1220" s="57">
        <v>30</v>
      </c>
      <c r="I1220" t="s">
        <v>3538</v>
      </c>
      <c r="J1220" t="s">
        <v>3834</v>
      </c>
    </row>
    <row r="1221" spans="1:10">
      <c r="A1221" t="s">
        <v>3831</v>
      </c>
      <c r="B1221" s="42" t="s">
        <v>3838</v>
      </c>
      <c r="C1221" s="42" t="s">
        <v>3832</v>
      </c>
      <c r="D1221" t="s">
        <v>3628</v>
      </c>
      <c r="E1221" t="s">
        <v>3522</v>
      </c>
      <c r="G1221" t="s">
        <v>3833</v>
      </c>
      <c r="H1221" s="57">
        <v>30</v>
      </c>
      <c r="I1221" t="s">
        <v>3538</v>
      </c>
      <c r="J1221" t="s">
        <v>3834</v>
      </c>
    </row>
    <row r="1222" spans="1:10">
      <c r="A1222" t="s">
        <v>3831</v>
      </c>
      <c r="B1222" s="42" t="s">
        <v>3839</v>
      </c>
      <c r="C1222" s="42" t="s">
        <v>3832</v>
      </c>
      <c r="D1222" t="s">
        <v>3628</v>
      </c>
      <c r="E1222" t="s">
        <v>3522</v>
      </c>
      <c r="G1222" t="s">
        <v>3833</v>
      </c>
      <c r="H1222" s="57">
        <v>30</v>
      </c>
      <c r="I1222" t="s">
        <v>3538</v>
      </c>
      <c r="J1222" t="s">
        <v>3834</v>
      </c>
    </row>
    <row r="1223" spans="1:10">
      <c r="A1223" t="s">
        <v>3831</v>
      </c>
      <c r="B1223" s="42" t="s">
        <v>3839</v>
      </c>
      <c r="C1223" s="42" t="s">
        <v>3832</v>
      </c>
      <c r="D1223" t="s">
        <v>3628</v>
      </c>
      <c r="E1223" t="s">
        <v>3522</v>
      </c>
      <c r="G1223" t="s">
        <v>3833</v>
      </c>
      <c r="H1223" s="57">
        <v>30</v>
      </c>
      <c r="I1223" t="s">
        <v>3538</v>
      </c>
      <c r="J1223" t="s">
        <v>3834</v>
      </c>
    </row>
    <row r="1224" spans="1:10">
      <c r="A1224" t="s">
        <v>3831</v>
      </c>
      <c r="B1224" s="42" t="s">
        <v>3840</v>
      </c>
      <c r="C1224" s="42" t="s">
        <v>3832</v>
      </c>
      <c r="D1224" t="s">
        <v>3561</v>
      </c>
      <c r="E1224" t="s">
        <v>3522</v>
      </c>
      <c r="G1224" t="s">
        <v>3841</v>
      </c>
      <c r="H1224" s="57">
        <v>35</v>
      </c>
      <c r="I1224" t="s">
        <v>3538</v>
      </c>
      <c r="J1224" t="s">
        <v>3842</v>
      </c>
    </row>
    <row r="1225" spans="1:10">
      <c r="A1225" t="s">
        <v>3831</v>
      </c>
      <c r="B1225" s="42" t="s">
        <v>3843</v>
      </c>
      <c r="C1225" s="42" t="s">
        <v>3832</v>
      </c>
      <c r="D1225" t="s">
        <v>3561</v>
      </c>
      <c r="E1225" t="s">
        <v>3522</v>
      </c>
      <c r="G1225" t="s">
        <v>3841</v>
      </c>
      <c r="H1225" s="57">
        <v>35</v>
      </c>
      <c r="I1225" t="s">
        <v>3538</v>
      </c>
      <c r="J1225" t="s">
        <v>3842</v>
      </c>
    </row>
    <row r="1226" spans="1:10">
      <c r="A1226" t="s">
        <v>3831</v>
      </c>
      <c r="B1226" s="42" t="s">
        <v>3844</v>
      </c>
      <c r="C1226" s="42" t="s">
        <v>3832</v>
      </c>
      <c r="D1226" t="s">
        <v>3561</v>
      </c>
      <c r="E1226" t="s">
        <v>3522</v>
      </c>
      <c r="G1226" t="s">
        <v>3841</v>
      </c>
      <c r="H1226" s="57">
        <v>35</v>
      </c>
      <c r="I1226" t="s">
        <v>3538</v>
      </c>
      <c r="J1226" t="s">
        <v>3842</v>
      </c>
    </row>
    <row r="1227" spans="1:10">
      <c r="A1227" t="s">
        <v>3831</v>
      </c>
      <c r="B1227" s="42" t="s">
        <v>3845</v>
      </c>
      <c r="C1227" s="42" t="s">
        <v>3832</v>
      </c>
      <c r="D1227" t="s">
        <v>3561</v>
      </c>
      <c r="E1227" t="s">
        <v>3522</v>
      </c>
      <c r="G1227" t="s">
        <v>3841</v>
      </c>
      <c r="H1227" s="57">
        <v>35</v>
      </c>
      <c r="I1227" t="s">
        <v>3538</v>
      </c>
      <c r="J1227" t="s">
        <v>3842</v>
      </c>
    </row>
    <row r="1228" spans="1:10">
      <c r="A1228" t="s">
        <v>3831</v>
      </c>
      <c r="B1228" s="42" t="s">
        <v>3846</v>
      </c>
      <c r="C1228" s="42" t="s">
        <v>3832</v>
      </c>
      <c r="D1228" t="s">
        <v>3561</v>
      </c>
      <c r="E1228" t="s">
        <v>3522</v>
      </c>
      <c r="G1228" t="s">
        <v>3841</v>
      </c>
      <c r="H1228" s="57">
        <v>35</v>
      </c>
      <c r="I1228" t="s">
        <v>3538</v>
      </c>
      <c r="J1228" t="s">
        <v>3842</v>
      </c>
    </row>
    <row r="1229" spans="1:10">
      <c r="A1229" t="s">
        <v>3831</v>
      </c>
      <c r="B1229" s="42" t="s">
        <v>3847</v>
      </c>
      <c r="C1229" s="42" t="s">
        <v>3832</v>
      </c>
      <c r="D1229" t="s">
        <v>3561</v>
      </c>
      <c r="E1229" t="s">
        <v>3522</v>
      </c>
      <c r="G1229" t="s">
        <v>3841</v>
      </c>
      <c r="H1229" s="57">
        <v>35</v>
      </c>
      <c r="I1229" t="s">
        <v>3538</v>
      </c>
      <c r="J1229" t="s">
        <v>3842</v>
      </c>
    </row>
    <row r="1230" spans="1:10">
      <c r="A1230" t="s">
        <v>3831</v>
      </c>
      <c r="B1230" s="42" t="s">
        <v>3848</v>
      </c>
      <c r="C1230" s="42" t="s">
        <v>3832</v>
      </c>
      <c r="D1230" t="s">
        <v>3561</v>
      </c>
      <c r="E1230" t="s">
        <v>3522</v>
      </c>
      <c r="G1230" t="s">
        <v>3841</v>
      </c>
      <c r="H1230" s="57">
        <v>40</v>
      </c>
      <c r="I1230" t="s">
        <v>3538</v>
      </c>
      <c r="J1230" t="s">
        <v>3842</v>
      </c>
    </row>
    <row r="1231" spans="1:10">
      <c r="A1231" t="s">
        <v>3831</v>
      </c>
      <c r="B1231" s="42" t="s">
        <v>3849</v>
      </c>
      <c r="C1231" s="42" t="s">
        <v>3832</v>
      </c>
      <c r="D1231" t="s">
        <v>3561</v>
      </c>
      <c r="E1231" t="s">
        <v>3522</v>
      </c>
      <c r="G1231" t="s">
        <v>3841</v>
      </c>
      <c r="H1231" s="57">
        <v>40</v>
      </c>
      <c r="I1231" t="s">
        <v>3538</v>
      </c>
      <c r="J1231" t="s">
        <v>3842</v>
      </c>
    </row>
    <row r="1232" spans="1:10">
      <c r="A1232" t="s">
        <v>3831</v>
      </c>
      <c r="B1232" s="42" t="s">
        <v>3849</v>
      </c>
      <c r="C1232" s="42" t="s">
        <v>3832</v>
      </c>
      <c r="D1232" t="s">
        <v>3561</v>
      </c>
      <c r="E1232" t="s">
        <v>3522</v>
      </c>
      <c r="G1232" t="s">
        <v>3841</v>
      </c>
      <c r="H1232" s="57">
        <v>40</v>
      </c>
      <c r="I1232" t="s">
        <v>3538</v>
      </c>
      <c r="J1232" t="s">
        <v>3842</v>
      </c>
    </row>
    <row r="1233" spans="1:10">
      <c r="A1233" t="s">
        <v>3831</v>
      </c>
      <c r="B1233" s="42" t="s">
        <v>3850</v>
      </c>
      <c r="C1233" s="42" t="s">
        <v>3832</v>
      </c>
      <c r="D1233" t="s">
        <v>3561</v>
      </c>
      <c r="E1233" t="s">
        <v>3522</v>
      </c>
      <c r="G1233" t="s">
        <v>3841</v>
      </c>
      <c r="H1233" s="57">
        <v>60</v>
      </c>
      <c r="I1233" t="s">
        <v>3538</v>
      </c>
      <c r="J1233" t="s">
        <v>3842</v>
      </c>
    </row>
    <row r="1234" spans="1:10">
      <c r="A1234" t="s">
        <v>3831</v>
      </c>
      <c r="B1234" s="42" t="s">
        <v>3851</v>
      </c>
      <c r="C1234" s="42" t="s">
        <v>3832</v>
      </c>
      <c r="D1234" t="s">
        <v>3561</v>
      </c>
      <c r="E1234" t="s">
        <v>3522</v>
      </c>
      <c r="G1234" t="s">
        <v>3841</v>
      </c>
      <c r="H1234" s="57">
        <v>250</v>
      </c>
      <c r="I1234" t="s">
        <v>3538</v>
      </c>
      <c r="J1234" t="s">
        <v>3842</v>
      </c>
    </row>
    <row r="1235" spans="1:10">
      <c r="A1235" t="s">
        <v>3831</v>
      </c>
      <c r="B1235" s="42" t="s">
        <v>3851</v>
      </c>
      <c r="C1235" s="42" t="s">
        <v>3832</v>
      </c>
      <c r="D1235" t="s">
        <v>3561</v>
      </c>
      <c r="E1235" t="s">
        <v>3522</v>
      </c>
      <c r="G1235" t="s">
        <v>3841</v>
      </c>
      <c r="H1235" s="57">
        <v>250</v>
      </c>
      <c r="I1235" t="s">
        <v>3538</v>
      </c>
      <c r="J1235" t="s">
        <v>3842</v>
      </c>
    </row>
    <row r="1236" spans="1:10">
      <c r="A1236" t="s">
        <v>3831</v>
      </c>
      <c r="B1236" s="42" t="s">
        <v>3852</v>
      </c>
      <c r="C1236" s="42" t="s">
        <v>3832</v>
      </c>
      <c r="D1236" t="s">
        <v>3561</v>
      </c>
      <c r="E1236" t="s">
        <v>3522</v>
      </c>
      <c r="G1236" t="s">
        <v>3841</v>
      </c>
      <c r="H1236" s="57">
        <v>60</v>
      </c>
      <c r="I1236" t="s">
        <v>3538</v>
      </c>
      <c r="J1236" t="s">
        <v>3842</v>
      </c>
    </row>
    <row r="1237" spans="1:10">
      <c r="A1237" t="s">
        <v>3831</v>
      </c>
      <c r="B1237" s="42" t="s">
        <v>3853</v>
      </c>
      <c r="C1237" s="42" t="s">
        <v>3832</v>
      </c>
      <c r="D1237" t="s">
        <v>3628</v>
      </c>
      <c r="E1237" t="s">
        <v>3522</v>
      </c>
      <c r="G1237" t="s">
        <v>3841</v>
      </c>
      <c r="H1237" s="57">
        <v>50</v>
      </c>
      <c r="I1237" t="s">
        <v>3538</v>
      </c>
      <c r="J1237" t="s">
        <v>3834</v>
      </c>
    </row>
    <row r="1238" spans="1:10">
      <c r="A1238" t="s">
        <v>3831</v>
      </c>
      <c r="B1238" s="42" t="s">
        <v>3853</v>
      </c>
      <c r="C1238" s="42" t="s">
        <v>3832</v>
      </c>
      <c r="D1238" t="s">
        <v>3628</v>
      </c>
      <c r="E1238" t="s">
        <v>3522</v>
      </c>
      <c r="G1238" t="s">
        <v>3841</v>
      </c>
      <c r="H1238" s="57">
        <v>50</v>
      </c>
      <c r="I1238" t="s">
        <v>3538</v>
      </c>
      <c r="J1238" t="s">
        <v>3834</v>
      </c>
    </row>
    <row r="1239" spans="1:10">
      <c r="A1239" t="s">
        <v>1787</v>
      </c>
      <c r="B1239" s="42" t="s">
        <v>3854</v>
      </c>
      <c r="C1239" s="42" t="s">
        <v>3855</v>
      </c>
      <c r="D1239" t="s">
        <v>3535</v>
      </c>
      <c r="E1239" t="s">
        <v>3536</v>
      </c>
      <c r="G1239" t="s">
        <v>3856</v>
      </c>
      <c r="H1239" s="57">
        <v>90</v>
      </c>
      <c r="I1239" t="s">
        <v>3857</v>
      </c>
      <c r="J1239" t="s">
        <v>3539</v>
      </c>
    </row>
    <row r="1240" spans="1:10">
      <c r="A1240" t="s">
        <v>1789</v>
      </c>
      <c r="B1240" s="42" t="s">
        <v>3854</v>
      </c>
      <c r="C1240" s="42" t="s">
        <v>3858</v>
      </c>
      <c r="D1240" t="s">
        <v>3535</v>
      </c>
      <c r="E1240" t="s">
        <v>3536</v>
      </c>
      <c r="G1240" t="s">
        <v>3856</v>
      </c>
      <c r="H1240" s="57">
        <v>90</v>
      </c>
      <c r="I1240" t="s">
        <v>3857</v>
      </c>
      <c r="J1240" t="s">
        <v>3539</v>
      </c>
    </row>
    <row r="1241" spans="1:10">
      <c r="A1241" t="s">
        <v>1792</v>
      </c>
      <c r="B1241" s="42" t="s">
        <v>3854</v>
      </c>
      <c r="C1241" s="42" t="s">
        <v>3859</v>
      </c>
      <c r="D1241" t="s">
        <v>3535</v>
      </c>
      <c r="E1241" t="s">
        <v>3536</v>
      </c>
      <c r="G1241" t="s">
        <v>3860</v>
      </c>
      <c r="H1241" s="57">
        <v>90</v>
      </c>
      <c r="I1241" t="s">
        <v>3857</v>
      </c>
      <c r="J1241" t="s">
        <v>3539</v>
      </c>
    </row>
    <row r="1242" spans="1:10">
      <c r="A1242" t="s">
        <v>1793</v>
      </c>
      <c r="B1242" s="42" t="s">
        <v>3854</v>
      </c>
      <c r="C1242" s="42" t="s">
        <v>3861</v>
      </c>
      <c r="D1242" t="s">
        <v>3535</v>
      </c>
      <c r="E1242" t="s">
        <v>3536</v>
      </c>
      <c r="G1242" t="s">
        <v>3860</v>
      </c>
      <c r="H1242" s="57">
        <v>90</v>
      </c>
      <c r="I1242" t="s">
        <v>3857</v>
      </c>
      <c r="J1242" t="s">
        <v>3539</v>
      </c>
    </row>
    <row r="1243" spans="1:10">
      <c r="A1243" t="s">
        <v>3862</v>
      </c>
      <c r="B1243" s="42" t="s">
        <v>3863</v>
      </c>
      <c r="C1243" s="42" t="s">
        <v>3864</v>
      </c>
      <c r="D1243" t="s">
        <v>3521</v>
      </c>
      <c r="E1243" t="s">
        <v>3522</v>
      </c>
      <c r="G1243" t="s">
        <v>3865</v>
      </c>
      <c r="H1243" s="57">
        <v>475</v>
      </c>
      <c r="I1243" t="s">
        <v>3857</v>
      </c>
      <c r="J1243" t="s">
        <v>3525</v>
      </c>
    </row>
    <row r="1244" spans="1:10">
      <c r="A1244" t="s">
        <v>3862</v>
      </c>
      <c r="B1244" s="42" t="s">
        <v>3863</v>
      </c>
      <c r="C1244" s="42" t="s">
        <v>3864</v>
      </c>
      <c r="D1244" t="s">
        <v>3521</v>
      </c>
      <c r="E1244" t="s">
        <v>3522</v>
      </c>
      <c r="G1244" t="s">
        <v>3865</v>
      </c>
      <c r="H1244" s="57">
        <v>475</v>
      </c>
      <c r="I1244" t="s">
        <v>3857</v>
      </c>
      <c r="J1244" t="s">
        <v>3525</v>
      </c>
    </row>
    <row r="1245" spans="1:10">
      <c r="A1245" t="s">
        <v>3862</v>
      </c>
      <c r="B1245" s="42" t="s">
        <v>3863</v>
      </c>
      <c r="C1245" s="42" t="s">
        <v>3864</v>
      </c>
      <c r="D1245" t="s">
        <v>3521</v>
      </c>
      <c r="E1245" t="s">
        <v>3522</v>
      </c>
      <c r="G1245" t="s">
        <v>3865</v>
      </c>
      <c r="H1245" s="57">
        <v>475</v>
      </c>
      <c r="I1245" t="s">
        <v>3857</v>
      </c>
      <c r="J1245" t="s">
        <v>3525</v>
      </c>
    </row>
    <row r="1246" spans="1:10" ht="29.1">
      <c r="A1246" t="s">
        <v>3866</v>
      </c>
      <c r="B1246" s="42" t="s">
        <v>3867</v>
      </c>
      <c r="C1246" s="42" t="s">
        <v>3868</v>
      </c>
      <c r="D1246" t="s">
        <v>3521</v>
      </c>
      <c r="E1246" t="s">
        <v>3522</v>
      </c>
      <c r="G1246" t="s">
        <v>3865</v>
      </c>
      <c r="H1246" s="57">
        <v>450</v>
      </c>
      <c r="I1246" t="s">
        <v>3857</v>
      </c>
      <c r="J1246" t="s">
        <v>3525</v>
      </c>
    </row>
    <row r="1247" spans="1:10" ht="29.1">
      <c r="A1247" t="s">
        <v>3866</v>
      </c>
      <c r="B1247" s="42" t="s">
        <v>3867</v>
      </c>
      <c r="C1247" s="42" t="s">
        <v>3868</v>
      </c>
      <c r="D1247" t="s">
        <v>3521</v>
      </c>
      <c r="E1247" t="s">
        <v>3522</v>
      </c>
      <c r="G1247" t="s">
        <v>3865</v>
      </c>
      <c r="H1247" s="57">
        <v>450</v>
      </c>
      <c r="I1247" t="s">
        <v>3857</v>
      </c>
      <c r="J1247" t="s">
        <v>3525</v>
      </c>
    </row>
    <row r="1248" spans="1:10" ht="29.1">
      <c r="A1248" t="s">
        <v>3866</v>
      </c>
      <c r="B1248" s="42" t="s">
        <v>3867</v>
      </c>
      <c r="C1248" s="42" t="s">
        <v>3868</v>
      </c>
      <c r="D1248" t="s">
        <v>3521</v>
      </c>
      <c r="E1248" t="s">
        <v>3522</v>
      </c>
      <c r="G1248" t="s">
        <v>3865</v>
      </c>
      <c r="H1248" s="57">
        <v>450</v>
      </c>
      <c r="I1248" t="s">
        <v>3857</v>
      </c>
      <c r="J1248" t="s">
        <v>3525</v>
      </c>
    </row>
    <row r="1249" spans="1:10" ht="29.1">
      <c r="A1249" t="s">
        <v>3866</v>
      </c>
      <c r="B1249" s="42" t="s">
        <v>3867</v>
      </c>
      <c r="C1249" s="42" t="s">
        <v>3868</v>
      </c>
      <c r="D1249" t="s">
        <v>3521</v>
      </c>
      <c r="E1249" t="s">
        <v>3522</v>
      </c>
      <c r="G1249" t="s">
        <v>3865</v>
      </c>
      <c r="H1249" s="57">
        <v>450</v>
      </c>
      <c r="I1249" t="s">
        <v>3857</v>
      </c>
      <c r="J1249" t="s">
        <v>3525</v>
      </c>
    </row>
    <row r="1250" spans="1:10" ht="29.1">
      <c r="A1250" t="s">
        <v>3866</v>
      </c>
      <c r="B1250" s="42" t="s">
        <v>3867</v>
      </c>
      <c r="C1250" s="42" t="s">
        <v>3868</v>
      </c>
      <c r="D1250" t="s">
        <v>3521</v>
      </c>
      <c r="E1250" t="s">
        <v>3522</v>
      </c>
      <c r="G1250" t="s">
        <v>3865</v>
      </c>
      <c r="H1250" s="57">
        <v>450</v>
      </c>
      <c r="I1250" t="s">
        <v>3857</v>
      </c>
      <c r="J1250" t="s">
        <v>3525</v>
      </c>
    </row>
    <row r="1251" spans="1:10" ht="29.1">
      <c r="A1251" t="s">
        <v>3866</v>
      </c>
      <c r="B1251" s="42" t="s">
        <v>3867</v>
      </c>
      <c r="C1251" s="42" t="s">
        <v>3868</v>
      </c>
      <c r="D1251" t="s">
        <v>3521</v>
      </c>
      <c r="E1251" t="s">
        <v>3522</v>
      </c>
      <c r="G1251" t="s">
        <v>3865</v>
      </c>
      <c r="H1251" s="57">
        <v>450</v>
      </c>
      <c r="I1251" t="s">
        <v>3857</v>
      </c>
      <c r="J1251" t="s">
        <v>3525</v>
      </c>
    </row>
    <row r="1252" spans="1:10" ht="29.1">
      <c r="A1252" t="s">
        <v>3869</v>
      </c>
      <c r="B1252" s="42" t="s">
        <v>3870</v>
      </c>
      <c r="C1252" s="42" t="s">
        <v>3871</v>
      </c>
      <c r="D1252" t="s">
        <v>3535</v>
      </c>
      <c r="E1252" t="s">
        <v>3562</v>
      </c>
      <c r="G1252" t="s">
        <v>3872</v>
      </c>
      <c r="H1252" s="57">
        <v>20</v>
      </c>
      <c r="I1252" t="s">
        <v>3857</v>
      </c>
      <c r="J1252" t="s">
        <v>3539</v>
      </c>
    </row>
    <row r="1253" spans="1:10" ht="29.1">
      <c r="A1253" t="s">
        <v>3869</v>
      </c>
      <c r="B1253" s="42" t="s">
        <v>3873</v>
      </c>
      <c r="C1253" s="42" t="s">
        <v>3874</v>
      </c>
      <c r="D1253" t="s">
        <v>3535</v>
      </c>
      <c r="E1253" t="s">
        <v>3562</v>
      </c>
      <c r="G1253" t="s">
        <v>3875</v>
      </c>
      <c r="H1253" s="57">
        <v>20</v>
      </c>
      <c r="I1253" t="s">
        <v>3857</v>
      </c>
      <c r="J1253" t="s">
        <v>3539</v>
      </c>
    </row>
    <row r="1254" spans="1:10" ht="29.1">
      <c r="A1254" t="s">
        <v>3869</v>
      </c>
      <c r="B1254" s="42" t="s">
        <v>3876</v>
      </c>
      <c r="C1254" s="42" t="s">
        <v>3877</v>
      </c>
      <c r="D1254" t="s">
        <v>3535</v>
      </c>
      <c r="E1254" t="s">
        <v>2223</v>
      </c>
      <c r="G1254" t="s">
        <v>3878</v>
      </c>
      <c r="H1254" s="57">
        <v>20</v>
      </c>
      <c r="I1254" t="s">
        <v>3857</v>
      </c>
      <c r="J1254" t="s">
        <v>3539</v>
      </c>
    </row>
    <row r="1255" spans="1:10" ht="29.1">
      <c r="A1255" t="s">
        <v>3869</v>
      </c>
      <c r="B1255" s="42" t="s">
        <v>3876</v>
      </c>
      <c r="C1255" s="42" t="s">
        <v>3879</v>
      </c>
      <c r="D1255" t="s">
        <v>3535</v>
      </c>
      <c r="E1255" t="s">
        <v>2223</v>
      </c>
      <c r="G1255" t="s">
        <v>3878</v>
      </c>
      <c r="H1255" s="57">
        <v>20</v>
      </c>
      <c r="I1255" t="s">
        <v>3857</v>
      </c>
      <c r="J1255" t="s">
        <v>3539</v>
      </c>
    </row>
    <row r="1256" spans="1:10" ht="29.1">
      <c r="A1256" t="s">
        <v>3869</v>
      </c>
      <c r="B1256" s="42" t="s">
        <v>3880</v>
      </c>
      <c r="C1256" s="42" t="s">
        <v>3881</v>
      </c>
      <c r="D1256" t="s">
        <v>3535</v>
      </c>
      <c r="E1256" t="s">
        <v>2223</v>
      </c>
      <c r="G1256" t="s">
        <v>3878</v>
      </c>
      <c r="H1256" s="57">
        <v>20</v>
      </c>
      <c r="I1256" t="s">
        <v>3857</v>
      </c>
      <c r="J1256" t="s">
        <v>3539</v>
      </c>
    </row>
    <row r="1257" spans="1:10" ht="29.1">
      <c r="A1257" t="s">
        <v>3869</v>
      </c>
      <c r="B1257" s="42" t="s">
        <v>3880</v>
      </c>
      <c r="C1257" s="42" t="s">
        <v>3882</v>
      </c>
      <c r="D1257" t="s">
        <v>3535</v>
      </c>
      <c r="E1257" t="s">
        <v>2223</v>
      </c>
      <c r="G1257" t="s">
        <v>3878</v>
      </c>
      <c r="H1257" s="57">
        <v>20</v>
      </c>
      <c r="I1257" t="s">
        <v>3857</v>
      </c>
      <c r="J1257" t="s">
        <v>3539</v>
      </c>
    </row>
    <row r="1258" spans="1:10">
      <c r="A1258" t="s">
        <v>2857</v>
      </c>
      <c r="B1258" s="42" t="s">
        <v>3883</v>
      </c>
      <c r="C1258" s="42" t="s">
        <v>3854</v>
      </c>
      <c r="D1258" t="s">
        <v>1982</v>
      </c>
      <c r="E1258" t="s">
        <v>2030</v>
      </c>
      <c r="G1258" t="s">
        <v>3884</v>
      </c>
      <c r="H1258" s="57">
        <v>25</v>
      </c>
      <c r="I1258" t="s">
        <v>3857</v>
      </c>
      <c r="J1258" t="s">
        <v>3550</v>
      </c>
    </row>
    <row r="1259" spans="1:10">
      <c r="A1259" t="s">
        <v>2857</v>
      </c>
      <c r="B1259" s="42" t="s">
        <v>3885</v>
      </c>
      <c r="C1259" s="42" t="s">
        <v>3854</v>
      </c>
      <c r="D1259" t="s">
        <v>1982</v>
      </c>
      <c r="E1259" t="s">
        <v>2030</v>
      </c>
      <c r="G1259" t="s">
        <v>3884</v>
      </c>
      <c r="H1259" s="57">
        <v>25</v>
      </c>
      <c r="I1259" t="s">
        <v>3857</v>
      </c>
      <c r="J1259" t="s">
        <v>3550</v>
      </c>
    </row>
    <row r="1260" spans="1:10">
      <c r="A1260" t="s">
        <v>2857</v>
      </c>
      <c r="B1260" s="42" t="s">
        <v>3886</v>
      </c>
      <c r="C1260" s="42" t="s">
        <v>3887</v>
      </c>
      <c r="D1260" t="s">
        <v>3548</v>
      </c>
      <c r="E1260" t="s">
        <v>2223</v>
      </c>
      <c r="G1260" t="s">
        <v>3888</v>
      </c>
      <c r="H1260" s="57">
        <v>50</v>
      </c>
      <c r="I1260" t="s">
        <v>3857</v>
      </c>
      <c r="J1260" t="s">
        <v>3539</v>
      </c>
    </row>
    <row r="1261" spans="1:10">
      <c r="A1261" t="s">
        <v>2857</v>
      </c>
      <c r="B1261" s="42" t="s">
        <v>3889</v>
      </c>
      <c r="C1261" s="42" t="s">
        <v>3890</v>
      </c>
      <c r="D1261" t="s">
        <v>3548</v>
      </c>
      <c r="E1261" t="s">
        <v>2223</v>
      </c>
      <c r="G1261" t="s">
        <v>3888</v>
      </c>
      <c r="H1261" s="57">
        <v>60</v>
      </c>
      <c r="I1261" t="s">
        <v>3857</v>
      </c>
      <c r="J1261" t="s">
        <v>3539</v>
      </c>
    </row>
    <row r="1262" spans="1:10">
      <c r="A1262" t="s">
        <v>2857</v>
      </c>
      <c r="B1262" s="42" t="s">
        <v>3886</v>
      </c>
      <c r="C1262" s="42" t="s">
        <v>3891</v>
      </c>
      <c r="D1262" t="s">
        <v>3521</v>
      </c>
      <c r="E1262" t="s">
        <v>3522</v>
      </c>
      <c r="G1262" t="s">
        <v>3888</v>
      </c>
      <c r="H1262" s="57">
        <v>35</v>
      </c>
      <c r="I1262" t="s">
        <v>3857</v>
      </c>
      <c r="J1262" t="s">
        <v>3554</v>
      </c>
    </row>
    <row r="1263" spans="1:10">
      <c r="A1263" t="s">
        <v>2857</v>
      </c>
      <c r="B1263" s="42" t="s">
        <v>3886</v>
      </c>
      <c r="C1263" s="42" t="s">
        <v>3891</v>
      </c>
      <c r="D1263" t="s">
        <v>3521</v>
      </c>
      <c r="E1263" t="s">
        <v>3522</v>
      </c>
      <c r="G1263" t="s">
        <v>3888</v>
      </c>
      <c r="H1263" s="57">
        <v>35</v>
      </c>
      <c r="I1263" t="s">
        <v>3857</v>
      </c>
      <c r="J1263" t="s">
        <v>3554</v>
      </c>
    </row>
    <row r="1264" spans="1:10">
      <c r="A1264" t="s">
        <v>2857</v>
      </c>
      <c r="B1264" s="42" t="s">
        <v>3886</v>
      </c>
      <c r="C1264" s="42" t="s">
        <v>3891</v>
      </c>
      <c r="D1264" t="s">
        <v>3521</v>
      </c>
      <c r="E1264" t="s">
        <v>3522</v>
      </c>
      <c r="G1264" t="s">
        <v>3888</v>
      </c>
      <c r="H1264" s="57">
        <v>35</v>
      </c>
      <c r="I1264" t="s">
        <v>3857</v>
      </c>
      <c r="J1264" t="s">
        <v>3554</v>
      </c>
    </row>
    <row r="1265" spans="1:10">
      <c r="A1265" t="s">
        <v>2857</v>
      </c>
      <c r="B1265" s="42" t="s">
        <v>3886</v>
      </c>
      <c r="C1265" s="42" t="s">
        <v>3891</v>
      </c>
      <c r="D1265" t="s">
        <v>3521</v>
      </c>
      <c r="E1265" t="s">
        <v>3522</v>
      </c>
      <c r="G1265" t="s">
        <v>3888</v>
      </c>
      <c r="H1265" s="57">
        <v>35</v>
      </c>
      <c r="I1265" t="s">
        <v>3857</v>
      </c>
      <c r="J1265" t="s">
        <v>3554</v>
      </c>
    </row>
    <row r="1266" spans="1:10">
      <c r="A1266" t="s">
        <v>2857</v>
      </c>
      <c r="B1266" s="42" t="s">
        <v>3889</v>
      </c>
      <c r="C1266" s="42" t="s">
        <v>3892</v>
      </c>
      <c r="D1266" t="s">
        <v>3521</v>
      </c>
      <c r="E1266" t="s">
        <v>3522</v>
      </c>
      <c r="G1266" t="s">
        <v>3888</v>
      </c>
      <c r="H1266" s="57">
        <v>51</v>
      </c>
      <c r="I1266" t="s">
        <v>3857</v>
      </c>
      <c r="J1266" t="s">
        <v>3554</v>
      </c>
    </row>
    <row r="1267" spans="1:10">
      <c r="A1267" t="s">
        <v>2857</v>
      </c>
      <c r="B1267" s="42" t="s">
        <v>3889</v>
      </c>
      <c r="C1267" s="42" t="s">
        <v>3892</v>
      </c>
      <c r="D1267" t="s">
        <v>3521</v>
      </c>
      <c r="E1267" t="s">
        <v>3522</v>
      </c>
      <c r="G1267" t="s">
        <v>3888</v>
      </c>
      <c r="H1267" s="57">
        <v>51</v>
      </c>
      <c r="I1267" t="s">
        <v>3857</v>
      </c>
      <c r="J1267" t="s">
        <v>3554</v>
      </c>
    </row>
    <row r="1268" spans="1:10">
      <c r="A1268" t="s">
        <v>2857</v>
      </c>
      <c r="B1268" s="42" t="s">
        <v>3889</v>
      </c>
      <c r="C1268" s="42" t="s">
        <v>3892</v>
      </c>
      <c r="D1268" t="s">
        <v>3521</v>
      </c>
      <c r="E1268" t="s">
        <v>3522</v>
      </c>
      <c r="G1268" t="s">
        <v>3888</v>
      </c>
      <c r="H1268" s="57">
        <v>51</v>
      </c>
      <c r="I1268" t="s">
        <v>3857</v>
      </c>
      <c r="J1268" t="s">
        <v>3554</v>
      </c>
    </row>
    <row r="1269" spans="1:10">
      <c r="A1269" t="s">
        <v>2857</v>
      </c>
      <c r="B1269" s="42" t="s">
        <v>3889</v>
      </c>
      <c r="C1269" s="42" t="s">
        <v>3892</v>
      </c>
      <c r="D1269" t="s">
        <v>3521</v>
      </c>
      <c r="E1269" t="s">
        <v>3522</v>
      </c>
      <c r="G1269" t="s">
        <v>3888</v>
      </c>
      <c r="H1269" s="57">
        <v>51</v>
      </c>
      <c r="I1269" t="s">
        <v>3857</v>
      </c>
      <c r="J1269" t="s">
        <v>3554</v>
      </c>
    </row>
    <row r="1270" spans="1:10">
      <c r="A1270" t="s">
        <v>2857</v>
      </c>
      <c r="B1270" s="42" t="s">
        <v>3886</v>
      </c>
      <c r="C1270" s="42" t="s">
        <v>3893</v>
      </c>
      <c r="D1270" t="s">
        <v>3521</v>
      </c>
      <c r="E1270" t="s">
        <v>3522</v>
      </c>
      <c r="G1270" t="s">
        <v>3888</v>
      </c>
      <c r="H1270" s="57">
        <v>35</v>
      </c>
      <c r="I1270" t="s">
        <v>3857</v>
      </c>
      <c r="J1270" t="s">
        <v>3554</v>
      </c>
    </row>
    <row r="1271" spans="1:10">
      <c r="A1271" t="s">
        <v>2857</v>
      </c>
      <c r="B1271" s="42" t="s">
        <v>3886</v>
      </c>
      <c r="C1271" s="42" t="s">
        <v>3894</v>
      </c>
      <c r="D1271" t="s">
        <v>3521</v>
      </c>
      <c r="E1271" t="s">
        <v>3522</v>
      </c>
      <c r="G1271" t="s">
        <v>3888</v>
      </c>
      <c r="H1271" s="57">
        <v>35</v>
      </c>
      <c r="I1271" t="s">
        <v>3857</v>
      </c>
      <c r="J1271" t="s">
        <v>3554</v>
      </c>
    </row>
    <row r="1272" spans="1:10">
      <c r="A1272" t="s">
        <v>2857</v>
      </c>
      <c r="B1272" s="42" t="s">
        <v>3886</v>
      </c>
      <c r="C1272" s="42" t="s">
        <v>3895</v>
      </c>
      <c r="D1272" t="s">
        <v>3521</v>
      </c>
      <c r="E1272" t="s">
        <v>3522</v>
      </c>
      <c r="G1272" t="s">
        <v>3888</v>
      </c>
      <c r="H1272" s="57">
        <v>35</v>
      </c>
      <c r="I1272" t="s">
        <v>3857</v>
      </c>
      <c r="J1272" t="s">
        <v>3554</v>
      </c>
    </row>
    <row r="1273" spans="1:10">
      <c r="A1273" t="s">
        <v>2857</v>
      </c>
      <c r="B1273" s="42" t="s">
        <v>3886</v>
      </c>
      <c r="C1273" s="42" t="s">
        <v>3893</v>
      </c>
      <c r="D1273" t="s">
        <v>3521</v>
      </c>
      <c r="E1273" t="s">
        <v>3522</v>
      </c>
      <c r="G1273" t="s">
        <v>3888</v>
      </c>
      <c r="H1273" s="57">
        <v>35</v>
      </c>
      <c r="I1273" t="s">
        <v>3857</v>
      </c>
      <c r="J1273" t="s">
        <v>3554</v>
      </c>
    </row>
    <row r="1274" spans="1:10">
      <c r="A1274" t="s">
        <v>2857</v>
      </c>
      <c r="B1274" s="42" t="s">
        <v>3886</v>
      </c>
      <c r="C1274" s="42" t="s">
        <v>3894</v>
      </c>
      <c r="D1274" t="s">
        <v>3521</v>
      </c>
      <c r="E1274" t="s">
        <v>3522</v>
      </c>
      <c r="G1274" t="s">
        <v>3888</v>
      </c>
      <c r="H1274" s="57">
        <v>35</v>
      </c>
      <c r="I1274" t="s">
        <v>3857</v>
      </c>
      <c r="J1274" t="s">
        <v>3554</v>
      </c>
    </row>
    <row r="1275" spans="1:10">
      <c r="A1275" t="s">
        <v>2857</v>
      </c>
      <c r="B1275" s="42" t="s">
        <v>3886</v>
      </c>
      <c r="C1275" s="42" t="s">
        <v>3895</v>
      </c>
      <c r="D1275" t="s">
        <v>3521</v>
      </c>
      <c r="E1275" t="s">
        <v>3522</v>
      </c>
      <c r="G1275" t="s">
        <v>3888</v>
      </c>
      <c r="H1275" s="57">
        <v>35</v>
      </c>
      <c r="I1275" t="s">
        <v>3857</v>
      </c>
      <c r="J1275" t="s">
        <v>3554</v>
      </c>
    </row>
    <row r="1276" spans="1:10">
      <c r="A1276" t="s">
        <v>2857</v>
      </c>
      <c r="B1276" s="42" t="s">
        <v>3886</v>
      </c>
      <c r="C1276" s="42" t="s">
        <v>3893</v>
      </c>
      <c r="D1276" t="s">
        <v>3521</v>
      </c>
      <c r="E1276" t="s">
        <v>3522</v>
      </c>
      <c r="G1276" t="s">
        <v>3888</v>
      </c>
      <c r="H1276" s="57">
        <v>35</v>
      </c>
      <c r="I1276" t="s">
        <v>3857</v>
      </c>
      <c r="J1276" t="s">
        <v>3554</v>
      </c>
    </row>
    <row r="1277" spans="1:10">
      <c r="A1277" t="s">
        <v>2857</v>
      </c>
      <c r="B1277" s="42" t="s">
        <v>3886</v>
      </c>
      <c r="C1277" s="42" t="s">
        <v>3894</v>
      </c>
      <c r="D1277" t="s">
        <v>3521</v>
      </c>
      <c r="E1277" t="s">
        <v>3522</v>
      </c>
      <c r="G1277" t="s">
        <v>3888</v>
      </c>
      <c r="H1277" s="57">
        <v>35</v>
      </c>
      <c r="I1277" t="s">
        <v>3857</v>
      </c>
      <c r="J1277" t="s">
        <v>3554</v>
      </c>
    </row>
    <row r="1278" spans="1:10">
      <c r="A1278" t="s">
        <v>2857</v>
      </c>
      <c r="B1278" s="42" t="s">
        <v>3886</v>
      </c>
      <c r="C1278" s="42" t="s">
        <v>3895</v>
      </c>
      <c r="D1278" t="s">
        <v>3521</v>
      </c>
      <c r="E1278" t="s">
        <v>3522</v>
      </c>
      <c r="G1278" t="s">
        <v>3888</v>
      </c>
      <c r="H1278" s="57">
        <v>35</v>
      </c>
      <c r="I1278" t="s">
        <v>3857</v>
      </c>
      <c r="J1278" t="s">
        <v>3554</v>
      </c>
    </row>
    <row r="1279" spans="1:10">
      <c r="A1279" t="s">
        <v>2857</v>
      </c>
      <c r="B1279" s="42" t="s">
        <v>3886</v>
      </c>
      <c r="C1279" s="42" t="s">
        <v>3893</v>
      </c>
      <c r="D1279" t="s">
        <v>3521</v>
      </c>
      <c r="E1279" t="s">
        <v>3522</v>
      </c>
      <c r="G1279" t="s">
        <v>3888</v>
      </c>
      <c r="H1279" s="57">
        <v>35</v>
      </c>
      <c r="I1279" t="s">
        <v>3857</v>
      </c>
      <c r="J1279" t="s">
        <v>3554</v>
      </c>
    </row>
    <row r="1280" spans="1:10">
      <c r="A1280" t="s">
        <v>2857</v>
      </c>
      <c r="B1280" s="42" t="s">
        <v>3886</v>
      </c>
      <c r="C1280" s="42" t="s">
        <v>3894</v>
      </c>
      <c r="D1280" t="s">
        <v>3521</v>
      </c>
      <c r="E1280" t="s">
        <v>3522</v>
      </c>
      <c r="G1280" t="s">
        <v>3888</v>
      </c>
      <c r="H1280" s="57">
        <v>35</v>
      </c>
      <c r="I1280" t="s">
        <v>3857</v>
      </c>
      <c r="J1280" t="s">
        <v>3554</v>
      </c>
    </row>
    <row r="1281" spans="1:10">
      <c r="A1281" t="s">
        <v>2857</v>
      </c>
      <c r="B1281" s="42" t="s">
        <v>3886</v>
      </c>
      <c r="C1281" s="42" t="s">
        <v>3895</v>
      </c>
      <c r="D1281" t="s">
        <v>3521</v>
      </c>
      <c r="E1281" t="s">
        <v>3522</v>
      </c>
      <c r="G1281" t="s">
        <v>3888</v>
      </c>
      <c r="H1281" s="57">
        <v>35</v>
      </c>
      <c r="I1281" t="s">
        <v>3857</v>
      </c>
      <c r="J1281" t="s">
        <v>3554</v>
      </c>
    </row>
    <row r="1282" spans="1:10">
      <c r="A1282" t="s">
        <v>2857</v>
      </c>
      <c r="B1282" s="42" t="s">
        <v>3889</v>
      </c>
      <c r="C1282" s="42" t="s">
        <v>3896</v>
      </c>
      <c r="D1282" t="s">
        <v>3521</v>
      </c>
      <c r="E1282" t="s">
        <v>3522</v>
      </c>
      <c r="G1282" t="s">
        <v>3888</v>
      </c>
      <c r="H1282" s="57">
        <v>51</v>
      </c>
      <c r="I1282" t="s">
        <v>3857</v>
      </c>
      <c r="J1282" t="s">
        <v>3554</v>
      </c>
    </row>
    <row r="1283" spans="1:10">
      <c r="A1283" t="s">
        <v>2857</v>
      </c>
      <c r="B1283" s="42" t="s">
        <v>3889</v>
      </c>
      <c r="C1283" s="42" t="s">
        <v>3897</v>
      </c>
      <c r="D1283" t="s">
        <v>3521</v>
      </c>
      <c r="E1283" t="s">
        <v>3522</v>
      </c>
      <c r="G1283" t="s">
        <v>3888</v>
      </c>
      <c r="H1283" s="57">
        <v>51</v>
      </c>
      <c r="I1283" t="s">
        <v>3857</v>
      </c>
      <c r="J1283" t="s">
        <v>3554</v>
      </c>
    </row>
    <row r="1284" spans="1:10">
      <c r="A1284" t="s">
        <v>2857</v>
      </c>
      <c r="B1284" s="42" t="s">
        <v>3889</v>
      </c>
      <c r="C1284" s="42" t="s">
        <v>3898</v>
      </c>
      <c r="D1284" t="s">
        <v>3521</v>
      </c>
      <c r="E1284" t="s">
        <v>3522</v>
      </c>
      <c r="G1284" t="s">
        <v>3888</v>
      </c>
      <c r="H1284" s="57">
        <v>51</v>
      </c>
      <c r="I1284" t="s">
        <v>3857</v>
      </c>
      <c r="J1284" t="s">
        <v>3554</v>
      </c>
    </row>
    <row r="1285" spans="1:10">
      <c r="A1285" t="s">
        <v>2857</v>
      </c>
      <c r="B1285" s="42" t="s">
        <v>3889</v>
      </c>
      <c r="C1285" s="42" t="s">
        <v>3896</v>
      </c>
      <c r="D1285" t="s">
        <v>3521</v>
      </c>
      <c r="E1285" t="s">
        <v>3522</v>
      </c>
      <c r="G1285" t="s">
        <v>3888</v>
      </c>
      <c r="H1285" s="57">
        <v>51</v>
      </c>
      <c r="I1285" t="s">
        <v>3857</v>
      </c>
      <c r="J1285" t="s">
        <v>3554</v>
      </c>
    </row>
    <row r="1286" spans="1:10">
      <c r="A1286" t="s">
        <v>2857</v>
      </c>
      <c r="B1286" s="42" t="s">
        <v>3889</v>
      </c>
      <c r="C1286" s="42" t="s">
        <v>3897</v>
      </c>
      <c r="D1286" t="s">
        <v>3521</v>
      </c>
      <c r="E1286" t="s">
        <v>3522</v>
      </c>
      <c r="G1286" t="s">
        <v>3888</v>
      </c>
      <c r="H1286" s="57">
        <v>51</v>
      </c>
      <c r="I1286" t="s">
        <v>3857</v>
      </c>
      <c r="J1286" t="s">
        <v>3554</v>
      </c>
    </row>
    <row r="1287" spans="1:10">
      <c r="A1287" t="s">
        <v>2857</v>
      </c>
      <c r="B1287" s="42" t="s">
        <v>3889</v>
      </c>
      <c r="C1287" s="42" t="s">
        <v>3898</v>
      </c>
      <c r="D1287" t="s">
        <v>3521</v>
      </c>
      <c r="E1287" t="s">
        <v>3522</v>
      </c>
      <c r="G1287" t="s">
        <v>3888</v>
      </c>
      <c r="H1287" s="57">
        <v>51</v>
      </c>
      <c r="I1287" t="s">
        <v>3857</v>
      </c>
      <c r="J1287" t="s">
        <v>3554</v>
      </c>
    </row>
    <row r="1288" spans="1:10">
      <c r="A1288" t="s">
        <v>2857</v>
      </c>
      <c r="B1288" s="42" t="s">
        <v>3889</v>
      </c>
      <c r="C1288" s="42" t="s">
        <v>3896</v>
      </c>
      <c r="D1288" t="s">
        <v>3521</v>
      </c>
      <c r="E1288" t="s">
        <v>3522</v>
      </c>
      <c r="G1288" t="s">
        <v>3888</v>
      </c>
      <c r="H1288" s="57">
        <v>51</v>
      </c>
      <c r="I1288" t="s">
        <v>3857</v>
      </c>
      <c r="J1288" t="s">
        <v>3554</v>
      </c>
    </row>
    <row r="1289" spans="1:10">
      <c r="A1289" t="s">
        <v>2857</v>
      </c>
      <c r="B1289" s="42" t="s">
        <v>3889</v>
      </c>
      <c r="C1289" s="42" t="s">
        <v>3897</v>
      </c>
      <c r="D1289" t="s">
        <v>3521</v>
      </c>
      <c r="E1289" t="s">
        <v>3522</v>
      </c>
      <c r="G1289" t="s">
        <v>3888</v>
      </c>
      <c r="H1289" s="57">
        <v>51</v>
      </c>
      <c r="I1289" t="s">
        <v>3857</v>
      </c>
      <c r="J1289" t="s">
        <v>3554</v>
      </c>
    </row>
    <row r="1290" spans="1:10">
      <c r="A1290" t="s">
        <v>2857</v>
      </c>
      <c r="B1290" s="42" t="s">
        <v>3889</v>
      </c>
      <c r="C1290" s="42" t="s">
        <v>3898</v>
      </c>
      <c r="D1290" t="s">
        <v>3521</v>
      </c>
      <c r="E1290" t="s">
        <v>3522</v>
      </c>
      <c r="G1290" t="s">
        <v>3888</v>
      </c>
      <c r="H1290" s="57">
        <v>51</v>
      </c>
      <c r="I1290" t="s">
        <v>3857</v>
      </c>
      <c r="J1290" t="s">
        <v>3554</v>
      </c>
    </row>
    <row r="1291" spans="1:10">
      <c r="A1291" t="s">
        <v>2857</v>
      </c>
      <c r="B1291" s="42" t="s">
        <v>3889</v>
      </c>
      <c r="C1291" s="42" t="s">
        <v>3896</v>
      </c>
      <c r="D1291" t="s">
        <v>3521</v>
      </c>
      <c r="E1291" t="s">
        <v>3522</v>
      </c>
      <c r="G1291" t="s">
        <v>3888</v>
      </c>
      <c r="H1291" s="57">
        <v>51</v>
      </c>
      <c r="I1291" t="s">
        <v>3857</v>
      </c>
      <c r="J1291" t="s">
        <v>3554</v>
      </c>
    </row>
    <row r="1292" spans="1:10">
      <c r="A1292" t="s">
        <v>2857</v>
      </c>
      <c r="B1292" s="42" t="s">
        <v>3889</v>
      </c>
      <c r="C1292" s="42" t="s">
        <v>3897</v>
      </c>
      <c r="D1292" t="s">
        <v>3521</v>
      </c>
      <c r="E1292" t="s">
        <v>3522</v>
      </c>
      <c r="G1292" t="s">
        <v>3888</v>
      </c>
      <c r="H1292" s="57">
        <v>51</v>
      </c>
      <c r="I1292" t="s">
        <v>3857</v>
      </c>
      <c r="J1292" t="s">
        <v>3554</v>
      </c>
    </row>
    <row r="1293" spans="1:10">
      <c r="A1293" t="s">
        <v>2857</v>
      </c>
      <c r="B1293" s="42" t="s">
        <v>3889</v>
      </c>
      <c r="C1293" s="42" t="s">
        <v>3898</v>
      </c>
      <c r="D1293" t="s">
        <v>3521</v>
      </c>
      <c r="E1293" t="s">
        <v>3522</v>
      </c>
      <c r="G1293" t="s">
        <v>3888</v>
      </c>
      <c r="H1293" s="57">
        <v>51</v>
      </c>
      <c r="I1293" t="s">
        <v>3857</v>
      </c>
      <c r="J1293" t="s">
        <v>3554</v>
      </c>
    </row>
    <row r="1294" spans="1:10">
      <c r="A1294" t="s">
        <v>2857</v>
      </c>
      <c r="B1294" s="42" t="s">
        <v>3899</v>
      </c>
      <c r="C1294" s="42" t="s">
        <v>3900</v>
      </c>
      <c r="D1294" t="s">
        <v>3561</v>
      </c>
      <c r="E1294" t="s">
        <v>3562</v>
      </c>
      <c r="G1294" t="s">
        <v>3888</v>
      </c>
      <c r="H1294" s="57">
        <v>32</v>
      </c>
      <c r="I1294" t="s">
        <v>3857</v>
      </c>
      <c r="J1294" t="s">
        <v>3563</v>
      </c>
    </row>
    <row r="1295" spans="1:10">
      <c r="A1295" t="s">
        <v>2857</v>
      </c>
      <c r="B1295" s="42" t="s">
        <v>3901</v>
      </c>
      <c r="C1295" s="42" t="s">
        <v>3902</v>
      </c>
      <c r="D1295" t="s">
        <v>3561</v>
      </c>
      <c r="E1295" t="s">
        <v>3562</v>
      </c>
      <c r="G1295" t="s">
        <v>3888</v>
      </c>
      <c r="H1295" s="57">
        <v>32</v>
      </c>
      <c r="I1295" t="s">
        <v>3857</v>
      </c>
      <c r="J1295" t="s">
        <v>3563</v>
      </c>
    </row>
    <row r="1296" spans="1:10" ht="29.1">
      <c r="A1296" t="s">
        <v>2857</v>
      </c>
      <c r="B1296" s="42" t="s">
        <v>3876</v>
      </c>
      <c r="C1296" s="42" t="s">
        <v>3903</v>
      </c>
      <c r="D1296" t="s">
        <v>3548</v>
      </c>
      <c r="E1296" t="s">
        <v>3568</v>
      </c>
      <c r="G1296" t="s">
        <v>3878</v>
      </c>
      <c r="H1296" s="57">
        <v>20</v>
      </c>
      <c r="I1296" t="s">
        <v>3857</v>
      </c>
      <c r="J1296" t="s">
        <v>3570</v>
      </c>
    </row>
    <row r="1297" spans="1:10" ht="29.1">
      <c r="A1297" t="s">
        <v>2857</v>
      </c>
      <c r="B1297" s="42" t="s">
        <v>3876</v>
      </c>
      <c r="C1297" s="42" t="s">
        <v>3904</v>
      </c>
      <c r="D1297" t="s">
        <v>3548</v>
      </c>
      <c r="E1297" t="s">
        <v>3568</v>
      </c>
      <c r="G1297" t="s">
        <v>3878</v>
      </c>
      <c r="H1297" s="57">
        <v>20</v>
      </c>
      <c r="I1297" t="s">
        <v>3857</v>
      </c>
      <c r="J1297" t="s">
        <v>3570</v>
      </c>
    </row>
    <row r="1298" spans="1:10" ht="29.1">
      <c r="A1298" t="s">
        <v>2857</v>
      </c>
      <c r="B1298" s="42" t="s">
        <v>3880</v>
      </c>
      <c r="C1298" s="42" t="s">
        <v>3905</v>
      </c>
      <c r="D1298" t="s">
        <v>3548</v>
      </c>
      <c r="E1298" t="s">
        <v>3568</v>
      </c>
      <c r="G1298" t="s">
        <v>3878</v>
      </c>
      <c r="H1298" s="57">
        <v>20</v>
      </c>
      <c r="I1298" t="s">
        <v>3857</v>
      </c>
      <c r="J1298" t="s">
        <v>3570</v>
      </c>
    </row>
    <row r="1299" spans="1:10" ht="29.1">
      <c r="A1299" t="s">
        <v>2857</v>
      </c>
      <c r="B1299" s="42" t="s">
        <v>3880</v>
      </c>
      <c r="C1299" s="42" t="s">
        <v>3906</v>
      </c>
      <c r="D1299" t="s">
        <v>3548</v>
      </c>
      <c r="E1299" t="s">
        <v>3568</v>
      </c>
      <c r="G1299" t="s">
        <v>3878</v>
      </c>
      <c r="H1299" s="57">
        <v>20</v>
      </c>
      <c r="I1299" t="s">
        <v>3857</v>
      </c>
      <c r="J1299" t="s">
        <v>3570</v>
      </c>
    </row>
    <row r="1300" spans="1:10" ht="29.1">
      <c r="A1300" t="s">
        <v>3907</v>
      </c>
      <c r="B1300" s="42" t="s">
        <v>3908</v>
      </c>
      <c r="C1300" s="42" t="s">
        <v>3909</v>
      </c>
      <c r="D1300" t="s">
        <v>3548</v>
      </c>
      <c r="E1300" t="s">
        <v>2223</v>
      </c>
      <c r="G1300" t="s">
        <v>3910</v>
      </c>
      <c r="H1300" s="57">
        <v>200</v>
      </c>
      <c r="I1300" t="s">
        <v>3857</v>
      </c>
      <c r="J1300" t="s">
        <v>3539</v>
      </c>
    </row>
    <row r="1301" spans="1:10" ht="29.1">
      <c r="A1301" t="s">
        <v>3911</v>
      </c>
      <c r="B1301" s="42" t="s">
        <v>3908</v>
      </c>
      <c r="C1301" s="42" t="s">
        <v>3912</v>
      </c>
      <c r="D1301" t="s">
        <v>3548</v>
      </c>
      <c r="E1301" t="s">
        <v>2223</v>
      </c>
      <c r="G1301" t="s">
        <v>3910</v>
      </c>
      <c r="H1301" s="57">
        <v>120</v>
      </c>
      <c r="I1301" t="s">
        <v>3857</v>
      </c>
      <c r="J1301" t="s">
        <v>3539</v>
      </c>
    </row>
    <row r="1302" spans="1:10" ht="29.1">
      <c r="A1302" t="s">
        <v>3913</v>
      </c>
      <c r="B1302" s="42" t="s">
        <v>3908</v>
      </c>
      <c r="C1302" s="42" t="s">
        <v>3914</v>
      </c>
      <c r="D1302" t="s">
        <v>3587</v>
      </c>
      <c r="E1302" t="s">
        <v>2223</v>
      </c>
      <c r="G1302" t="s">
        <v>3910</v>
      </c>
      <c r="H1302" s="57">
        <v>350</v>
      </c>
      <c r="I1302" t="s">
        <v>3857</v>
      </c>
      <c r="J1302" t="s">
        <v>3539</v>
      </c>
    </row>
    <row r="1303" spans="1:10" ht="29.1">
      <c r="A1303" t="s">
        <v>3915</v>
      </c>
      <c r="B1303" s="42" t="s">
        <v>3908</v>
      </c>
      <c r="C1303" s="42" t="s">
        <v>3916</v>
      </c>
      <c r="D1303" t="s">
        <v>3548</v>
      </c>
      <c r="E1303" t="s">
        <v>2223</v>
      </c>
      <c r="G1303" t="s">
        <v>3910</v>
      </c>
      <c r="H1303" s="57">
        <v>150</v>
      </c>
      <c r="I1303" t="s">
        <v>3857</v>
      </c>
      <c r="J1303" t="s">
        <v>3539</v>
      </c>
    </row>
    <row r="1304" spans="1:10" ht="29.1">
      <c r="A1304" t="s">
        <v>3917</v>
      </c>
      <c r="B1304" s="42" t="s">
        <v>3908</v>
      </c>
      <c r="C1304" s="42" t="s">
        <v>3918</v>
      </c>
      <c r="D1304" t="s">
        <v>3548</v>
      </c>
      <c r="E1304" t="s">
        <v>2223</v>
      </c>
      <c r="G1304" t="s">
        <v>3910</v>
      </c>
      <c r="H1304" s="57">
        <v>100</v>
      </c>
      <c r="I1304" t="s">
        <v>3857</v>
      </c>
      <c r="J1304" t="s">
        <v>3539</v>
      </c>
    </row>
    <row r="1305" spans="1:10" ht="29.1">
      <c r="A1305" t="s">
        <v>3919</v>
      </c>
      <c r="B1305" s="42" t="s">
        <v>3908</v>
      </c>
      <c r="C1305" s="42" t="s">
        <v>3920</v>
      </c>
      <c r="D1305" t="s">
        <v>3599</v>
      </c>
      <c r="E1305" t="s">
        <v>3562</v>
      </c>
      <c r="G1305" t="s">
        <v>3910</v>
      </c>
      <c r="H1305" s="57">
        <v>75</v>
      </c>
      <c r="I1305" t="s">
        <v>3857</v>
      </c>
      <c r="J1305" t="s">
        <v>3539</v>
      </c>
    </row>
    <row r="1306" spans="1:10">
      <c r="A1306" t="s">
        <v>3921</v>
      </c>
      <c r="B1306" s="42" t="s">
        <v>3854</v>
      </c>
      <c r="C1306" s="42" t="s">
        <v>3908</v>
      </c>
      <c r="D1306" t="s">
        <v>3561</v>
      </c>
      <c r="E1306" t="s">
        <v>3562</v>
      </c>
      <c r="G1306" t="s">
        <v>3922</v>
      </c>
      <c r="H1306" s="57">
        <v>20</v>
      </c>
      <c r="I1306" t="s">
        <v>3857</v>
      </c>
      <c r="J1306" t="s">
        <v>3563</v>
      </c>
    </row>
    <row r="1307" spans="1:10" ht="29.1">
      <c r="A1307" t="s">
        <v>3923</v>
      </c>
      <c r="B1307" s="42" t="s">
        <v>3924</v>
      </c>
      <c r="C1307" s="42" t="s">
        <v>3925</v>
      </c>
      <c r="D1307" t="s">
        <v>3548</v>
      </c>
      <c r="E1307" t="s">
        <v>2223</v>
      </c>
      <c r="G1307" t="s">
        <v>3926</v>
      </c>
      <c r="H1307" s="57">
        <v>120</v>
      </c>
      <c r="I1307" t="s">
        <v>3857</v>
      </c>
      <c r="J1307" t="s">
        <v>3539</v>
      </c>
    </row>
    <row r="1308" spans="1:10" ht="29.1">
      <c r="A1308" t="s">
        <v>3927</v>
      </c>
      <c r="B1308" s="42" t="s">
        <v>3924</v>
      </c>
      <c r="C1308" s="42" t="s">
        <v>3928</v>
      </c>
      <c r="D1308" t="s">
        <v>3548</v>
      </c>
      <c r="E1308" t="s">
        <v>2223</v>
      </c>
      <c r="G1308" t="s">
        <v>3926</v>
      </c>
      <c r="H1308" s="57">
        <v>150</v>
      </c>
      <c r="I1308" t="s">
        <v>3857</v>
      </c>
      <c r="J1308" t="s">
        <v>3539</v>
      </c>
    </row>
    <row r="1309" spans="1:10" ht="29.1">
      <c r="A1309" t="s">
        <v>3929</v>
      </c>
      <c r="B1309" s="42" t="s">
        <v>3924</v>
      </c>
      <c r="C1309" s="42" t="s">
        <v>3930</v>
      </c>
      <c r="D1309" t="s">
        <v>3548</v>
      </c>
      <c r="E1309" t="s">
        <v>2223</v>
      </c>
      <c r="G1309" t="s">
        <v>3926</v>
      </c>
      <c r="H1309" s="57">
        <v>200</v>
      </c>
      <c r="I1309" t="s">
        <v>3857</v>
      </c>
      <c r="J1309" t="s">
        <v>3539</v>
      </c>
    </row>
    <row r="1310" spans="1:10" ht="29.1">
      <c r="A1310" t="s">
        <v>3931</v>
      </c>
      <c r="B1310" s="42" t="s">
        <v>3924</v>
      </c>
      <c r="C1310" s="42" t="s">
        <v>3932</v>
      </c>
      <c r="D1310" t="s">
        <v>3587</v>
      </c>
      <c r="E1310" t="s">
        <v>2223</v>
      </c>
      <c r="G1310" t="s">
        <v>3926</v>
      </c>
      <c r="H1310" s="57">
        <v>150</v>
      </c>
      <c r="I1310" t="s">
        <v>3857</v>
      </c>
      <c r="J1310" t="s">
        <v>3539</v>
      </c>
    </row>
    <row r="1311" spans="1:10" ht="29.1">
      <c r="A1311" t="s">
        <v>3931</v>
      </c>
      <c r="B1311" s="42" t="s">
        <v>3932</v>
      </c>
      <c r="C1311" s="42" t="s">
        <v>3933</v>
      </c>
      <c r="D1311" t="s">
        <v>3535</v>
      </c>
      <c r="E1311" t="s">
        <v>2223</v>
      </c>
      <c r="G1311" t="s">
        <v>3926</v>
      </c>
      <c r="H1311" s="57">
        <v>200</v>
      </c>
      <c r="I1311" t="s">
        <v>3857</v>
      </c>
      <c r="J1311" t="s">
        <v>3539</v>
      </c>
    </row>
    <row r="1312" spans="1:10" ht="29.1">
      <c r="A1312" t="s">
        <v>3934</v>
      </c>
      <c r="B1312" s="42" t="s">
        <v>3924</v>
      </c>
      <c r="C1312" s="42" t="s">
        <v>3935</v>
      </c>
      <c r="D1312" t="s">
        <v>3548</v>
      </c>
      <c r="E1312" t="s">
        <v>2223</v>
      </c>
      <c r="G1312" t="s">
        <v>3926</v>
      </c>
      <c r="H1312" s="57">
        <v>120</v>
      </c>
      <c r="I1312" t="s">
        <v>3857</v>
      </c>
      <c r="J1312" t="s">
        <v>3539</v>
      </c>
    </row>
    <row r="1313" spans="1:10" ht="29.1">
      <c r="A1313" t="s">
        <v>3936</v>
      </c>
      <c r="B1313" s="42" t="s">
        <v>3924</v>
      </c>
      <c r="C1313" s="42" t="s">
        <v>3937</v>
      </c>
      <c r="D1313" t="s">
        <v>3599</v>
      </c>
      <c r="E1313" t="s">
        <v>2223</v>
      </c>
      <c r="G1313" t="s">
        <v>3926</v>
      </c>
      <c r="H1313" s="57">
        <v>220</v>
      </c>
      <c r="I1313" t="s">
        <v>3857</v>
      </c>
      <c r="J1313" t="s">
        <v>3539</v>
      </c>
    </row>
    <row r="1314" spans="1:10" ht="29.1">
      <c r="A1314" t="s">
        <v>3938</v>
      </c>
      <c r="B1314" s="42" t="s">
        <v>3924</v>
      </c>
      <c r="C1314" s="42" t="s">
        <v>3939</v>
      </c>
      <c r="D1314" t="s">
        <v>3599</v>
      </c>
      <c r="E1314" t="s">
        <v>3562</v>
      </c>
      <c r="G1314" t="s">
        <v>3926</v>
      </c>
      <c r="H1314" s="57">
        <v>70</v>
      </c>
      <c r="I1314" t="s">
        <v>3857</v>
      </c>
      <c r="J1314" t="s">
        <v>3539</v>
      </c>
    </row>
    <row r="1315" spans="1:10">
      <c r="A1315" t="s">
        <v>3940</v>
      </c>
      <c r="B1315" s="42" t="s">
        <v>3854</v>
      </c>
      <c r="C1315" s="42" t="s">
        <v>3924</v>
      </c>
      <c r="D1315" t="s">
        <v>3561</v>
      </c>
      <c r="E1315" t="s">
        <v>3562</v>
      </c>
      <c r="G1315" t="s">
        <v>3941</v>
      </c>
      <c r="H1315" s="57">
        <v>20</v>
      </c>
      <c r="I1315" t="s">
        <v>3857</v>
      </c>
      <c r="J1315" t="s">
        <v>3563</v>
      </c>
    </row>
    <row r="1316" spans="1:10">
      <c r="A1316" t="s">
        <v>3942</v>
      </c>
      <c r="B1316" s="42" t="s">
        <v>3854</v>
      </c>
      <c r="C1316" s="42" t="s">
        <v>3943</v>
      </c>
      <c r="D1316" t="s">
        <v>3561</v>
      </c>
      <c r="E1316" t="s">
        <v>3562</v>
      </c>
      <c r="G1316" t="s">
        <v>3944</v>
      </c>
      <c r="H1316" s="57">
        <v>20</v>
      </c>
      <c r="I1316" t="s">
        <v>3857</v>
      </c>
      <c r="J1316" t="s">
        <v>3563</v>
      </c>
    </row>
    <row r="1317" spans="1:10">
      <c r="A1317" t="s">
        <v>1641</v>
      </c>
      <c r="B1317" s="42" t="s">
        <v>3883</v>
      </c>
      <c r="C1317" s="42" t="s">
        <v>3945</v>
      </c>
      <c r="D1317" t="s">
        <v>1982</v>
      </c>
      <c r="E1317" t="s">
        <v>2030</v>
      </c>
      <c r="G1317" t="s">
        <v>3946</v>
      </c>
      <c r="H1317" s="57">
        <v>78</v>
      </c>
      <c r="I1317" t="s">
        <v>3857</v>
      </c>
      <c r="J1317" t="s">
        <v>3550</v>
      </c>
    </row>
    <row r="1318" spans="1:10">
      <c r="A1318" t="s">
        <v>1641</v>
      </c>
      <c r="B1318" s="42" t="s">
        <v>3883</v>
      </c>
      <c r="C1318" s="42" t="s">
        <v>3945</v>
      </c>
      <c r="D1318" t="s">
        <v>3628</v>
      </c>
      <c r="E1318" t="s">
        <v>3629</v>
      </c>
      <c r="G1318" t="s">
        <v>3947</v>
      </c>
      <c r="H1318" s="57">
        <v>60</v>
      </c>
      <c r="I1318" t="s">
        <v>3857</v>
      </c>
      <c r="J1318" t="s">
        <v>3525</v>
      </c>
    </row>
    <row r="1319" spans="1:10">
      <c r="A1319" t="s">
        <v>1647</v>
      </c>
      <c r="B1319" s="42" t="s">
        <v>3885</v>
      </c>
      <c r="C1319" s="42" t="s">
        <v>3948</v>
      </c>
      <c r="D1319" t="s">
        <v>1982</v>
      </c>
      <c r="E1319" t="s">
        <v>2030</v>
      </c>
      <c r="G1319" t="s">
        <v>3946</v>
      </c>
      <c r="H1319" s="57">
        <v>78</v>
      </c>
      <c r="I1319" t="s">
        <v>3857</v>
      </c>
      <c r="J1319" t="s">
        <v>3550</v>
      </c>
    </row>
    <row r="1320" spans="1:10">
      <c r="A1320" t="s">
        <v>1647</v>
      </c>
      <c r="B1320" s="42" t="s">
        <v>3885</v>
      </c>
      <c r="C1320" s="42" t="s">
        <v>3948</v>
      </c>
      <c r="D1320" t="s">
        <v>3628</v>
      </c>
      <c r="E1320" t="s">
        <v>3629</v>
      </c>
      <c r="G1320" t="s">
        <v>3949</v>
      </c>
      <c r="H1320" s="57">
        <v>60</v>
      </c>
      <c r="I1320" t="s">
        <v>3857</v>
      </c>
      <c r="J1320" t="s">
        <v>3525</v>
      </c>
    </row>
    <row r="1321" spans="1:10">
      <c r="A1321" t="s">
        <v>1649</v>
      </c>
      <c r="B1321" s="42" t="s">
        <v>3885</v>
      </c>
      <c r="C1321" s="42" t="s">
        <v>3950</v>
      </c>
      <c r="D1321" t="s">
        <v>1982</v>
      </c>
      <c r="E1321" t="s">
        <v>2030</v>
      </c>
      <c r="G1321" t="s">
        <v>3946</v>
      </c>
      <c r="H1321" s="57">
        <v>78</v>
      </c>
      <c r="I1321" t="s">
        <v>3857</v>
      </c>
      <c r="J1321" t="s">
        <v>3550</v>
      </c>
    </row>
    <row r="1322" spans="1:10">
      <c r="A1322" t="s">
        <v>1649</v>
      </c>
      <c r="B1322" s="42" t="s">
        <v>3885</v>
      </c>
      <c r="C1322" s="42" t="s">
        <v>3950</v>
      </c>
      <c r="D1322" t="s">
        <v>3628</v>
      </c>
      <c r="E1322" t="s">
        <v>3629</v>
      </c>
      <c r="G1322" t="s">
        <v>3949</v>
      </c>
      <c r="H1322" s="57">
        <v>60</v>
      </c>
      <c r="I1322" t="s">
        <v>3857</v>
      </c>
      <c r="J1322" t="s">
        <v>3525</v>
      </c>
    </row>
    <row r="1323" spans="1:10">
      <c r="A1323" t="s">
        <v>1674</v>
      </c>
      <c r="B1323" s="42" t="s">
        <v>3854</v>
      </c>
      <c r="C1323" s="42" t="s">
        <v>3951</v>
      </c>
      <c r="D1323" t="s">
        <v>3535</v>
      </c>
      <c r="E1323" t="s">
        <v>3536</v>
      </c>
      <c r="G1323" t="s">
        <v>3856</v>
      </c>
      <c r="H1323" s="57">
        <v>40</v>
      </c>
      <c r="I1323" t="s">
        <v>3857</v>
      </c>
      <c r="J1323" t="s">
        <v>3539</v>
      </c>
    </row>
    <row r="1324" spans="1:10">
      <c r="A1324" t="s">
        <v>3952</v>
      </c>
      <c r="B1324" s="42" t="s">
        <v>3945</v>
      </c>
      <c r="C1324" s="42" t="s">
        <v>3953</v>
      </c>
      <c r="D1324" t="s">
        <v>3954</v>
      </c>
      <c r="E1324" t="s">
        <v>3812</v>
      </c>
      <c r="G1324" t="s">
        <v>3955</v>
      </c>
      <c r="H1324" s="57">
        <v>40</v>
      </c>
      <c r="I1324" t="s">
        <v>3857</v>
      </c>
      <c r="J1324" t="s">
        <v>3956</v>
      </c>
    </row>
    <row r="1325" spans="1:10">
      <c r="A1325" t="s">
        <v>3952</v>
      </c>
      <c r="B1325" s="42" t="s">
        <v>3945</v>
      </c>
      <c r="C1325" s="42" t="s">
        <v>3953</v>
      </c>
      <c r="D1325" t="s">
        <v>3954</v>
      </c>
      <c r="E1325" t="s">
        <v>3812</v>
      </c>
      <c r="G1325" t="s">
        <v>3955</v>
      </c>
      <c r="H1325" s="57">
        <v>40</v>
      </c>
      <c r="I1325" t="s">
        <v>3857</v>
      </c>
      <c r="J1325" t="s">
        <v>3956</v>
      </c>
    </row>
    <row r="1326" spans="1:10">
      <c r="A1326" t="s">
        <v>3952</v>
      </c>
      <c r="B1326" s="42" t="s">
        <v>3945</v>
      </c>
      <c r="C1326" s="42" t="s">
        <v>3953</v>
      </c>
      <c r="D1326" t="s">
        <v>3954</v>
      </c>
      <c r="E1326" t="s">
        <v>3812</v>
      </c>
      <c r="G1326" t="s">
        <v>3955</v>
      </c>
      <c r="H1326" s="57">
        <v>40</v>
      </c>
      <c r="I1326" t="s">
        <v>3857</v>
      </c>
      <c r="J1326" t="s">
        <v>3956</v>
      </c>
    </row>
    <row r="1327" spans="1:10">
      <c r="A1327" t="s">
        <v>3952</v>
      </c>
      <c r="B1327" s="42" t="s">
        <v>3945</v>
      </c>
      <c r="C1327" s="42" t="s">
        <v>3953</v>
      </c>
      <c r="D1327" t="s">
        <v>3954</v>
      </c>
      <c r="E1327" t="s">
        <v>3812</v>
      </c>
      <c r="G1327" t="s">
        <v>3955</v>
      </c>
      <c r="H1327" s="57">
        <v>40</v>
      </c>
      <c r="I1327" t="s">
        <v>3857</v>
      </c>
      <c r="J1327" t="s">
        <v>3956</v>
      </c>
    </row>
    <row r="1328" spans="1:10">
      <c r="A1328" t="s">
        <v>3952</v>
      </c>
      <c r="B1328" s="42" t="s">
        <v>3870</v>
      </c>
      <c r="C1328" s="42" t="s">
        <v>3957</v>
      </c>
      <c r="D1328" t="s">
        <v>3548</v>
      </c>
      <c r="E1328" t="s">
        <v>2223</v>
      </c>
      <c r="G1328" t="s">
        <v>3872</v>
      </c>
      <c r="H1328" s="57">
        <v>30</v>
      </c>
      <c r="I1328" t="s">
        <v>3857</v>
      </c>
      <c r="J1328" t="s">
        <v>3539</v>
      </c>
    </row>
    <row r="1329" spans="1:10">
      <c r="A1329" t="s">
        <v>3952</v>
      </c>
      <c r="B1329" s="42" t="s">
        <v>3870</v>
      </c>
      <c r="C1329" s="42" t="s">
        <v>3958</v>
      </c>
      <c r="D1329" t="s">
        <v>3548</v>
      </c>
      <c r="E1329" t="s">
        <v>2223</v>
      </c>
      <c r="G1329" t="s">
        <v>3872</v>
      </c>
      <c r="H1329" s="57">
        <v>30</v>
      </c>
      <c r="I1329" t="s">
        <v>3857</v>
      </c>
      <c r="J1329" t="s">
        <v>3539</v>
      </c>
    </row>
    <row r="1330" spans="1:10">
      <c r="A1330" t="s">
        <v>1677</v>
      </c>
      <c r="B1330" s="42" t="s">
        <v>3854</v>
      </c>
      <c r="C1330" s="42" t="s">
        <v>3959</v>
      </c>
      <c r="D1330" t="s">
        <v>3535</v>
      </c>
      <c r="E1330" t="s">
        <v>3536</v>
      </c>
      <c r="G1330" t="s">
        <v>3860</v>
      </c>
      <c r="H1330" s="57">
        <v>40</v>
      </c>
      <c r="I1330" t="s">
        <v>3857</v>
      </c>
      <c r="J1330" t="s">
        <v>3539</v>
      </c>
    </row>
    <row r="1331" spans="1:10">
      <c r="A1331" t="s">
        <v>3960</v>
      </c>
      <c r="B1331" s="42" t="s">
        <v>3948</v>
      </c>
      <c r="C1331" s="42" t="s">
        <v>3961</v>
      </c>
      <c r="D1331" t="s">
        <v>3954</v>
      </c>
      <c r="E1331" t="s">
        <v>3812</v>
      </c>
      <c r="G1331" t="s">
        <v>3962</v>
      </c>
      <c r="H1331" s="57">
        <v>40</v>
      </c>
      <c r="I1331" t="s">
        <v>3857</v>
      </c>
      <c r="J1331" t="s">
        <v>3956</v>
      </c>
    </row>
    <row r="1332" spans="1:10">
      <c r="A1332" t="s">
        <v>3960</v>
      </c>
      <c r="B1332" s="42" t="s">
        <v>3948</v>
      </c>
      <c r="C1332" s="42" t="s">
        <v>3961</v>
      </c>
      <c r="D1332" t="s">
        <v>3954</v>
      </c>
      <c r="E1332" t="s">
        <v>3812</v>
      </c>
      <c r="G1332" t="s">
        <v>3962</v>
      </c>
      <c r="H1332" s="57">
        <v>40</v>
      </c>
      <c r="I1332" t="s">
        <v>3857</v>
      </c>
      <c r="J1332" t="s">
        <v>3956</v>
      </c>
    </row>
    <row r="1333" spans="1:10">
      <c r="A1333" t="s">
        <v>3960</v>
      </c>
      <c r="B1333" s="42" t="s">
        <v>3948</v>
      </c>
      <c r="C1333" s="42" t="s">
        <v>3961</v>
      </c>
      <c r="D1333" t="s">
        <v>3954</v>
      </c>
      <c r="E1333" t="s">
        <v>3812</v>
      </c>
      <c r="G1333" t="s">
        <v>3962</v>
      </c>
      <c r="H1333" s="57">
        <v>40</v>
      </c>
      <c r="I1333" t="s">
        <v>3857</v>
      </c>
      <c r="J1333" t="s">
        <v>3956</v>
      </c>
    </row>
    <row r="1334" spans="1:10">
      <c r="A1334" t="s">
        <v>3960</v>
      </c>
      <c r="B1334" s="42" t="s">
        <v>3948</v>
      </c>
      <c r="C1334" s="42" t="s">
        <v>3961</v>
      </c>
      <c r="D1334" t="s">
        <v>3954</v>
      </c>
      <c r="E1334" t="s">
        <v>3812</v>
      </c>
      <c r="G1334" t="s">
        <v>3962</v>
      </c>
      <c r="H1334" s="57">
        <v>40</v>
      </c>
      <c r="I1334" t="s">
        <v>3857</v>
      </c>
      <c r="J1334" t="s">
        <v>3956</v>
      </c>
    </row>
    <row r="1335" spans="1:10">
      <c r="A1335" t="s">
        <v>3960</v>
      </c>
      <c r="B1335" s="42" t="s">
        <v>3963</v>
      </c>
      <c r="C1335" s="42" t="s">
        <v>3964</v>
      </c>
      <c r="D1335" t="s">
        <v>3548</v>
      </c>
      <c r="E1335" t="s">
        <v>2223</v>
      </c>
      <c r="G1335" t="s">
        <v>3875</v>
      </c>
      <c r="H1335" s="57">
        <v>30</v>
      </c>
      <c r="I1335" t="s">
        <v>3857</v>
      </c>
      <c r="J1335" t="s">
        <v>3539</v>
      </c>
    </row>
    <row r="1336" spans="1:10">
      <c r="A1336" t="s">
        <v>3960</v>
      </c>
      <c r="B1336" s="42" t="s">
        <v>3963</v>
      </c>
      <c r="C1336" s="42" t="s">
        <v>3965</v>
      </c>
      <c r="D1336" t="s">
        <v>3548</v>
      </c>
      <c r="E1336" t="s">
        <v>2223</v>
      </c>
      <c r="G1336" t="s">
        <v>3875</v>
      </c>
      <c r="H1336" s="57">
        <v>30</v>
      </c>
      <c r="I1336" t="s">
        <v>3857</v>
      </c>
      <c r="J1336" t="s">
        <v>3539</v>
      </c>
    </row>
    <row r="1337" spans="1:10">
      <c r="A1337" t="s">
        <v>1679</v>
      </c>
      <c r="B1337" s="42" t="s">
        <v>3854</v>
      </c>
      <c r="C1337" s="42" t="s">
        <v>3966</v>
      </c>
      <c r="D1337" t="s">
        <v>3535</v>
      </c>
      <c r="E1337" t="s">
        <v>3536</v>
      </c>
      <c r="G1337" t="s">
        <v>3860</v>
      </c>
      <c r="H1337" s="57">
        <v>40</v>
      </c>
      <c r="I1337" t="s">
        <v>3857</v>
      </c>
      <c r="J1337" t="s">
        <v>3539</v>
      </c>
    </row>
    <row r="1338" spans="1:10">
      <c r="A1338" t="s">
        <v>3967</v>
      </c>
      <c r="B1338" s="42" t="s">
        <v>3950</v>
      </c>
      <c r="C1338" s="42" t="s">
        <v>3968</v>
      </c>
      <c r="D1338" t="s">
        <v>3954</v>
      </c>
      <c r="E1338" t="s">
        <v>3812</v>
      </c>
      <c r="G1338" t="s">
        <v>3962</v>
      </c>
      <c r="H1338" s="57">
        <v>40</v>
      </c>
      <c r="I1338" t="s">
        <v>3857</v>
      </c>
      <c r="J1338" t="s">
        <v>3956</v>
      </c>
    </row>
    <row r="1339" spans="1:10">
      <c r="A1339" t="s">
        <v>3967</v>
      </c>
      <c r="B1339" s="42" t="s">
        <v>3950</v>
      </c>
      <c r="C1339" s="42" t="s">
        <v>3968</v>
      </c>
      <c r="D1339" t="s">
        <v>3954</v>
      </c>
      <c r="E1339" t="s">
        <v>3812</v>
      </c>
      <c r="G1339" t="s">
        <v>3962</v>
      </c>
      <c r="H1339" s="57">
        <v>40</v>
      </c>
      <c r="I1339" t="s">
        <v>3857</v>
      </c>
      <c r="J1339" t="s">
        <v>3956</v>
      </c>
    </row>
    <row r="1340" spans="1:10">
      <c r="A1340" t="s">
        <v>3967</v>
      </c>
      <c r="B1340" s="42" t="s">
        <v>3950</v>
      </c>
      <c r="C1340" s="42" t="s">
        <v>3968</v>
      </c>
      <c r="D1340" t="s">
        <v>3954</v>
      </c>
      <c r="E1340" t="s">
        <v>3812</v>
      </c>
      <c r="G1340" t="s">
        <v>3962</v>
      </c>
      <c r="H1340" s="57">
        <v>40</v>
      </c>
      <c r="I1340" t="s">
        <v>3857</v>
      </c>
      <c r="J1340" t="s">
        <v>3956</v>
      </c>
    </row>
    <row r="1341" spans="1:10">
      <c r="A1341" t="s">
        <v>3967</v>
      </c>
      <c r="B1341" s="42" t="s">
        <v>3950</v>
      </c>
      <c r="C1341" s="42" t="s">
        <v>3968</v>
      </c>
      <c r="D1341" t="s">
        <v>3954</v>
      </c>
      <c r="E1341" t="s">
        <v>3812</v>
      </c>
      <c r="G1341" t="s">
        <v>3962</v>
      </c>
      <c r="H1341" s="57">
        <v>40</v>
      </c>
      <c r="I1341" t="s">
        <v>3857</v>
      </c>
      <c r="J1341" t="s">
        <v>3956</v>
      </c>
    </row>
    <row r="1342" spans="1:10">
      <c r="A1342" t="s">
        <v>3967</v>
      </c>
      <c r="B1342" s="42" t="s">
        <v>3873</v>
      </c>
      <c r="C1342" s="42" t="s">
        <v>3969</v>
      </c>
      <c r="D1342" t="s">
        <v>3548</v>
      </c>
      <c r="E1342" t="s">
        <v>2223</v>
      </c>
      <c r="G1342" t="s">
        <v>3875</v>
      </c>
      <c r="H1342" s="57">
        <v>30</v>
      </c>
      <c r="I1342" t="s">
        <v>3857</v>
      </c>
      <c r="J1342" t="s">
        <v>3539</v>
      </c>
    </row>
    <row r="1343" spans="1:10">
      <c r="A1343" t="s">
        <v>3967</v>
      </c>
      <c r="B1343" s="42" t="s">
        <v>3873</v>
      </c>
      <c r="C1343" s="42" t="s">
        <v>3970</v>
      </c>
      <c r="D1343" t="s">
        <v>3548</v>
      </c>
      <c r="E1343" t="s">
        <v>2223</v>
      </c>
      <c r="G1343" t="s">
        <v>3875</v>
      </c>
      <c r="H1343" s="57">
        <v>30</v>
      </c>
      <c r="I1343" t="s">
        <v>3857</v>
      </c>
      <c r="J1343" t="s">
        <v>3539</v>
      </c>
    </row>
    <row r="1344" spans="1:10">
      <c r="A1344" t="s">
        <v>1656</v>
      </c>
      <c r="B1344" s="42" t="s">
        <v>3883</v>
      </c>
      <c r="C1344" s="42" t="s">
        <v>3886</v>
      </c>
      <c r="D1344" t="s">
        <v>1982</v>
      </c>
      <c r="E1344" t="s">
        <v>2030</v>
      </c>
      <c r="G1344" t="s">
        <v>3884</v>
      </c>
      <c r="H1344" s="57">
        <v>78</v>
      </c>
      <c r="I1344" t="s">
        <v>3857</v>
      </c>
      <c r="J1344" t="s">
        <v>3550</v>
      </c>
    </row>
    <row r="1345" spans="1:10">
      <c r="A1345" t="s">
        <v>1656</v>
      </c>
      <c r="B1345" s="42" t="s">
        <v>3883</v>
      </c>
      <c r="C1345" s="42" t="s">
        <v>3886</v>
      </c>
      <c r="D1345" t="s">
        <v>3628</v>
      </c>
      <c r="E1345" t="s">
        <v>3629</v>
      </c>
      <c r="G1345" t="s">
        <v>3971</v>
      </c>
      <c r="H1345" s="57">
        <v>60</v>
      </c>
      <c r="I1345" t="s">
        <v>3857</v>
      </c>
      <c r="J1345" t="s">
        <v>3525</v>
      </c>
    </row>
    <row r="1346" spans="1:10">
      <c r="A1346" t="s">
        <v>1658</v>
      </c>
      <c r="B1346" s="42" t="s">
        <v>3885</v>
      </c>
      <c r="C1346" s="42" t="s">
        <v>3889</v>
      </c>
      <c r="D1346" t="s">
        <v>1982</v>
      </c>
      <c r="E1346" t="s">
        <v>2030</v>
      </c>
      <c r="G1346" t="s">
        <v>3884</v>
      </c>
      <c r="H1346" s="57">
        <v>78</v>
      </c>
      <c r="I1346" t="s">
        <v>3857</v>
      </c>
      <c r="J1346" t="s">
        <v>3550</v>
      </c>
    </row>
    <row r="1347" spans="1:10">
      <c r="A1347" t="s">
        <v>1658</v>
      </c>
      <c r="B1347" s="42" t="s">
        <v>3885</v>
      </c>
      <c r="C1347" s="42" t="s">
        <v>3889</v>
      </c>
      <c r="D1347" t="s">
        <v>3628</v>
      </c>
      <c r="E1347" t="s">
        <v>3629</v>
      </c>
      <c r="G1347" t="s">
        <v>3949</v>
      </c>
      <c r="H1347" s="57">
        <v>60</v>
      </c>
      <c r="I1347" t="s">
        <v>3857</v>
      </c>
      <c r="J1347" t="s">
        <v>3525</v>
      </c>
    </row>
    <row r="1348" spans="1:10">
      <c r="A1348" t="s">
        <v>2948</v>
      </c>
      <c r="B1348" s="42" t="s">
        <v>3876</v>
      </c>
      <c r="C1348" s="42" t="s">
        <v>3972</v>
      </c>
      <c r="D1348" t="s">
        <v>3599</v>
      </c>
      <c r="E1348" t="s">
        <v>2223</v>
      </c>
      <c r="G1348" t="s">
        <v>3878</v>
      </c>
      <c r="H1348" s="57">
        <v>11</v>
      </c>
      <c r="I1348" t="s">
        <v>3857</v>
      </c>
      <c r="J1348" t="s">
        <v>3539</v>
      </c>
    </row>
    <row r="1349" spans="1:10">
      <c r="A1349" t="s">
        <v>2948</v>
      </c>
      <c r="B1349" s="42" t="s">
        <v>3854</v>
      </c>
      <c r="C1349" s="42" t="s">
        <v>3973</v>
      </c>
      <c r="D1349" t="s">
        <v>3535</v>
      </c>
      <c r="E1349" t="s">
        <v>2223</v>
      </c>
      <c r="G1349" t="s">
        <v>3974</v>
      </c>
      <c r="H1349" s="57">
        <v>20</v>
      </c>
      <c r="I1349" t="s">
        <v>3857</v>
      </c>
      <c r="J1349" t="s">
        <v>3539</v>
      </c>
    </row>
    <row r="1350" spans="1:10">
      <c r="A1350" t="s">
        <v>2952</v>
      </c>
      <c r="B1350" s="42" t="s">
        <v>3880</v>
      </c>
      <c r="C1350" s="42" t="s">
        <v>3975</v>
      </c>
      <c r="D1350" t="s">
        <v>3599</v>
      </c>
      <c r="E1350" t="s">
        <v>2223</v>
      </c>
      <c r="G1350" t="s">
        <v>3878</v>
      </c>
      <c r="H1350" s="57">
        <v>20</v>
      </c>
      <c r="I1350" t="s">
        <v>3857</v>
      </c>
      <c r="J1350" t="s">
        <v>3539</v>
      </c>
    </row>
    <row r="1351" spans="1:10">
      <c r="A1351" t="s">
        <v>2952</v>
      </c>
      <c r="B1351" s="42" t="s">
        <v>3854</v>
      </c>
      <c r="C1351" s="42" t="s">
        <v>3976</v>
      </c>
      <c r="D1351" t="s">
        <v>3535</v>
      </c>
      <c r="E1351" t="s">
        <v>2223</v>
      </c>
      <c r="G1351" t="s">
        <v>3977</v>
      </c>
      <c r="H1351" s="57">
        <v>20</v>
      </c>
      <c r="I1351" t="s">
        <v>3857</v>
      </c>
      <c r="J1351" t="s">
        <v>3539</v>
      </c>
    </row>
    <row r="1352" spans="1:10">
      <c r="A1352" t="s">
        <v>3978</v>
      </c>
      <c r="B1352" s="42" t="s">
        <v>3979</v>
      </c>
      <c r="C1352" s="42" t="s">
        <v>3980</v>
      </c>
      <c r="D1352" t="s">
        <v>3640</v>
      </c>
      <c r="E1352" t="s">
        <v>3568</v>
      </c>
      <c r="G1352" t="s">
        <v>3878</v>
      </c>
      <c r="H1352" s="57">
        <v>10</v>
      </c>
      <c r="I1352" t="s">
        <v>3857</v>
      </c>
      <c r="J1352" t="s">
        <v>3554</v>
      </c>
    </row>
    <row r="1353" spans="1:10">
      <c r="A1353" t="s">
        <v>3981</v>
      </c>
      <c r="B1353" s="42" t="s">
        <v>3982</v>
      </c>
      <c r="C1353" s="42" t="s">
        <v>3983</v>
      </c>
      <c r="D1353" t="s">
        <v>3640</v>
      </c>
      <c r="E1353" t="s">
        <v>3568</v>
      </c>
      <c r="G1353" t="s">
        <v>3878</v>
      </c>
      <c r="H1353" s="57">
        <v>10</v>
      </c>
      <c r="I1353" t="s">
        <v>3857</v>
      </c>
      <c r="J1353" t="s">
        <v>3554</v>
      </c>
    </row>
    <row r="1354" spans="1:10" ht="29.1">
      <c r="A1354" t="s">
        <v>2954</v>
      </c>
      <c r="B1354" s="42" t="s">
        <v>3854</v>
      </c>
      <c r="C1354" s="42" t="s">
        <v>3984</v>
      </c>
      <c r="D1354" t="s">
        <v>3587</v>
      </c>
      <c r="E1354" t="s">
        <v>3562</v>
      </c>
      <c r="G1354" t="s">
        <v>3974</v>
      </c>
      <c r="H1354" s="57">
        <v>32</v>
      </c>
      <c r="I1354" t="s">
        <v>3857</v>
      </c>
      <c r="J1354" t="s">
        <v>3539</v>
      </c>
    </row>
    <row r="1355" spans="1:10" ht="29.1">
      <c r="A1355" t="s">
        <v>2954</v>
      </c>
      <c r="B1355" s="42" t="s">
        <v>3980</v>
      </c>
      <c r="C1355" s="42" t="s">
        <v>3984</v>
      </c>
      <c r="D1355" t="s">
        <v>3640</v>
      </c>
      <c r="E1355" t="s">
        <v>3568</v>
      </c>
      <c r="G1355" t="s">
        <v>3878</v>
      </c>
      <c r="H1355" s="57">
        <v>20</v>
      </c>
      <c r="I1355" t="s">
        <v>3857</v>
      </c>
      <c r="J1355" t="s">
        <v>3554</v>
      </c>
    </row>
    <row r="1356" spans="1:10" ht="29.1">
      <c r="A1356" t="s">
        <v>2957</v>
      </c>
      <c r="B1356" s="42" t="s">
        <v>3854</v>
      </c>
      <c r="C1356" s="42" t="s">
        <v>3985</v>
      </c>
      <c r="D1356" t="s">
        <v>3587</v>
      </c>
      <c r="E1356" t="s">
        <v>3562</v>
      </c>
      <c r="G1356" t="s">
        <v>3977</v>
      </c>
      <c r="H1356" s="57">
        <v>40</v>
      </c>
      <c r="I1356" t="s">
        <v>3857</v>
      </c>
      <c r="J1356" t="s">
        <v>3539</v>
      </c>
    </row>
    <row r="1357" spans="1:10" ht="29.1">
      <c r="A1357" t="s">
        <v>2957</v>
      </c>
      <c r="B1357" s="42" t="s">
        <v>3983</v>
      </c>
      <c r="C1357" s="42" t="s">
        <v>3985</v>
      </c>
      <c r="D1357" t="s">
        <v>3640</v>
      </c>
      <c r="E1357" t="s">
        <v>3568</v>
      </c>
      <c r="G1357" t="s">
        <v>3878</v>
      </c>
      <c r="H1357" s="57">
        <v>20</v>
      </c>
      <c r="I1357" t="s">
        <v>3857</v>
      </c>
      <c r="J1357" t="s">
        <v>3554</v>
      </c>
    </row>
    <row r="1358" spans="1:10" ht="29.1">
      <c r="A1358" t="s">
        <v>2957</v>
      </c>
      <c r="B1358" s="42" t="s">
        <v>3984</v>
      </c>
      <c r="C1358" s="42" t="s">
        <v>3985</v>
      </c>
      <c r="D1358" t="s">
        <v>3640</v>
      </c>
      <c r="E1358" t="s">
        <v>3568</v>
      </c>
      <c r="G1358" t="s">
        <v>3878</v>
      </c>
      <c r="H1358" s="57">
        <v>11</v>
      </c>
      <c r="I1358" t="s">
        <v>3857</v>
      </c>
      <c r="J1358" t="s">
        <v>3554</v>
      </c>
    </row>
    <row r="1359" spans="1:10">
      <c r="A1359" t="s">
        <v>2960</v>
      </c>
      <c r="B1359" s="42" t="s">
        <v>3876</v>
      </c>
      <c r="C1359" s="42" t="s">
        <v>3986</v>
      </c>
      <c r="D1359" t="s">
        <v>3548</v>
      </c>
      <c r="E1359" t="s">
        <v>3568</v>
      </c>
      <c r="G1359" t="s">
        <v>3878</v>
      </c>
      <c r="H1359" s="57">
        <v>20</v>
      </c>
      <c r="I1359" t="s">
        <v>3857</v>
      </c>
      <c r="J1359" t="s">
        <v>3570</v>
      </c>
    </row>
    <row r="1360" spans="1:10">
      <c r="A1360" t="s">
        <v>2960</v>
      </c>
      <c r="B1360" s="42" t="s">
        <v>3876</v>
      </c>
      <c r="C1360" s="42" t="s">
        <v>3987</v>
      </c>
      <c r="D1360" t="s">
        <v>3548</v>
      </c>
      <c r="E1360" t="s">
        <v>3568</v>
      </c>
      <c r="G1360" t="s">
        <v>3878</v>
      </c>
      <c r="H1360" s="57">
        <v>20</v>
      </c>
      <c r="I1360" t="s">
        <v>3857</v>
      </c>
      <c r="J1360" t="s">
        <v>3570</v>
      </c>
    </row>
    <row r="1361" spans="1:10">
      <c r="A1361" t="s">
        <v>2960</v>
      </c>
      <c r="B1361" s="42" t="s">
        <v>3876</v>
      </c>
      <c r="C1361" s="42" t="s">
        <v>3988</v>
      </c>
      <c r="D1361" t="s">
        <v>3548</v>
      </c>
      <c r="E1361" t="s">
        <v>3568</v>
      </c>
      <c r="G1361" t="s">
        <v>3878</v>
      </c>
      <c r="H1361" s="57">
        <v>20</v>
      </c>
      <c r="I1361" t="s">
        <v>3857</v>
      </c>
      <c r="J1361" t="s">
        <v>3570</v>
      </c>
    </row>
    <row r="1362" spans="1:10">
      <c r="A1362" t="s">
        <v>2960</v>
      </c>
      <c r="B1362" s="42" t="s">
        <v>3876</v>
      </c>
      <c r="C1362" s="42" t="s">
        <v>3989</v>
      </c>
      <c r="D1362" t="s">
        <v>3548</v>
      </c>
      <c r="E1362" t="s">
        <v>3568</v>
      </c>
      <c r="G1362" t="s">
        <v>3878</v>
      </c>
      <c r="H1362" s="57">
        <v>20</v>
      </c>
      <c r="I1362" t="s">
        <v>3857</v>
      </c>
      <c r="J1362" t="s">
        <v>3570</v>
      </c>
    </row>
    <row r="1363" spans="1:10">
      <c r="A1363" t="s">
        <v>2960</v>
      </c>
      <c r="B1363" s="42" t="s">
        <v>3876</v>
      </c>
      <c r="C1363" s="42" t="s">
        <v>3990</v>
      </c>
      <c r="D1363" t="s">
        <v>3548</v>
      </c>
      <c r="E1363" t="s">
        <v>3568</v>
      </c>
      <c r="G1363" t="s">
        <v>3878</v>
      </c>
      <c r="H1363" s="57">
        <v>20</v>
      </c>
      <c r="I1363" t="s">
        <v>3857</v>
      </c>
      <c r="J1363" t="s">
        <v>3570</v>
      </c>
    </row>
    <row r="1364" spans="1:10">
      <c r="A1364" t="s">
        <v>2960</v>
      </c>
      <c r="B1364" s="42" t="s">
        <v>3876</v>
      </c>
      <c r="C1364" s="42" t="s">
        <v>3991</v>
      </c>
      <c r="D1364" t="s">
        <v>3548</v>
      </c>
      <c r="E1364" t="s">
        <v>3568</v>
      </c>
      <c r="G1364" t="s">
        <v>3878</v>
      </c>
      <c r="H1364" s="57">
        <v>20</v>
      </c>
      <c r="I1364" t="s">
        <v>3857</v>
      </c>
      <c r="J1364" t="s">
        <v>3570</v>
      </c>
    </row>
    <row r="1365" spans="1:10">
      <c r="A1365" t="s">
        <v>2960</v>
      </c>
      <c r="B1365" s="42" t="s">
        <v>3876</v>
      </c>
      <c r="C1365" s="42" t="s">
        <v>3992</v>
      </c>
      <c r="D1365" t="s">
        <v>3548</v>
      </c>
      <c r="E1365" t="s">
        <v>3568</v>
      </c>
      <c r="G1365" t="s">
        <v>3878</v>
      </c>
      <c r="H1365" s="57">
        <v>20</v>
      </c>
      <c r="I1365" t="s">
        <v>3857</v>
      </c>
      <c r="J1365" t="s">
        <v>3570</v>
      </c>
    </row>
    <row r="1366" spans="1:10">
      <c r="A1366" t="s">
        <v>2960</v>
      </c>
      <c r="B1366" s="42" t="s">
        <v>3876</v>
      </c>
      <c r="C1366" s="42" t="s">
        <v>3993</v>
      </c>
      <c r="D1366" t="s">
        <v>3548</v>
      </c>
      <c r="E1366" t="s">
        <v>3568</v>
      </c>
      <c r="G1366" t="s">
        <v>3878</v>
      </c>
      <c r="H1366" s="57">
        <v>20</v>
      </c>
      <c r="I1366" t="s">
        <v>3857</v>
      </c>
      <c r="J1366" t="s">
        <v>3570</v>
      </c>
    </row>
    <row r="1367" spans="1:10">
      <c r="A1367" t="s">
        <v>2960</v>
      </c>
      <c r="B1367" s="42" t="s">
        <v>3880</v>
      </c>
      <c r="C1367" s="42" t="s">
        <v>3994</v>
      </c>
      <c r="D1367" t="s">
        <v>3548</v>
      </c>
      <c r="E1367" t="s">
        <v>3568</v>
      </c>
      <c r="G1367" t="s">
        <v>3878</v>
      </c>
      <c r="H1367" s="57">
        <v>20</v>
      </c>
      <c r="I1367" t="s">
        <v>3857</v>
      </c>
      <c r="J1367" t="s">
        <v>3570</v>
      </c>
    </row>
    <row r="1368" spans="1:10">
      <c r="A1368" t="s">
        <v>2960</v>
      </c>
      <c r="B1368" s="42" t="s">
        <v>3880</v>
      </c>
      <c r="C1368" s="42" t="s">
        <v>3995</v>
      </c>
      <c r="D1368" t="s">
        <v>3548</v>
      </c>
      <c r="E1368" t="s">
        <v>3568</v>
      </c>
      <c r="G1368" t="s">
        <v>3878</v>
      </c>
      <c r="H1368" s="57">
        <v>20</v>
      </c>
      <c r="I1368" t="s">
        <v>3857</v>
      </c>
      <c r="J1368" t="s">
        <v>3570</v>
      </c>
    </row>
    <row r="1369" spans="1:10">
      <c r="A1369" t="s">
        <v>2960</v>
      </c>
      <c r="B1369" s="42" t="s">
        <v>3880</v>
      </c>
      <c r="C1369" s="42" t="s">
        <v>3996</v>
      </c>
      <c r="D1369" t="s">
        <v>3548</v>
      </c>
      <c r="E1369" t="s">
        <v>3568</v>
      </c>
      <c r="G1369" t="s">
        <v>3878</v>
      </c>
      <c r="H1369" s="57">
        <v>20</v>
      </c>
      <c r="I1369" t="s">
        <v>3857</v>
      </c>
      <c r="J1369" t="s">
        <v>3570</v>
      </c>
    </row>
    <row r="1370" spans="1:10">
      <c r="A1370" t="s">
        <v>2960</v>
      </c>
      <c r="B1370" s="42" t="s">
        <v>3880</v>
      </c>
      <c r="C1370" s="42" t="s">
        <v>3997</v>
      </c>
      <c r="D1370" t="s">
        <v>3548</v>
      </c>
      <c r="E1370" t="s">
        <v>3568</v>
      </c>
      <c r="G1370" t="s">
        <v>3878</v>
      </c>
      <c r="H1370" s="57">
        <v>20</v>
      </c>
      <c r="I1370" t="s">
        <v>3857</v>
      </c>
      <c r="J1370" t="s">
        <v>3570</v>
      </c>
    </row>
    <row r="1371" spans="1:10">
      <c r="A1371" t="s">
        <v>2960</v>
      </c>
      <c r="B1371" s="42" t="s">
        <v>3880</v>
      </c>
      <c r="C1371" s="42" t="s">
        <v>3998</v>
      </c>
      <c r="D1371" t="s">
        <v>3548</v>
      </c>
      <c r="E1371" t="s">
        <v>3568</v>
      </c>
      <c r="G1371" t="s">
        <v>3878</v>
      </c>
      <c r="H1371" s="57">
        <v>20</v>
      </c>
      <c r="I1371" t="s">
        <v>3857</v>
      </c>
      <c r="J1371" t="s">
        <v>3570</v>
      </c>
    </row>
    <row r="1372" spans="1:10">
      <c r="A1372" t="s">
        <v>2960</v>
      </c>
      <c r="B1372" s="42" t="s">
        <v>3880</v>
      </c>
      <c r="C1372" s="42" t="s">
        <v>3999</v>
      </c>
      <c r="D1372" t="s">
        <v>3548</v>
      </c>
      <c r="E1372" t="s">
        <v>3568</v>
      </c>
      <c r="G1372" t="s">
        <v>3878</v>
      </c>
      <c r="H1372" s="57">
        <v>20</v>
      </c>
      <c r="I1372" t="s">
        <v>3857</v>
      </c>
      <c r="J1372" t="s">
        <v>3570</v>
      </c>
    </row>
    <row r="1373" spans="1:10">
      <c r="A1373" t="s">
        <v>2960</v>
      </c>
      <c r="B1373" s="42" t="s">
        <v>3880</v>
      </c>
      <c r="C1373" s="42" t="s">
        <v>4000</v>
      </c>
      <c r="D1373" t="s">
        <v>3548</v>
      </c>
      <c r="E1373" t="s">
        <v>3568</v>
      </c>
      <c r="G1373" t="s">
        <v>3878</v>
      </c>
      <c r="H1373" s="57">
        <v>20</v>
      </c>
      <c r="I1373" t="s">
        <v>3857</v>
      </c>
      <c r="J1373" t="s">
        <v>3570</v>
      </c>
    </row>
    <row r="1374" spans="1:10">
      <c r="A1374" t="s">
        <v>2960</v>
      </c>
      <c r="B1374" s="42" t="s">
        <v>3880</v>
      </c>
      <c r="C1374" s="42" t="s">
        <v>4001</v>
      </c>
      <c r="D1374" t="s">
        <v>3548</v>
      </c>
      <c r="E1374" t="s">
        <v>3568</v>
      </c>
      <c r="G1374" t="s">
        <v>3878</v>
      </c>
      <c r="H1374" s="57">
        <v>20</v>
      </c>
      <c r="I1374" t="s">
        <v>3857</v>
      </c>
      <c r="J1374" t="s">
        <v>3570</v>
      </c>
    </row>
    <row r="1375" spans="1:10">
      <c r="A1375" t="s">
        <v>2960</v>
      </c>
      <c r="B1375" s="42" t="s">
        <v>4002</v>
      </c>
      <c r="C1375" s="42" t="s">
        <v>4003</v>
      </c>
      <c r="D1375" t="s">
        <v>2222</v>
      </c>
      <c r="E1375" t="s">
        <v>2223</v>
      </c>
      <c r="G1375" t="s">
        <v>4004</v>
      </c>
      <c r="H1375" s="57">
        <v>25</v>
      </c>
      <c r="I1375" t="s">
        <v>3857</v>
      </c>
      <c r="J1375" t="s">
        <v>3676</v>
      </c>
    </row>
    <row r="1376" spans="1:10">
      <c r="A1376" t="s">
        <v>2960</v>
      </c>
      <c r="B1376" s="42" t="s">
        <v>4002</v>
      </c>
      <c r="C1376" s="42" t="s">
        <v>4005</v>
      </c>
      <c r="D1376" t="s">
        <v>2222</v>
      </c>
      <c r="E1376" t="s">
        <v>2223</v>
      </c>
      <c r="G1376" t="s">
        <v>4004</v>
      </c>
      <c r="H1376" s="57">
        <v>25</v>
      </c>
      <c r="I1376" t="s">
        <v>3857</v>
      </c>
      <c r="J1376" t="s">
        <v>3676</v>
      </c>
    </row>
    <row r="1377" spans="1:10">
      <c r="A1377" t="s">
        <v>2960</v>
      </c>
      <c r="B1377" s="42" t="s">
        <v>4006</v>
      </c>
      <c r="C1377" s="42" t="s">
        <v>4007</v>
      </c>
      <c r="D1377" t="s">
        <v>2222</v>
      </c>
      <c r="E1377" t="s">
        <v>2223</v>
      </c>
      <c r="G1377" t="s">
        <v>4004</v>
      </c>
      <c r="H1377" s="57">
        <v>25</v>
      </c>
      <c r="I1377" t="s">
        <v>3857</v>
      </c>
      <c r="J1377" t="s">
        <v>3676</v>
      </c>
    </row>
    <row r="1378" spans="1:10">
      <c r="A1378" t="s">
        <v>2960</v>
      </c>
      <c r="B1378" s="42" t="s">
        <v>4002</v>
      </c>
      <c r="C1378" s="42" t="s">
        <v>4008</v>
      </c>
      <c r="D1378" t="s">
        <v>2222</v>
      </c>
      <c r="E1378" t="s">
        <v>2223</v>
      </c>
      <c r="G1378" t="s">
        <v>4004</v>
      </c>
      <c r="H1378" s="57">
        <v>25</v>
      </c>
      <c r="I1378" t="s">
        <v>3857</v>
      </c>
      <c r="J1378" t="s">
        <v>3676</v>
      </c>
    </row>
    <row r="1379" spans="1:10">
      <c r="A1379" t="s">
        <v>2966</v>
      </c>
      <c r="B1379" s="42" t="s">
        <v>3876</v>
      </c>
      <c r="C1379" s="42" t="s">
        <v>4009</v>
      </c>
      <c r="D1379" t="s">
        <v>3548</v>
      </c>
      <c r="E1379" t="s">
        <v>3568</v>
      </c>
      <c r="G1379" t="s">
        <v>3878</v>
      </c>
      <c r="H1379" s="57">
        <v>20</v>
      </c>
      <c r="I1379" t="s">
        <v>3857</v>
      </c>
      <c r="J1379" t="s">
        <v>3570</v>
      </c>
    </row>
    <row r="1380" spans="1:10">
      <c r="A1380" t="s">
        <v>2966</v>
      </c>
      <c r="B1380" s="42" t="s">
        <v>3880</v>
      </c>
      <c r="C1380" s="42" t="s">
        <v>4010</v>
      </c>
      <c r="D1380" t="s">
        <v>3548</v>
      </c>
      <c r="E1380" t="s">
        <v>3568</v>
      </c>
      <c r="G1380" t="s">
        <v>3878</v>
      </c>
      <c r="H1380" s="57">
        <v>20</v>
      </c>
      <c r="I1380" t="s">
        <v>3857</v>
      </c>
      <c r="J1380" t="s">
        <v>3570</v>
      </c>
    </row>
    <row r="1381" spans="1:10">
      <c r="A1381" t="s">
        <v>2976</v>
      </c>
      <c r="B1381" s="42" t="s">
        <v>3876</v>
      </c>
      <c r="C1381" s="42" t="s">
        <v>4011</v>
      </c>
      <c r="D1381" t="s">
        <v>3548</v>
      </c>
      <c r="E1381" t="s">
        <v>3568</v>
      </c>
      <c r="G1381" t="s">
        <v>3878</v>
      </c>
      <c r="H1381" s="57">
        <v>20</v>
      </c>
      <c r="I1381" t="s">
        <v>3857</v>
      </c>
      <c r="J1381" t="s">
        <v>3570</v>
      </c>
    </row>
    <row r="1382" spans="1:10">
      <c r="A1382" t="s">
        <v>2976</v>
      </c>
      <c r="B1382" s="42" t="s">
        <v>3880</v>
      </c>
      <c r="C1382" s="42" t="s">
        <v>4012</v>
      </c>
      <c r="D1382" t="s">
        <v>3548</v>
      </c>
      <c r="E1382" t="s">
        <v>3568</v>
      </c>
      <c r="G1382" t="s">
        <v>3878</v>
      </c>
      <c r="H1382" s="57">
        <v>20</v>
      </c>
      <c r="I1382" t="s">
        <v>3857</v>
      </c>
      <c r="J1382" t="s">
        <v>3570</v>
      </c>
    </row>
    <row r="1383" spans="1:10">
      <c r="A1383" t="s">
        <v>2976</v>
      </c>
      <c r="B1383" s="42" t="s">
        <v>4002</v>
      </c>
      <c r="C1383" s="42" t="s">
        <v>4013</v>
      </c>
      <c r="D1383" t="s">
        <v>2222</v>
      </c>
      <c r="E1383" t="s">
        <v>2223</v>
      </c>
      <c r="G1383" t="s">
        <v>4004</v>
      </c>
      <c r="H1383" s="57">
        <v>25</v>
      </c>
      <c r="I1383" t="s">
        <v>3857</v>
      </c>
      <c r="J1383" t="s">
        <v>3676</v>
      </c>
    </row>
    <row r="1384" spans="1:10">
      <c r="A1384" t="s">
        <v>2976</v>
      </c>
      <c r="B1384" s="42" t="s">
        <v>4002</v>
      </c>
      <c r="C1384" s="42" t="s">
        <v>4014</v>
      </c>
      <c r="D1384" t="s">
        <v>2222</v>
      </c>
      <c r="E1384" t="s">
        <v>2223</v>
      </c>
      <c r="G1384" t="s">
        <v>4004</v>
      </c>
      <c r="H1384" s="57">
        <v>25</v>
      </c>
      <c r="I1384" t="s">
        <v>3857</v>
      </c>
      <c r="J1384" t="s">
        <v>3676</v>
      </c>
    </row>
    <row r="1385" spans="1:10">
      <c r="A1385" t="s">
        <v>2981</v>
      </c>
      <c r="B1385" s="42" t="s">
        <v>4002</v>
      </c>
      <c r="C1385" s="42" t="s">
        <v>4015</v>
      </c>
      <c r="D1385" t="s">
        <v>2222</v>
      </c>
      <c r="E1385" t="s">
        <v>2223</v>
      </c>
      <c r="G1385" t="s">
        <v>4004</v>
      </c>
      <c r="H1385" s="57">
        <v>25</v>
      </c>
      <c r="I1385" t="s">
        <v>3857</v>
      </c>
      <c r="J1385" t="s">
        <v>3676</v>
      </c>
    </row>
    <row r="1386" spans="1:10">
      <c r="A1386" t="s">
        <v>2981</v>
      </c>
      <c r="B1386" s="42" t="s">
        <v>4006</v>
      </c>
      <c r="C1386" s="42" t="s">
        <v>4016</v>
      </c>
      <c r="D1386" t="s">
        <v>2222</v>
      </c>
      <c r="E1386" t="s">
        <v>2223</v>
      </c>
      <c r="G1386" t="s">
        <v>4004</v>
      </c>
      <c r="H1386" s="57">
        <v>25</v>
      </c>
      <c r="I1386" t="s">
        <v>3857</v>
      </c>
      <c r="J1386" t="s">
        <v>3676</v>
      </c>
    </row>
    <row r="1387" spans="1:10" ht="29.1">
      <c r="A1387" t="s">
        <v>4017</v>
      </c>
      <c r="B1387" s="42" t="s">
        <v>3854</v>
      </c>
      <c r="C1387" s="42" t="s">
        <v>4018</v>
      </c>
      <c r="D1387" t="s">
        <v>3535</v>
      </c>
      <c r="E1387" t="s">
        <v>3536</v>
      </c>
      <c r="G1387" t="s">
        <v>4019</v>
      </c>
      <c r="H1387" s="57">
        <v>48</v>
      </c>
      <c r="I1387" t="s">
        <v>3857</v>
      </c>
      <c r="J1387" t="s">
        <v>3539</v>
      </c>
    </row>
    <row r="1388" spans="1:10" ht="29.1">
      <c r="A1388" t="s">
        <v>4020</v>
      </c>
      <c r="B1388" s="42" t="s">
        <v>4021</v>
      </c>
      <c r="C1388" s="42" t="s">
        <v>4022</v>
      </c>
      <c r="D1388" t="s">
        <v>1982</v>
      </c>
      <c r="E1388" t="s">
        <v>2228</v>
      </c>
      <c r="G1388" t="s">
        <v>4023</v>
      </c>
      <c r="H1388" s="57">
        <v>70</v>
      </c>
      <c r="I1388" t="s">
        <v>3857</v>
      </c>
      <c r="J1388" t="s">
        <v>3701</v>
      </c>
    </row>
    <row r="1389" spans="1:10" ht="29.1">
      <c r="A1389" t="s">
        <v>4024</v>
      </c>
      <c r="B1389" s="42" t="s">
        <v>4021</v>
      </c>
      <c r="C1389" s="42" t="s">
        <v>4025</v>
      </c>
      <c r="D1389" t="s">
        <v>3535</v>
      </c>
      <c r="E1389" t="s">
        <v>3812</v>
      </c>
      <c r="G1389" t="s">
        <v>4023</v>
      </c>
      <c r="H1389" s="57">
        <v>45</v>
      </c>
      <c r="I1389" t="s">
        <v>3857</v>
      </c>
      <c r="J1389" t="s">
        <v>3813</v>
      </c>
    </row>
    <row r="1390" spans="1:10">
      <c r="A1390" t="s">
        <v>4026</v>
      </c>
      <c r="B1390" s="42" t="s">
        <v>3854</v>
      </c>
      <c r="C1390" s="42" t="s">
        <v>4027</v>
      </c>
      <c r="D1390" t="s">
        <v>3535</v>
      </c>
      <c r="E1390" t="s">
        <v>3812</v>
      </c>
      <c r="G1390" t="s">
        <v>4023</v>
      </c>
      <c r="H1390" s="57">
        <v>25</v>
      </c>
      <c r="I1390" t="s">
        <v>3857</v>
      </c>
      <c r="J1390" t="s">
        <v>3813</v>
      </c>
    </row>
    <row r="1391" spans="1:10" ht="29.1">
      <c r="A1391" t="s">
        <v>4028</v>
      </c>
      <c r="B1391" s="42" t="s">
        <v>4029</v>
      </c>
      <c r="C1391" s="42" t="s">
        <v>4030</v>
      </c>
      <c r="D1391" t="s">
        <v>1982</v>
      </c>
      <c r="E1391" t="s">
        <v>2228</v>
      </c>
      <c r="G1391" t="s">
        <v>4019</v>
      </c>
      <c r="H1391" s="57">
        <v>70</v>
      </c>
      <c r="I1391" t="s">
        <v>3857</v>
      </c>
      <c r="J1391" t="s">
        <v>3701</v>
      </c>
    </row>
    <row r="1392" spans="1:10" ht="29.1">
      <c r="A1392" t="s">
        <v>4031</v>
      </c>
      <c r="B1392" s="42" t="s">
        <v>4029</v>
      </c>
      <c r="C1392" s="42" t="s">
        <v>4032</v>
      </c>
      <c r="D1392" t="s">
        <v>3535</v>
      </c>
      <c r="E1392" t="s">
        <v>3812</v>
      </c>
      <c r="G1392" t="s">
        <v>4019</v>
      </c>
      <c r="H1392" s="57">
        <v>45</v>
      </c>
      <c r="I1392" t="s">
        <v>3857</v>
      </c>
      <c r="J1392" t="s">
        <v>3813</v>
      </c>
    </row>
    <row r="1393" spans="1:10">
      <c r="A1393" t="s">
        <v>4033</v>
      </c>
      <c r="B1393" s="42" t="s">
        <v>3854</v>
      </c>
      <c r="C1393" s="42" t="s">
        <v>4034</v>
      </c>
      <c r="D1393" t="s">
        <v>3535</v>
      </c>
      <c r="E1393" t="s">
        <v>3812</v>
      </c>
      <c r="G1393" t="s">
        <v>4019</v>
      </c>
      <c r="H1393" s="57">
        <v>25</v>
      </c>
      <c r="I1393" t="s">
        <v>3857</v>
      </c>
      <c r="J1393" t="s">
        <v>3813</v>
      </c>
    </row>
    <row r="1394" spans="1:10" ht="29.1">
      <c r="A1394" t="s">
        <v>4035</v>
      </c>
      <c r="B1394" s="42" t="s">
        <v>4036</v>
      </c>
      <c r="C1394" s="42" t="s">
        <v>4037</v>
      </c>
      <c r="D1394" t="s">
        <v>1982</v>
      </c>
      <c r="E1394" t="s">
        <v>2228</v>
      </c>
      <c r="G1394" t="s">
        <v>4019</v>
      </c>
      <c r="H1394" s="57">
        <v>70</v>
      </c>
      <c r="I1394" t="s">
        <v>3857</v>
      </c>
      <c r="J1394" t="s">
        <v>3701</v>
      </c>
    </row>
    <row r="1395" spans="1:10" ht="29.1">
      <c r="A1395" t="s">
        <v>4038</v>
      </c>
      <c r="B1395" s="42" t="s">
        <v>4036</v>
      </c>
      <c r="C1395" s="42" t="s">
        <v>4039</v>
      </c>
      <c r="D1395" t="s">
        <v>3535</v>
      </c>
      <c r="E1395" t="s">
        <v>3812</v>
      </c>
      <c r="G1395" t="s">
        <v>4019</v>
      </c>
      <c r="H1395" s="57">
        <v>45</v>
      </c>
      <c r="I1395" t="s">
        <v>3857</v>
      </c>
      <c r="J1395" t="s">
        <v>3813</v>
      </c>
    </row>
    <row r="1396" spans="1:10">
      <c r="A1396" t="s">
        <v>4040</v>
      </c>
      <c r="B1396" s="42" t="s">
        <v>3854</v>
      </c>
      <c r="C1396" s="42" t="s">
        <v>4041</v>
      </c>
      <c r="D1396" t="s">
        <v>3535</v>
      </c>
      <c r="E1396" t="s">
        <v>3812</v>
      </c>
      <c r="G1396" t="s">
        <v>4019</v>
      </c>
      <c r="H1396" s="57">
        <v>25</v>
      </c>
      <c r="I1396" t="s">
        <v>3857</v>
      </c>
      <c r="J1396" t="s">
        <v>3813</v>
      </c>
    </row>
    <row r="1397" spans="1:10">
      <c r="A1397" t="s">
        <v>4042</v>
      </c>
      <c r="B1397" s="42" t="s">
        <v>3854</v>
      </c>
      <c r="C1397" s="42" t="s">
        <v>4043</v>
      </c>
      <c r="D1397" t="s">
        <v>3535</v>
      </c>
      <c r="E1397" t="s">
        <v>3536</v>
      </c>
      <c r="G1397" t="s">
        <v>4019</v>
      </c>
      <c r="H1397" s="57">
        <v>46</v>
      </c>
      <c r="I1397" t="s">
        <v>3857</v>
      </c>
      <c r="J1397" t="s">
        <v>3539</v>
      </c>
    </row>
    <row r="1398" spans="1:10">
      <c r="A1398" t="s">
        <v>1800</v>
      </c>
      <c r="B1398" s="42" t="s">
        <v>3854</v>
      </c>
      <c r="C1398" s="42" t="s">
        <v>4044</v>
      </c>
      <c r="D1398" t="s">
        <v>3535</v>
      </c>
      <c r="E1398" t="s">
        <v>3536</v>
      </c>
      <c r="G1398" t="s">
        <v>3856</v>
      </c>
      <c r="H1398" s="57">
        <v>90</v>
      </c>
      <c r="I1398" t="s">
        <v>3857</v>
      </c>
      <c r="J1398" t="s">
        <v>3539</v>
      </c>
    </row>
    <row r="1399" spans="1:10">
      <c r="A1399" t="s">
        <v>1802</v>
      </c>
      <c r="B1399" s="42" t="s">
        <v>3854</v>
      </c>
      <c r="C1399" s="42" t="s">
        <v>4045</v>
      </c>
      <c r="D1399" t="s">
        <v>3535</v>
      </c>
      <c r="E1399" t="s">
        <v>3536</v>
      </c>
      <c r="G1399" t="s">
        <v>3860</v>
      </c>
      <c r="H1399" s="57">
        <v>90</v>
      </c>
      <c r="I1399" t="s">
        <v>3857</v>
      </c>
      <c r="J1399" t="s">
        <v>3539</v>
      </c>
    </row>
    <row r="1400" spans="1:10" ht="29.1">
      <c r="A1400" t="s">
        <v>4046</v>
      </c>
      <c r="B1400" s="42" t="s">
        <v>3854</v>
      </c>
      <c r="C1400" s="42" t="s">
        <v>4047</v>
      </c>
      <c r="D1400" t="s">
        <v>1982</v>
      </c>
      <c r="E1400" t="s">
        <v>2228</v>
      </c>
      <c r="G1400" t="s">
        <v>4023</v>
      </c>
      <c r="H1400" s="57">
        <v>160</v>
      </c>
      <c r="I1400" t="s">
        <v>3857</v>
      </c>
      <c r="J1400" t="s">
        <v>3701</v>
      </c>
    </row>
    <row r="1401" spans="1:10">
      <c r="A1401" t="s">
        <v>4048</v>
      </c>
      <c r="B1401" s="42" t="s">
        <v>3854</v>
      </c>
      <c r="C1401" s="42" t="s">
        <v>4049</v>
      </c>
      <c r="D1401" t="s">
        <v>3548</v>
      </c>
      <c r="E1401" t="s">
        <v>2223</v>
      </c>
      <c r="G1401" t="s">
        <v>4023</v>
      </c>
      <c r="H1401" s="57">
        <v>160</v>
      </c>
      <c r="I1401" t="s">
        <v>3857</v>
      </c>
      <c r="J1401" t="s">
        <v>3539</v>
      </c>
    </row>
    <row r="1402" spans="1:10">
      <c r="A1402" t="s">
        <v>1697</v>
      </c>
      <c r="B1402" s="42" t="s">
        <v>3854</v>
      </c>
      <c r="C1402" s="42" t="s">
        <v>4050</v>
      </c>
      <c r="D1402" t="s">
        <v>3640</v>
      </c>
      <c r="E1402" t="s">
        <v>3536</v>
      </c>
      <c r="G1402" t="s">
        <v>4023</v>
      </c>
      <c r="H1402" s="57">
        <v>160</v>
      </c>
      <c r="I1402" t="s">
        <v>3857</v>
      </c>
      <c r="J1402" t="s">
        <v>3826</v>
      </c>
    </row>
    <row r="1403" spans="1:10">
      <c r="A1403" t="s">
        <v>1697</v>
      </c>
      <c r="B1403" s="42" t="s">
        <v>3854</v>
      </c>
      <c r="C1403" s="42" t="s">
        <v>4050</v>
      </c>
      <c r="D1403" t="s">
        <v>3640</v>
      </c>
      <c r="E1403" t="s">
        <v>3536</v>
      </c>
      <c r="G1403" t="s">
        <v>4023</v>
      </c>
      <c r="H1403" s="57">
        <v>160</v>
      </c>
      <c r="I1403" t="s">
        <v>3857</v>
      </c>
      <c r="J1403" t="s">
        <v>3826</v>
      </c>
    </row>
    <row r="1404" spans="1:10" ht="29.1">
      <c r="A1404" t="s">
        <v>4051</v>
      </c>
      <c r="B1404" s="42" t="s">
        <v>3854</v>
      </c>
      <c r="C1404" s="42" t="s">
        <v>4052</v>
      </c>
      <c r="D1404" t="s">
        <v>1982</v>
      </c>
      <c r="E1404" t="s">
        <v>2228</v>
      </c>
      <c r="G1404" t="s">
        <v>4019</v>
      </c>
      <c r="H1404" s="57">
        <v>170</v>
      </c>
      <c r="I1404" t="s">
        <v>3857</v>
      </c>
      <c r="J1404" t="s">
        <v>3701</v>
      </c>
    </row>
    <row r="1405" spans="1:10">
      <c r="A1405" t="s">
        <v>4053</v>
      </c>
      <c r="B1405" s="42" t="s">
        <v>3854</v>
      </c>
      <c r="C1405" s="42" t="s">
        <v>4054</v>
      </c>
      <c r="D1405" t="s">
        <v>3548</v>
      </c>
      <c r="E1405" t="s">
        <v>2223</v>
      </c>
      <c r="G1405" t="s">
        <v>4019</v>
      </c>
      <c r="H1405" s="57">
        <v>170</v>
      </c>
      <c r="I1405" t="s">
        <v>3857</v>
      </c>
      <c r="J1405" t="s">
        <v>3539</v>
      </c>
    </row>
    <row r="1406" spans="1:10">
      <c r="A1406" t="s">
        <v>1699</v>
      </c>
      <c r="B1406" s="42" t="s">
        <v>3854</v>
      </c>
      <c r="C1406" s="42" t="s">
        <v>4055</v>
      </c>
      <c r="D1406" t="s">
        <v>3640</v>
      </c>
      <c r="E1406" t="s">
        <v>3536</v>
      </c>
      <c r="G1406" t="s">
        <v>4019</v>
      </c>
      <c r="H1406" s="57">
        <v>170</v>
      </c>
      <c r="I1406" t="s">
        <v>3857</v>
      </c>
      <c r="J1406" t="s">
        <v>3826</v>
      </c>
    </row>
    <row r="1407" spans="1:10">
      <c r="A1407" t="s">
        <v>1699</v>
      </c>
      <c r="B1407" s="42" t="s">
        <v>3854</v>
      </c>
      <c r="C1407" s="42" t="s">
        <v>4055</v>
      </c>
      <c r="D1407" t="s">
        <v>3640</v>
      </c>
      <c r="E1407" t="s">
        <v>3536</v>
      </c>
      <c r="G1407" t="s">
        <v>4019</v>
      </c>
      <c r="H1407" s="57">
        <v>170</v>
      </c>
      <c r="I1407" t="s">
        <v>3857</v>
      </c>
      <c r="J1407" t="s">
        <v>3826</v>
      </c>
    </row>
    <row r="1408" spans="1:10">
      <c r="A1408" t="s">
        <v>1795</v>
      </c>
      <c r="B1408" s="42" t="s">
        <v>3854</v>
      </c>
      <c r="C1408" s="42" t="s">
        <v>4056</v>
      </c>
      <c r="D1408" t="s">
        <v>3535</v>
      </c>
      <c r="E1408" t="s">
        <v>3536</v>
      </c>
      <c r="G1408" t="s">
        <v>3856</v>
      </c>
      <c r="H1408" s="57">
        <v>70</v>
      </c>
      <c r="I1408" t="s">
        <v>3857</v>
      </c>
      <c r="J1408" t="s">
        <v>3539</v>
      </c>
    </row>
    <row r="1409" spans="1:10">
      <c r="A1409" t="s">
        <v>1797</v>
      </c>
      <c r="B1409" s="42" t="s">
        <v>3854</v>
      </c>
      <c r="C1409" s="42" t="s">
        <v>4057</v>
      </c>
      <c r="D1409" t="s">
        <v>3535</v>
      </c>
      <c r="E1409" t="s">
        <v>3536</v>
      </c>
      <c r="G1409" t="s">
        <v>3856</v>
      </c>
      <c r="H1409" s="57">
        <v>75</v>
      </c>
      <c r="I1409" t="s">
        <v>3857</v>
      </c>
      <c r="J1409" t="s">
        <v>3539</v>
      </c>
    </row>
    <row r="1410" spans="1:10" ht="29.1">
      <c r="A1410" t="s">
        <v>4058</v>
      </c>
      <c r="B1410" s="42" t="s">
        <v>4059</v>
      </c>
      <c r="C1410" s="42" t="s">
        <v>4060</v>
      </c>
      <c r="D1410" t="s">
        <v>1982</v>
      </c>
      <c r="E1410" t="s">
        <v>2228</v>
      </c>
      <c r="G1410" t="s">
        <v>4019</v>
      </c>
      <c r="H1410" s="57">
        <v>80</v>
      </c>
      <c r="I1410" t="s">
        <v>3857</v>
      </c>
      <c r="J1410" t="s">
        <v>3701</v>
      </c>
    </row>
    <row r="1411" spans="1:10" ht="29.1">
      <c r="A1411" t="s">
        <v>4061</v>
      </c>
      <c r="B1411" s="42" t="s">
        <v>4059</v>
      </c>
      <c r="C1411" s="42" t="s">
        <v>4062</v>
      </c>
      <c r="D1411" t="s">
        <v>3548</v>
      </c>
      <c r="E1411" t="s">
        <v>2223</v>
      </c>
      <c r="G1411" t="s">
        <v>4019</v>
      </c>
      <c r="H1411" s="57">
        <v>70</v>
      </c>
      <c r="I1411" t="s">
        <v>3857</v>
      </c>
      <c r="J1411" t="s">
        <v>3539</v>
      </c>
    </row>
    <row r="1412" spans="1:10" ht="29.1">
      <c r="A1412" t="s">
        <v>4063</v>
      </c>
      <c r="B1412" s="42" t="s">
        <v>3873</v>
      </c>
      <c r="C1412" s="42" t="s">
        <v>4064</v>
      </c>
      <c r="D1412" t="s">
        <v>3548</v>
      </c>
      <c r="E1412" t="s">
        <v>2223</v>
      </c>
      <c r="G1412" t="s">
        <v>3875</v>
      </c>
      <c r="H1412" s="57">
        <v>15</v>
      </c>
      <c r="I1412" t="s">
        <v>3857</v>
      </c>
      <c r="J1412" t="s">
        <v>3539</v>
      </c>
    </row>
    <row r="1413" spans="1:10">
      <c r="A1413" t="s">
        <v>4065</v>
      </c>
      <c r="B1413" s="42" t="s">
        <v>4059</v>
      </c>
      <c r="C1413" s="42" t="s">
        <v>4066</v>
      </c>
      <c r="D1413" t="s">
        <v>4067</v>
      </c>
      <c r="E1413" t="s">
        <v>3812</v>
      </c>
      <c r="G1413" t="s">
        <v>4019</v>
      </c>
      <c r="H1413" s="57">
        <v>65</v>
      </c>
      <c r="I1413" t="s">
        <v>3857</v>
      </c>
      <c r="J1413" t="s">
        <v>4068</v>
      </c>
    </row>
    <row r="1414" spans="1:10">
      <c r="A1414" t="s">
        <v>4069</v>
      </c>
      <c r="B1414" s="42" t="s">
        <v>3854</v>
      </c>
      <c r="C1414" s="42" t="s">
        <v>4059</v>
      </c>
      <c r="D1414" t="s">
        <v>4067</v>
      </c>
      <c r="E1414" t="s">
        <v>3812</v>
      </c>
      <c r="G1414" t="s">
        <v>4019</v>
      </c>
      <c r="H1414" s="57">
        <v>28</v>
      </c>
      <c r="I1414" t="s">
        <v>3857</v>
      </c>
      <c r="J1414" t="s">
        <v>4068</v>
      </c>
    </row>
    <row r="1415" spans="1:10">
      <c r="A1415" t="s">
        <v>1774</v>
      </c>
      <c r="B1415" s="42" t="s">
        <v>3854</v>
      </c>
      <c r="C1415" s="42" t="s">
        <v>4070</v>
      </c>
      <c r="D1415" t="s">
        <v>3535</v>
      </c>
      <c r="E1415" t="s">
        <v>3536</v>
      </c>
      <c r="G1415" t="s">
        <v>3856</v>
      </c>
      <c r="H1415" s="57">
        <v>85</v>
      </c>
      <c r="I1415" t="s">
        <v>3857</v>
      </c>
      <c r="J1415" t="s">
        <v>3539</v>
      </c>
    </row>
    <row r="1416" spans="1:10">
      <c r="A1416" t="s">
        <v>1780</v>
      </c>
      <c r="B1416" s="42" t="s">
        <v>3854</v>
      </c>
      <c r="C1416" s="42" t="s">
        <v>4071</v>
      </c>
      <c r="D1416" t="s">
        <v>3535</v>
      </c>
      <c r="E1416" t="s">
        <v>3536</v>
      </c>
      <c r="G1416" t="s">
        <v>3860</v>
      </c>
      <c r="H1416" s="57">
        <v>85</v>
      </c>
      <c r="I1416" t="s">
        <v>3857</v>
      </c>
      <c r="J1416" t="s">
        <v>3539</v>
      </c>
    </row>
    <row r="1417" spans="1:10">
      <c r="A1417" t="s">
        <v>1782</v>
      </c>
      <c r="B1417" s="42" t="s">
        <v>3854</v>
      </c>
      <c r="C1417" s="42" t="s">
        <v>4072</v>
      </c>
      <c r="D1417" t="s">
        <v>3535</v>
      </c>
      <c r="E1417" t="s">
        <v>3536</v>
      </c>
      <c r="G1417" t="s">
        <v>3860</v>
      </c>
      <c r="H1417" s="57">
        <v>85</v>
      </c>
      <c r="I1417" t="s">
        <v>3857</v>
      </c>
      <c r="J1417" t="s">
        <v>3539</v>
      </c>
    </row>
    <row r="1418" spans="1:10">
      <c r="A1418" t="s">
        <v>1784</v>
      </c>
      <c r="B1418" s="42" t="s">
        <v>3854</v>
      </c>
      <c r="C1418" s="42" t="s">
        <v>4073</v>
      </c>
      <c r="D1418" t="s">
        <v>3535</v>
      </c>
      <c r="E1418" t="s">
        <v>3536</v>
      </c>
      <c r="G1418" t="s">
        <v>3856</v>
      </c>
      <c r="H1418" s="57">
        <v>95</v>
      </c>
      <c r="I1418" t="s">
        <v>3857</v>
      </c>
      <c r="J1418" t="s">
        <v>3539</v>
      </c>
    </row>
    <row r="1419" spans="1:10" ht="29.1">
      <c r="A1419" t="s">
        <v>4074</v>
      </c>
      <c r="B1419" s="42" t="s">
        <v>4075</v>
      </c>
      <c r="C1419" s="42" t="s">
        <v>4076</v>
      </c>
      <c r="D1419" t="s">
        <v>1982</v>
      </c>
      <c r="E1419" t="s">
        <v>2030</v>
      </c>
      <c r="G1419" t="s">
        <v>4077</v>
      </c>
      <c r="H1419" s="57">
        <v>70</v>
      </c>
      <c r="I1419" t="s">
        <v>3857</v>
      </c>
      <c r="J1419" t="s">
        <v>3550</v>
      </c>
    </row>
    <row r="1420" spans="1:10">
      <c r="A1420" t="s">
        <v>4074</v>
      </c>
      <c r="B1420" s="42" t="s">
        <v>4075</v>
      </c>
      <c r="C1420" s="42" t="s">
        <v>4078</v>
      </c>
      <c r="D1420" t="s">
        <v>2222</v>
      </c>
      <c r="E1420" t="s">
        <v>2030</v>
      </c>
      <c r="G1420" t="s">
        <v>4077</v>
      </c>
      <c r="H1420" s="57">
        <v>550</v>
      </c>
      <c r="I1420" t="s">
        <v>3857</v>
      </c>
      <c r="J1420" t="s">
        <v>3550</v>
      </c>
    </row>
    <row r="1421" spans="1:10">
      <c r="A1421" t="s">
        <v>4074</v>
      </c>
      <c r="B1421" s="42" t="s">
        <v>4075</v>
      </c>
      <c r="C1421" s="42" t="s">
        <v>3961</v>
      </c>
      <c r="D1421" t="s">
        <v>1982</v>
      </c>
      <c r="E1421" t="s">
        <v>2030</v>
      </c>
      <c r="G1421" t="s">
        <v>4077</v>
      </c>
      <c r="H1421" s="57">
        <v>25</v>
      </c>
      <c r="I1421" t="s">
        <v>3857</v>
      </c>
      <c r="J1421" t="s">
        <v>3550</v>
      </c>
    </row>
    <row r="1422" spans="1:10">
      <c r="A1422" t="s">
        <v>4079</v>
      </c>
      <c r="B1422" s="42" t="s">
        <v>3953</v>
      </c>
      <c r="C1422" s="42" t="s">
        <v>4080</v>
      </c>
      <c r="D1422" t="s">
        <v>3548</v>
      </c>
      <c r="E1422" t="s">
        <v>2223</v>
      </c>
      <c r="G1422" t="s">
        <v>4081</v>
      </c>
      <c r="H1422" s="57">
        <v>70</v>
      </c>
      <c r="I1422" t="s">
        <v>3857</v>
      </c>
      <c r="J1422" t="s">
        <v>3539</v>
      </c>
    </row>
    <row r="1423" spans="1:10">
      <c r="A1423" t="s">
        <v>4082</v>
      </c>
      <c r="B1423" s="42" t="s">
        <v>3953</v>
      </c>
      <c r="C1423" s="42" t="s">
        <v>4083</v>
      </c>
      <c r="D1423" t="s">
        <v>3954</v>
      </c>
      <c r="E1423" t="s">
        <v>3812</v>
      </c>
      <c r="G1423" t="s">
        <v>3955</v>
      </c>
      <c r="H1423" s="57">
        <v>70</v>
      </c>
      <c r="I1423" t="s">
        <v>3857</v>
      </c>
      <c r="J1423" t="s">
        <v>3956</v>
      </c>
    </row>
    <row r="1424" spans="1:10">
      <c r="A1424" t="s">
        <v>4082</v>
      </c>
      <c r="B1424" s="42" t="s">
        <v>3953</v>
      </c>
      <c r="C1424" s="42" t="s">
        <v>4083</v>
      </c>
      <c r="D1424" t="s">
        <v>3954</v>
      </c>
      <c r="E1424" t="s">
        <v>3812</v>
      </c>
      <c r="G1424" t="s">
        <v>3955</v>
      </c>
      <c r="H1424" s="57">
        <v>70</v>
      </c>
      <c r="I1424" t="s">
        <v>3857</v>
      </c>
      <c r="J1424" t="s">
        <v>3956</v>
      </c>
    </row>
    <row r="1425" spans="1:10">
      <c r="A1425" t="s">
        <v>4082</v>
      </c>
      <c r="B1425" s="42" t="s">
        <v>3953</v>
      </c>
      <c r="C1425" s="42" t="s">
        <v>4083</v>
      </c>
      <c r="D1425" t="s">
        <v>3954</v>
      </c>
      <c r="E1425" t="s">
        <v>3812</v>
      </c>
      <c r="G1425" t="s">
        <v>3955</v>
      </c>
      <c r="H1425" s="57">
        <v>70</v>
      </c>
      <c r="I1425" t="s">
        <v>3857</v>
      </c>
      <c r="J1425" t="s">
        <v>3956</v>
      </c>
    </row>
    <row r="1426" spans="1:10" ht="29.1">
      <c r="A1426" t="s">
        <v>4084</v>
      </c>
      <c r="B1426" s="42" t="s">
        <v>4075</v>
      </c>
      <c r="C1426" s="42" t="s">
        <v>4085</v>
      </c>
      <c r="D1426" t="s">
        <v>1982</v>
      </c>
      <c r="E1426" t="s">
        <v>2030</v>
      </c>
      <c r="G1426" t="s">
        <v>4077</v>
      </c>
      <c r="H1426" s="57">
        <v>70</v>
      </c>
      <c r="I1426" t="s">
        <v>3857</v>
      </c>
      <c r="J1426" t="s">
        <v>3550</v>
      </c>
    </row>
    <row r="1427" spans="1:10">
      <c r="A1427" t="s">
        <v>4084</v>
      </c>
      <c r="B1427" s="42" t="s">
        <v>4075</v>
      </c>
      <c r="C1427" s="42" t="s">
        <v>4078</v>
      </c>
      <c r="D1427" t="s">
        <v>2222</v>
      </c>
      <c r="E1427" t="s">
        <v>2030</v>
      </c>
      <c r="G1427" t="s">
        <v>4077</v>
      </c>
      <c r="H1427" s="57">
        <v>550</v>
      </c>
      <c r="I1427" t="s">
        <v>3857</v>
      </c>
      <c r="J1427" t="s">
        <v>3550</v>
      </c>
    </row>
    <row r="1428" spans="1:10">
      <c r="A1428" t="s">
        <v>4084</v>
      </c>
      <c r="B1428" s="42" t="s">
        <v>4075</v>
      </c>
      <c r="C1428" s="42" t="s">
        <v>4086</v>
      </c>
      <c r="D1428" t="s">
        <v>1982</v>
      </c>
      <c r="E1428" t="s">
        <v>2030</v>
      </c>
      <c r="G1428" t="s">
        <v>4077</v>
      </c>
      <c r="H1428" s="57">
        <v>25</v>
      </c>
      <c r="I1428" t="s">
        <v>3857</v>
      </c>
      <c r="J1428" t="s">
        <v>3550</v>
      </c>
    </row>
    <row r="1429" spans="1:10">
      <c r="A1429" t="s">
        <v>4087</v>
      </c>
      <c r="B1429" s="42" t="s">
        <v>3961</v>
      </c>
      <c r="C1429" s="42" t="s">
        <v>4088</v>
      </c>
      <c r="D1429" t="s">
        <v>3548</v>
      </c>
      <c r="E1429" t="s">
        <v>2223</v>
      </c>
      <c r="G1429" t="s">
        <v>3962</v>
      </c>
      <c r="H1429" s="57">
        <v>70</v>
      </c>
      <c r="I1429" t="s">
        <v>3857</v>
      </c>
      <c r="J1429" t="s">
        <v>3539</v>
      </c>
    </row>
    <row r="1430" spans="1:10">
      <c r="A1430" t="s">
        <v>4089</v>
      </c>
      <c r="B1430" s="42" t="s">
        <v>3961</v>
      </c>
      <c r="C1430" s="42" t="s">
        <v>4090</v>
      </c>
      <c r="D1430" t="s">
        <v>3954</v>
      </c>
      <c r="E1430" t="s">
        <v>3812</v>
      </c>
      <c r="G1430" t="s">
        <v>3962</v>
      </c>
      <c r="H1430" s="57">
        <v>70</v>
      </c>
      <c r="I1430" t="s">
        <v>3857</v>
      </c>
      <c r="J1430" t="s">
        <v>3956</v>
      </c>
    </row>
    <row r="1431" spans="1:10">
      <c r="A1431" t="s">
        <v>4089</v>
      </c>
      <c r="B1431" s="42" t="s">
        <v>3961</v>
      </c>
      <c r="C1431" s="42" t="s">
        <v>4090</v>
      </c>
      <c r="D1431" t="s">
        <v>3954</v>
      </c>
      <c r="E1431" t="s">
        <v>3812</v>
      </c>
      <c r="G1431" t="s">
        <v>3962</v>
      </c>
      <c r="H1431" s="57">
        <v>70</v>
      </c>
      <c r="I1431" t="s">
        <v>3857</v>
      </c>
      <c r="J1431" t="s">
        <v>3956</v>
      </c>
    </row>
    <row r="1432" spans="1:10">
      <c r="A1432" t="s">
        <v>4089</v>
      </c>
      <c r="B1432" s="42" t="s">
        <v>3961</v>
      </c>
      <c r="C1432" s="42" t="s">
        <v>4090</v>
      </c>
      <c r="D1432" t="s">
        <v>3954</v>
      </c>
      <c r="E1432" t="s">
        <v>3812</v>
      </c>
      <c r="G1432" t="s">
        <v>3962</v>
      </c>
      <c r="H1432" s="57">
        <v>70</v>
      </c>
      <c r="I1432" t="s">
        <v>3857</v>
      </c>
      <c r="J1432" t="s">
        <v>3956</v>
      </c>
    </row>
    <row r="1433" spans="1:10" ht="29.1">
      <c r="A1433" t="s">
        <v>4091</v>
      </c>
      <c r="B1433" s="42" t="s">
        <v>4075</v>
      </c>
      <c r="C1433" s="42" t="s">
        <v>4092</v>
      </c>
      <c r="D1433" t="s">
        <v>1982</v>
      </c>
      <c r="E1433" t="s">
        <v>2030</v>
      </c>
      <c r="G1433" t="s">
        <v>4077</v>
      </c>
      <c r="H1433" s="57">
        <v>70</v>
      </c>
      <c r="I1433" t="s">
        <v>3857</v>
      </c>
      <c r="J1433" t="s">
        <v>3550</v>
      </c>
    </row>
    <row r="1434" spans="1:10">
      <c r="A1434" t="s">
        <v>4091</v>
      </c>
      <c r="B1434" s="42" t="s">
        <v>4075</v>
      </c>
      <c r="C1434" s="42" t="s">
        <v>4078</v>
      </c>
      <c r="D1434" t="s">
        <v>2222</v>
      </c>
      <c r="E1434" t="s">
        <v>2030</v>
      </c>
      <c r="G1434" t="s">
        <v>4077</v>
      </c>
      <c r="H1434" s="57">
        <v>550</v>
      </c>
      <c r="I1434" t="s">
        <v>3857</v>
      </c>
      <c r="J1434" t="s">
        <v>3550</v>
      </c>
    </row>
    <row r="1435" spans="1:10">
      <c r="A1435" t="s">
        <v>4091</v>
      </c>
      <c r="B1435" s="42" t="s">
        <v>4075</v>
      </c>
      <c r="C1435" s="42" t="s">
        <v>3968</v>
      </c>
      <c r="D1435" t="s">
        <v>1982</v>
      </c>
      <c r="E1435" t="s">
        <v>2030</v>
      </c>
      <c r="G1435" t="s">
        <v>4077</v>
      </c>
      <c r="H1435" s="57">
        <v>25</v>
      </c>
      <c r="I1435" t="s">
        <v>3857</v>
      </c>
      <c r="J1435" t="s">
        <v>3550</v>
      </c>
    </row>
    <row r="1436" spans="1:10">
      <c r="A1436" t="s">
        <v>4091</v>
      </c>
      <c r="B1436" s="42" t="s">
        <v>3968</v>
      </c>
      <c r="C1436" s="42" t="s">
        <v>4093</v>
      </c>
      <c r="D1436" t="s">
        <v>3548</v>
      </c>
      <c r="E1436" t="s">
        <v>2223</v>
      </c>
      <c r="G1436" t="s">
        <v>3962</v>
      </c>
      <c r="H1436" s="57">
        <v>70</v>
      </c>
      <c r="I1436" t="s">
        <v>3857</v>
      </c>
      <c r="J1436" t="s">
        <v>3539</v>
      </c>
    </row>
    <row r="1437" spans="1:10">
      <c r="A1437" t="s">
        <v>4094</v>
      </c>
      <c r="B1437" s="42" t="s">
        <v>3968</v>
      </c>
      <c r="C1437" s="42" t="s">
        <v>4095</v>
      </c>
      <c r="D1437" t="s">
        <v>3954</v>
      </c>
      <c r="E1437" t="s">
        <v>3812</v>
      </c>
      <c r="G1437" t="s">
        <v>3962</v>
      </c>
      <c r="H1437" s="57">
        <v>70</v>
      </c>
      <c r="I1437" t="s">
        <v>3857</v>
      </c>
      <c r="J1437" t="s">
        <v>3956</v>
      </c>
    </row>
    <row r="1438" spans="1:10">
      <c r="A1438" t="s">
        <v>4094</v>
      </c>
      <c r="B1438" s="42" t="s">
        <v>3968</v>
      </c>
      <c r="C1438" s="42" t="s">
        <v>4095</v>
      </c>
      <c r="D1438" t="s">
        <v>3954</v>
      </c>
      <c r="E1438" t="s">
        <v>3812</v>
      </c>
      <c r="G1438" t="s">
        <v>3962</v>
      </c>
      <c r="H1438" s="57">
        <v>70</v>
      </c>
      <c r="I1438" t="s">
        <v>3857</v>
      </c>
      <c r="J1438" t="s">
        <v>3956</v>
      </c>
    </row>
    <row r="1439" spans="1:10">
      <c r="A1439" t="s">
        <v>4094</v>
      </c>
      <c r="B1439" s="42" t="s">
        <v>3968</v>
      </c>
      <c r="C1439" s="42" t="s">
        <v>4095</v>
      </c>
      <c r="D1439" t="s">
        <v>3954</v>
      </c>
      <c r="E1439" t="s">
        <v>3812</v>
      </c>
      <c r="G1439" t="s">
        <v>3962</v>
      </c>
      <c r="H1439" s="57">
        <v>70</v>
      </c>
      <c r="I1439" t="s">
        <v>3857</v>
      </c>
      <c r="J1439" t="s">
        <v>3956</v>
      </c>
    </row>
    <row r="1440" spans="1:10" ht="29.1">
      <c r="A1440" t="s">
        <v>4096</v>
      </c>
      <c r="B1440" s="42" t="s">
        <v>4097</v>
      </c>
      <c r="C1440" s="42" t="s">
        <v>4098</v>
      </c>
      <c r="D1440" t="s">
        <v>1982</v>
      </c>
      <c r="E1440" t="s">
        <v>2228</v>
      </c>
      <c r="G1440" t="s">
        <v>4023</v>
      </c>
      <c r="H1440" s="57">
        <v>45</v>
      </c>
      <c r="I1440" t="s">
        <v>3857</v>
      </c>
      <c r="J1440" t="s">
        <v>3701</v>
      </c>
    </row>
    <row r="1441" spans="1:10" ht="29.1">
      <c r="A1441" t="s">
        <v>1711</v>
      </c>
      <c r="B1441" s="42" t="s">
        <v>4097</v>
      </c>
      <c r="C1441" s="42" t="s">
        <v>4099</v>
      </c>
      <c r="D1441" t="s">
        <v>3535</v>
      </c>
      <c r="E1441" t="s">
        <v>3812</v>
      </c>
      <c r="G1441" t="s">
        <v>4023</v>
      </c>
      <c r="H1441" s="57">
        <v>45</v>
      </c>
      <c r="I1441" t="s">
        <v>3857</v>
      </c>
      <c r="J1441" t="s">
        <v>3813</v>
      </c>
    </row>
    <row r="1442" spans="1:10" ht="29.1">
      <c r="A1442" t="s">
        <v>4100</v>
      </c>
      <c r="B1442" s="42" t="s">
        <v>3854</v>
      </c>
      <c r="C1442" s="42" t="s">
        <v>4097</v>
      </c>
      <c r="D1442" t="s">
        <v>3535</v>
      </c>
      <c r="E1442" t="s">
        <v>3812</v>
      </c>
      <c r="G1442" t="s">
        <v>4023</v>
      </c>
      <c r="H1442" s="57">
        <v>25</v>
      </c>
      <c r="I1442" t="s">
        <v>3857</v>
      </c>
      <c r="J1442" t="s">
        <v>3813</v>
      </c>
    </row>
    <row r="1443" spans="1:10" ht="29.1">
      <c r="A1443" t="s">
        <v>4101</v>
      </c>
      <c r="B1443" s="42" t="s">
        <v>4102</v>
      </c>
      <c r="C1443" s="42" t="s">
        <v>4103</v>
      </c>
      <c r="D1443" t="s">
        <v>1982</v>
      </c>
      <c r="E1443" t="s">
        <v>2228</v>
      </c>
      <c r="G1443" t="s">
        <v>4019</v>
      </c>
      <c r="H1443" s="57">
        <v>45</v>
      </c>
      <c r="I1443" t="s">
        <v>3857</v>
      </c>
      <c r="J1443" t="s">
        <v>3701</v>
      </c>
    </row>
    <row r="1444" spans="1:10" ht="29.1">
      <c r="A1444" t="s">
        <v>4104</v>
      </c>
      <c r="B1444" s="42" t="s">
        <v>4102</v>
      </c>
      <c r="C1444" s="42" t="s">
        <v>4105</v>
      </c>
      <c r="D1444" t="s">
        <v>3535</v>
      </c>
      <c r="E1444" t="s">
        <v>3812</v>
      </c>
      <c r="G1444" t="s">
        <v>4019</v>
      </c>
      <c r="H1444" s="57">
        <v>45</v>
      </c>
      <c r="I1444" t="s">
        <v>3857</v>
      </c>
      <c r="J1444" t="s">
        <v>3813</v>
      </c>
    </row>
    <row r="1445" spans="1:10" ht="29.1">
      <c r="A1445" t="s">
        <v>4106</v>
      </c>
      <c r="B1445" s="42" t="s">
        <v>3854</v>
      </c>
      <c r="C1445" s="42" t="s">
        <v>4107</v>
      </c>
      <c r="D1445" t="s">
        <v>3535</v>
      </c>
      <c r="E1445" t="s">
        <v>3812</v>
      </c>
      <c r="G1445" t="s">
        <v>4019</v>
      </c>
      <c r="H1445" s="57">
        <v>25</v>
      </c>
      <c r="I1445" t="s">
        <v>3857</v>
      </c>
      <c r="J1445" t="s">
        <v>3813</v>
      </c>
    </row>
    <row r="1446" spans="1:10">
      <c r="A1446" t="s">
        <v>4108</v>
      </c>
      <c r="B1446" s="42" t="s">
        <v>3854</v>
      </c>
      <c r="C1446" s="42" t="s">
        <v>4109</v>
      </c>
      <c r="D1446" t="s">
        <v>3535</v>
      </c>
      <c r="E1446" t="s">
        <v>3536</v>
      </c>
      <c r="G1446" t="s">
        <v>3856</v>
      </c>
      <c r="H1446" s="57">
        <v>25</v>
      </c>
      <c r="I1446" t="s">
        <v>3857</v>
      </c>
      <c r="J1446" t="s">
        <v>3539</v>
      </c>
    </row>
    <row r="1447" spans="1:10">
      <c r="A1447" t="s">
        <v>1717</v>
      </c>
      <c r="B1447" s="42" t="s">
        <v>3854</v>
      </c>
      <c r="C1447" s="42" t="s">
        <v>4110</v>
      </c>
      <c r="D1447" t="s">
        <v>3535</v>
      </c>
      <c r="E1447" t="s">
        <v>3536</v>
      </c>
      <c r="G1447" t="s">
        <v>4023</v>
      </c>
      <c r="H1447" s="57">
        <v>45</v>
      </c>
      <c r="I1447" t="s">
        <v>3857</v>
      </c>
      <c r="J1447" t="s">
        <v>3539</v>
      </c>
    </row>
    <row r="1448" spans="1:10">
      <c r="A1448" t="s">
        <v>4111</v>
      </c>
      <c r="B1448" s="42" t="s">
        <v>3854</v>
      </c>
      <c r="C1448" s="42" t="s">
        <v>4112</v>
      </c>
      <c r="D1448" t="s">
        <v>3535</v>
      </c>
      <c r="E1448" t="s">
        <v>3536</v>
      </c>
      <c r="G1448" t="s">
        <v>4023</v>
      </c>
      <c r="H1448" s="57">
        <v>45</v>
      </c>
      <c r="I1448" t="s">
        <v>3857</v>
      </c>
      <c r="J1448" t="s">
        <v>3539</v>
      </c>
    </row>
    <row r="1449" spans="1:10">
      <c r="A1449" t="s">
        <v>4113</v>
      </c>
      <c r="B1449" s="42" t="s">
        <v>3854</v>
      </c>
      <c r="C1449" s="42" t="s">
        <v>4114</v>
      </c>
      <c r="D1449" t="s">
        <v>3535</v>
      </c>
      <c r="E1449" t="s">
        <v>3536</v>
      </c>
      <c r="G1449" t="s">
        <v>4019</v>
      </c>
      <c r="H1449" s="57">
        <v>45</v>
      </c>
      <c r="I1449" t="s">
        <v>3857</v>
      </c>
      <c r="J1449" t="s">
        <v>3539</v>
      </c>
    </row>
    <row r="1450" spans="1:10">
      <c r="A1450" t="s">
        <v>4115</v>
      </c>
      <c r="B1450" s="42" t="s">
        <v>3854</v>
      </c>
      <c r="C1450" s="42" t="s">
        <v>4116</v>
      </c>
      <c r="D1450" t="s">
        <v>3535</v>
      </c>
      <c r="E1450" t="s">
        <v>3536</v>
      </c>
      <c r="G1450" t="s">
        <v>4019</v>
      </c>
      <c r="H1450" s="57">
        <v>45</v>
      </c>
      <c r="I1450" t="s">
        <v>3857</v>
      </c>
      <c r="J1450" t="s">
        <v>3539</v>
      </c>
    </row>
    <row r="1451" spans="1:10">
      <c r="A1451" t="s">
        <v>1725</v>
      </c>
      <c r="B1451" s="42" t="s">
        <v>3854</v>
      </c>
      <c r="C1451" s="42" t="s">
        <v>4117</v>
      </c>
      <c r="D1451" t="s">
        <v>3535</v>
      </c>
      <c r="E1451" t="s">
        <v>3536</v>
      </c>
      <c r="G1451" t="s">
        <v>4023</v>
      </c>
      <c r="H1451" s="57">
        <v>43</v>
      </c>
      <c r="I1451" t="s">
        <v>3857</v>
      </c>
      <c r="J1451" t="s">
        <v>3539</v>
      </c>
    </row>
    <row r="1452" spans="1:10">
      <c r="A1452" t="s">
        <v>4118</v>
      </c>
      <c r="B1452" s="42" t="s">
        <v>3854</v>
      </c>
      <c r="C1452" s="42" t="s">
        <v>4119</v>
      </c>
      <c r="D1452" t="s">
        <v>3535</v>
      </c>
      <c r="E1452" t="s">
        <v>3536</v>
      </c>
      <c r="G1452" t="s">
        <v>4023</v>
      </c>
      <c r="H1452" s="57">
        <v>43</v>
      </c>
      <c r="I1452" t="s">
        <v>3857</v>
      </c>
      <c r="J1452" t="s">
        <v>3539</v>
      </c>
    </row>
    <row r="1453" spans="1:10">
      <c r="A1453" t="s">
        <v>4120</v>
      </c>
      <c r="B1453" s="42" t="s">
        <v>3854</v>
      </c>
      <c r="C1453" s="42" t="s">
        <v>4121</v>
      </c>
      <c r="D1453" t="s">
        <v>3535</v>
      </c>
      <c r="E1453" t="s">
        <v>3536</v>
      </c>
      <c r="G1453" t="s">
        <v>4019</v>
      </c>
      <c r="H1453" s="57">
        <v>43</v>
      </c>
      <c r="I1453" t="s">
        <v>3857</v>
      </c>
      <c r="J1453" t="s">
        <v>3539</v>
      </c>
    </row>
    <row r="1454" spans="1:10">
      <c r="A1454" t="s">
        <v>4122</v>
      </c>
      <c r="B1454" s="42" t="s">
        <v>3854</v>
      </c>
      <c r="C1454" s="42" t="s">
        <v>4123</v>
      </c>
      <c r="D1454" t="s">
        <v>3535</v>
      </c>
      <c r="E1454" t="s">
        <v>3536</v>
      </c>
      <c r="G1454" t="s">
        <v>4019</v>
      </c>
      <c r="H1454" s="57">
        <v>43</v>
      </c>
      <c r="I1454" t="s">
        <v>3857</v>
      </c>
      <c r="J1454" t="s">
        <v>3539</v>
      </c>
    </row>
    <row r="1455" spans="1:10">
      <c r="A1455" t="s">
        <v>1733</v>
      </c>
      <c r="B1455" s="42" t="s">
        <v>4124</v>
      </c>
      <c r="C1455" s="42" t="s">
        <v>4125</v>
      </c>
      <c r="D1455" t="s">
        <v>3535</v>
      </c>
      <c r="E1455" t="s">
        <v>3536</v>
      </c>
      <c r="G1455" t="s">
        <v>4023</v>
      </c>
      <c r="H1455" s="57">
        <v>40</v>
      </c>
      <c r="I1455" t="s">
        <v>3857</v>
      </c>
      <c r="J1455" t="s">
        <v>3539</v>
      </c>
    </row>
    <row r="1456" spans="1:10">
      <c r="A1456" t="s">
        <v>4126</v>
      </c>
      <c r="B1456" s="42" t="s">
        <v>4124</v>
      </c>
      <c r="C1456" s="42" t="s">
        <v>4127</v>
      </c>
      <c r="D1456" t="s">
        <v>3535</v>
      </c>
      <c r="E1456" t="s">
        <v>3536</v>
      </c>
      <c r="G1456" t="s">
        <v>4023</v>
      </c>
      <c r="H1456" s="57">
        <v>40</v>
      </c>
      <c r="I1456" t="s">
        <v>3857</v>
      </c>
      <c r="J1456" t="s">
        <v>3539</v>
      </c>
    </row>
    <row r="1457" spans="1:10">
      <c r="A1457" t="s">
        <v>4128</v>
      </c>
      <c r="B1457" s="42" t="s">
        <v>4124</v>
      </c>
      <c r="C1457" s="42" t="s">
        <v>4129</v>
      </c>
      <c r="D1457" t="s">
        <v>3535</v>
      </c>
      <c r="E1457" t="s">
        <v>3536</v>
      </c>
      <c r="G1457" t="s">
        <v>4019</v>
      </c>
      <c r="H1457" s="57">
        <v>40</v>
      </c>
      <c r="I1457" t="s">
        <v>3857</v>
      </c>
      <c r="J1457" t="s">
        <v>3539</v>
      </c>
    </row>
    <row r="1458" spans="1:10">
      <c r="A1458" t="s">
        <v>4130</v>
      </c>
      <c r="B1458" s="42" t="s">
        <v>4124</v>
      </c>
      <c r="C1458" s="42" t="s">
        <v>4131</v>
      </c>
      <c r="D1458" t="s">
        <v>3535</v>
      </c>
      <c r="E1458" t="s">
        <v>3536</v>
      </c>
      <c r="G1458" t="s">
        <v>4019</v>
      </c>
      <c r="H1458" s="57">
        <v>40</v>
      </c>
      <c r="I1458" t="s">
        <v>3857</v>
      </c>
      <c r="J1458" t="s">
        <v>3539</v>
      </c>
    </row>
    <row r="1459" spans="1:10">
      <c r="A1459" t="s">
        <v>4132</v>
      </c>
      <c r="B1459" s="42" t="s">
        <v>3854</v>
      </c>
      <c r="C1459" s="42" t="s">
        <v>4133</v>
      </c>
      <c r="D1459" t="s">
        <v>3535</v>
      </c>
      <c r="E1459" t="s">
        <v>3536</v>
      </c>
      <c r="G1459" t="s">
        <v>3974</v>
      </c>
      <c r="H1459" s="57">
        <v>30</v>
      </c>
      <c r="I1459" t="s">
        <v>3857</v>
      </c>
      <c r="J1459" t="s">
        <v>3539</v>
      </c>
    </row>
    <row r="1460" spans="1:10">
      <c r="A1460" t="s">
        <v>4134</v>
      </c>
      <c r="B1460" s="42" t="s">
        <v>3854</v>
      </c>
      <c r="C1460" s="42" t="s">
        <v>4135</v>
      </c>
      <c r="D1460" t="s">
        <v>3535</v>
      </c>
      <c r="E1460" t="s">
        <v>3536</v>
      </c>
      <c r="G1460" t="s">
        <v>3977</v>
      </c>
      <c r="H1460" s="57">
        <v>30</v>
      </c>
      <c r="I1460" t="s">
        <v>3857</v>
      </c>
      <c r="J1460" t="s">
        <v>3539</v>
      </c>
    </row>
    <row r="1461" spans="1:10">
      <c r="A1461" t="s">
        <v>3339</v>
      </c>
      <c r="B1461" s="42" t="s">
        <v>3854</v>
      </c>
      <c r="C1461" s="42" t="s">
        <v>4136</v>
      </c>
      <c r="D1461" t="s">
        <v>3628</v>
      </c>
      <c r="E1461" t="s">
        <v>3562</v>
      </c>
      <c r="G1461" t="s">
        <v>3974</v>
      </c>
      <c r="H1461" s="57">
        <v>32</v>
      </c>
      <c r="I1461" t="s">
        <v>3857</v>
      </c>
      <c r="J1461" t="s">
        <v>3826</v>
      </c>
    </row>
    <row r="1462" spans="1:10">
      <c r="A1462" t="s">
        <v>3342</v>
      </c>
      <c r="B1462" s="42" t="s">
        <v>3854</v>
      </c>
      <c r="C1462" s="42" t="s">
        <v>4137</v>
      </c>
      <c r="D1462" t="s">
        <v>3628</v>
      </c>
      <c r="E1462" t="s">
        <v>3562</v>
      </c>
      <c r="G1462" t="s">
        <v>3977</v>
      </c>
      <c r="H1462" s="57">
        <v>32</v>
      </c>
      <c r="I1462" t="s">
        <v>3857</v>
      </c>
      <c r="J1462" t="s">
        <v>3826</v>
      </c>
    </row>
    <row r="1463" spans="1:10">
      <c r="A1463" t="s">
        <v>4138</v>
      </c>
      <c r="B1463" s="42" t="s">
        <v>3854</v>
      </c>
      <c r="C1463" s="42" t="s">
        <v>3873</v>
      </c>
      <c r="D1463" t="s">
        <v>3561</v>
      </c>
      <c r="E1463" t="s">
        <v>3562</v>
      </c>
      <c r="G1463" t="s">
        <v>4139</v>
      </c>
      <c r="H1463" s="57">
        <v>20</v>
      </c>
      <c r="I1463" t="s">
        <v>3857</v>
      </c>
      <c r="J1463" t="s">
        <v>3563</v>
      </c>
    </row>
    <row r="1464" spans="1:10">
      <c r="A1464" t="s">
        <v>1654</v>
      </c>
      <c r="B1464" s="42" t="s">
        <v>3885</v>
      </c>
      <c r="C1464" s="42" t="s">
        <v>3551</v>
      </c>
      <c r="D1464" t="s">
        <v>3628</v>
      </c>
      <c r="E1464" t="s">
        <v>3629</v>
      </c>
      <c r="G1464" t="s">
        <v>4140</v>
      </c>
      <c r="H1464" s="57">
        <v>500</v>
      </c>
      <c r="I1464" t="s">
        <v>3857</v>
      </c>
      <c r="J1464" t="s">
        <v>3525</v>
      </c>
    </row>
    <row r="1465" spans="1:10" ht="29.1">
      <c r="A1465" t="s">
        <v>4141</v>
      </c>
      <c r="B1465" s="42" t="s">
        <v>4142</v>
      </c>
      <c r="C1465" s="42" t="s">
        <v>4143</v>
      </c>
      <c r="D1465" t="s">
        <v>3587</v>
      </c>
      <c r="E1465" t="s">
        <v>3562</v>
      </c>
      <c r="G1465" t="s">
        <v>3872</v>
      </c>
      <c r="H1465" s="57">
        <v>20</v>
      </c>
      <c r="I1465" t="s">
        <v>3857</v>
      </c>
      <c r="J1465" t="s">
        <v>3539</v>
      </c>
    </row>
    <row r="1466" spans="1:10">
      <c r="A1466" t="s">
        <v>4144</v>
      </c>
      <c r="B1466" s="42" t="s">
        <v>4145</v>
      </c>
      <c r="C1466" s="42" t="s">
        <v>4146</v>
      </c>
      <c r="D1466" t="s">
        <v>3628</v>
      </c>
      <c r="E1466" t="s">
        <v>3522</v>
      </c>
      <c r="G1466" t="s">
        <v>4147</v>
      </c>
      <c r="H1466" s="57">
        <v>35</v>
      </c>
      <c r="I1466" t="s">
        <v>3857</v>
      </c>
      <c r="J1466" t="s">
        <v>3834</v>
      </c>
    </row>
    <row r="1467" spans="1:10">
      <c r="A1467" t="s">
        <v>4144</v>
      </c>
      <c r="B1467" s="42" t="s">
        <v>4145</v>
      </c>
      <c r="C1467" s="42" t="s">
        <v>4146</v>
      </c>
      <c r="D1467" t="s">
        <v>3628</v>
      </c>
      <c r="E1467" t="s">
        <v>3522</v>
      </c>
      <c r="G1467" t="s">
        <v>4147</v>
      </c>
      <c r="H1467" s="57">
        <v>35</v>
      </c>
      <c r="I1467" t="s">
        <v>3857</v>
      </c>
      <c r="J1467" t="s">
        <v>3834</v>
      </c>
    </row>
    <row r="1468" spans="1:10">
      <c r="A1468" t="s">
        <v>4144</v>
      </c>
      <c r="B1468" s="42" t="s">
        <v>4145</v>
      </c>
      <c r="C1468" s="42" t="s">
        <v>4146</v>
      </c>
      <c r="D1468" t="s">
        <v>3628</v>
      </c>
      <c r="E1468" t="s">
        <v>3522</v>
      </c>
      <c r="G1468" t="s">
        <v>4147</v>
      </c>
      <c r="H1468" s="57">
        <v>35</v>
      </c>
      <c r="I1468" t="s">
        <v>3857</v>
      </c>
      <c r="J1468" t="s">
        <v>3834</v>
      </c>
    </row>
    <row r="1469" spans="1:10">
      <c r="A1469" t="s">
        <v>4144</v>
      </c>
      <c r="B1469" s="42" t="s">
        <v>4145</v>
      </c>
      <c r="C1469" s="42" t="s">
        <v>4146</v>
      </c>
      <c r="D1469" t="s">
        <v>3628</v>
      </c>
      <c r="E1469" t="s">
        <v>3522</v>
      </c>
      <c r="G1469" t="s">
        <v>4147</v>
      </c>
      <c r="H1469" s="57">
        <v>35</v>
      </c>
      <c r="I1469" t="s">
        <v>3857</v>
      </c>
      <c r="J1469" t="s">
        <v>3834</v>
      </c>
    </row>
    <row r="1470" spans="1:10">
      <c r="A1470" t="s">
        <v>4144</v>
      </c>
      <c r="B1470" s="42" t="s">
        <v>4145</v>
      </c>
      <c r="C1470" s="42" t="s">
        <v>4146</v>
      </c>
      <c r="D1470" t="s">
        <v>3628</v>
      </c>
      <c r="E1470" t="s">
        <v>3522</v>
      </c>
      <c r="G1470" t="s">
        <v>4147</v>
      </c>
      <c r="H1470" s="57">
        <v>35</v>
      </c>
      <c r="I1470" t="s">
        <v>3857</v>
      </c>
      <c r="J1470" t="s">
        <v>3834</v>
      </c>
    </row>
    <row r="1471" spans="1:10">
      <c r="A1471" t="s">
        <v>4144</v>
      </c>
      <c r="B1471" s="42" t="s">
        <v>4145</v>
      </c>
      <c r="C1471" s="42" t="s">
        <v>4146</v>
      </c>
      <c r="D1471" t="s">
        <v>3628</v>
      </c>
      <c r="E1471" t="s">
        <v>3522</v>
      </c>
      <c r="G1471" t="s">
        <v>4147</v>
      </c>
      <c r="H1471" s="57">
        <v>35</v>
      </c>
      <c r="I1471" t="s">
        <v>3857</v>
      </c>
      <c r="J1471" t="s">
        <v>3834</v>
      </c>
    </row>
    <row r="1472" spans="1:10">
      <c r="A1472" t="s">
        <v>4144</v>
      </c>
      <c r="B1472" s="42" t="s">
        <v>3889</v>
      </c>
      <c r="C1472" s="42" t="s">
        <v>4146</v>
      </c>
      <c r="D1472" t="s">
        <v>3628</v>
      </c>
      <c r="E1472" t="s">
        <v>3522</v>
      </c>
      <c r="G1472" t="s">
        <v>4147</v>
      </c>
      <c r="H1472" s="57">
        <v>35</v>
      </c>
      <c r="I1472" t="s">
        <v>3857</v>
      </c>
      <c r="J1472" t="s">
        <v>3834</v>
      </c>
    </row>
    <row r="1473" spans="1:10">
      <c r="A1473" t="s">
        <v>4144</v>
      </c>
      <c r="B1473" s="42" t="s">
        <v>3889</v>
      </c>
      <c r="C1473" s="42" t="s">
        <v>4146</v>
      </c>
      <c r="D1473" t="s">
        <v>3628</v>
      </c>
      <c r="E1473" t="s">
        <v>3522</v>
      </c>
      <c r="G1473" t="s">
        <v>4147</v>
      </c>
      <c r="H1473" s="57">
        <v>35</v>
      </c>
      <c r="I1473" t="s">
        <v>3857</v>
      </c>
      <c r="J1473" t="s">
        <v>3834</v>
      </c>
    </row>
    <row r="1474" spans="1:10">
      <c r="A1474" t="s">
        <v>4144</v>
      </c>
      <c r="B1474" s="42" t="s">
        <v>3889</v>
      </c>
      <c r="C1474" s="42" t="s">
        <v>4146</v>
      </c>
      <c r="D1474" t="s">
        <v>3628</v>
      </c>
      <c r="E1474" t="s">
        <v>3522</v>
      </c>
      <c r="G1474" t="s">
        <v>4147</v>
      </c>
      <c r="H1474" s="57">
        <v>35</v>
      </c>
      <c r="I1474" t="s">
        <v>3857</v>
      </c>
      <c r="J1474" t="s">
        <v>3834</v>
      </c>
    </row>
    <row r="1475" spans="1:10">
      <c r="A1475" t="s">
        <v>4144</v>
      </c>
      <c r="B1475" s="42" t="s">
        <v>3889</v>
      </c>
      <c r="C1475" s="42" t="s">
        <v>4146</v>
      </c>
      <c r="D1475" t="s">
        <v>3628</v>
      </c>
      <c r="E1475" t="s">
        <v>3522</v>
      </c>
      <c r="G1475" t="s">
        <v>4147</v>
      </c>
      <c r="H1475" s="57">
        <v>35</v>
      </c>
      <c r="I1475" t="s">
        <v>3857</v>
      </c>
      <c r="J1475" t="s">
        <v>3834</v>
      </c>
    </row>
    <row r="1476" spans="1:10">
      <c r="A1476" t="s">
        <v>4144</v>
      </c>
      <c r="B1476" s="42" t="s">
        <v>3889</v>
      </c>
      <c r="C1476" s="42" t="s">
        <v>4146</v>
      </c>
      <c r="D1476" t="s">
        <v>3628</v>
      </c>
      <c r="E1476" t="s">
        <v>3522</v>
      </c>
      <c r="G1476" t="s">
        <v>4147</v>
      </c>
      <c r="H1476" s="57">
        <v>35</v>
      </c>
      <c r="I1476" t="s">
        <v>3857</v>
      </c>
      <c r="J1476" t="s">
        <v>3834</v>
      </c>
    </row>
    <row r="1477" spans="1:10">
      <c r="A1477" t="s">
        <v>4144</v>
      </c>
      <c r="B1477" s="42" t="s">
        <v>3889</v>
      </c>
      <c r="C1477" s="42" t="s">
        <v>4146</v>
      </c>
      <c r="D1477" t="s">
        <v>3628</v>
      </c>
      <c r="E1477" t="s">
        <v>3522</v>
      </c>
      <c r="G1477" t="s">
        <v>4147</v>
      </c>
      <c r="H1477" s="57">
        <v>35</v>
      </c>
      <c r="I1477" t="s">
        <v>3857</v>
      </c>
      <c r="J1477" t="s">
        <v>3834</v>
      </c>
    </row>
    <row r="1478" spans="1:10">
      <c r="A1478" t="s">
        <v>4144</v>
      </c>
      <c r="B1478" s="42" t="s">
        <v>4148</v>
      </c>
      <c r="C1478" s="42" t="s">
        <v>4146</v>
      </c>
      <c r="D1478" t="s">
        <v>3628</v>
      </c>
      <c r="E1478" t="s">
        <v>3522</v>
      </c>
      <c r="G1478" t="s">
        <v>4147</v>
      </c>
      <c r="H1478" s="57">
        <v>25</v>
      </c>
      <c r="I1478" t="s">
        <v>3857</v>
      </c>
      <c r="J1478" t="s">
        <v>3834</v>
      </c>
    </row>
    <row r="1479" spans="1:10">
      <c r="A1479" t="s">
        <v>4144</v>
      </c>
      <c r="B1479" s="42" t="s">
        <v>4148</v>
      </c>
      <c r="C1479" s="42" t="s">
        <v>4146</v>
      </c>
      <c r="D1479" t="s">
        <v>3628</v>
      </c>
      <c r="E1479" t="s">
        <v>3522</v>
      </c>
      <c r="G1479" t="s">
        <v>4147</v>
      </c>
      <c r="H1479" s="57">
        <v>25</v>
      </c>
      <c r="I1479" t="s">
        <v>3857</v>
      </c>
      <c r="J1479" t="s">
        <v>3834</v>
      </c>
    </row>
    <row r="1480" spans="1:10">
      <c r="A1480" t="s">
        <v>4144</v>
      </c>
      <c r="B1480" s="42" t="s">
        <v>4148</v>
      </c>
      <c r="C1480" s="42" t="s">
        <v>4146</v>
      </c>
      <c r="D1480" t="s">
        <v>3628</v>
      </c>
      <c r="E1480" t="s">
        <v>3522</v>
      </c>
      <c r="G1480" t="s">
        <v>4147</v>
      </c>
      <c r="H1480" s="57">
        <v>25</v>
      </c>
      <c r="I1480" t="s">
        <v>3857</v>
      </c>
      <c r="J1480" t="s">
        <v>3834</v>
      </c>
    </row>
    <row r="1481" spans="1:10">
      <c r="A1481" t="s">
        <v>4144</v>
      </c>
      <c r="B1481" s="42" t="s">
        <v>4148</v>
      </c>
      <c r="C1481" s="42" t="s">
        <v>4146</v>
      </c>
      <c r="D1481" t="s">
        <v>3628</v>
      </c>
      <c r="E1481" t="s">
        <v>3522</v>
      </c>
      <c r="G1481" t="s">
        <v>4147</v>
      </c>
      <c r="H1481" s="57">
        <v>25</v>
      </c>
      <c r="I1481" t="s">
        <v>3857</v>
      </c>
      <c r="J1481" t="s">
        <v>3834</v>
      </c>
    </row>
    <row r="1482" spans="1:10">
      <c r="A1482" t="s">
        <v>4144</v>
      </c>
      <c r="B1482" s="42" t="s">
        <v>4149</v>
      </c>
      <c r="C1482" s="42" t="s">
        <v>4146</v>
      </c>
      <c r="D1482" t="s">
        <v>3628</v>
      </c>
      <c r="E1482" t="s">
        <v>3522</v>
      </c>
      <c r="G1482" t="s">
        <v>4150</v>
      </c>
      <c r="H1482" s="57">
        <v>60</v>
      </c>
      <c r="I1482" t="s">
        <v>3857</v>
      </c>
      <c r="J1482" t="s">
        <v>3834</v>
      </c>
    </row>
    <row r="1483" spans="1:10">
      <c r="A1483" t="s">
        <v>4144</v>
      </c>
      <c r="B1483" s="42" t="s">
        <v>4151</v>
      </c>
      <c r="C1483" s="42" t="s">
        <v>4146</v>
      </c>
      <c r="D1483" t="s">
        <v>3628</v>
      </c>
      <c r="E1483" t="s">
        <v>3522</v>
      </c>
      <c r="G1483" t="s">
        <v>4150</v>
      </c>
      <c r="H1483" s="57">
        <v>20</v>
      </c>
      <c r="I1483" t="s">
        <v>3857</v>
      </c>
      <c r="J1483" t="s">
        <v>3834</v>
      </c>
    </row>
    <row r="1484" spans="1:10">
      <c r="A1484" t="s">
        <v>4144</v>
      </c>
      <c r="B1484" s="42" t="s">
        <v>4152</v>
      </c>
      <c r="C1484" s="42" t="s">
        <v>4146</v>
      </c>
      <c r="D1484" t="s">
        <v>3628</v>
      </c>
      <c r="E1484" t="s">
        <v>3522</v>
      </c>
      <c r="G1484" t="s">
        <v>4150</v>
      </c>
      <c r="H1484" s="57">
        <v>20</v>
      </c>
      <c r="I1484" t="s">
        <v>3857</v>
      </c>
      <c r="J1484" t="s">
        <v>3834</v>
      </c>
    </row>
    <row r="1485" spans="1:10">
      <c r="A1485" t="s">
        <v>4144</v>
      </c>
      <c r="B1485" s="42" t="s">
        <v>4153</v>
      </c>
      <c r="C1485" s="42" t="s">
        <v>4146</v>
      </c>
      <c r="D1485" t="s">
        <v>3628</v>
      </c>
      <c r="E1485" t="s">
        <v>3522</v>
      </c>
      <c r="G1485" t="s">
        <v>4150</v>
      </c>
      <c r="H1485" s="57">
        <v>30</v>
      </c>
      <c r="I1485" t="s">
        <v>3857</v>
      </c>
      <c r="J1485" t="s">
        <v>3834</v>
      </c>
    </row>
    <row r="1486" spans="1:10">
      <c r="A1486" t="s">
        <v>4144</v>
      </c>
      <c r="B1486" s="42" t="s">
        <v>3839</v>
      </c>
      <c r="C1486" s="42" t="s">
        <v>4146</v>
      </c>
      <c r="D1486" t="s">
        <v>3628</v>
      </c>
      <c r="E1486" t="s">
        <v>3522</v>
      </c>
      <c r="G1486" t="s">
        <v>4150</v>
      </c>
      <c r="H1486" s="57">
        <v>60</v>
      </c>
      <c r="I1486" t="s">
        <v>3857</v>
      </c>
      <c r="J1486" t="s">
        <v>3834</v>
      </c>
    </row>
    <row r="1487" spans="1:10">
      <c r="A1487" t="s">
        <v>4144</v>
      </c>
      <c r="B1487" s="42" t="s">
        <v>3839</v>
      </c>
      <c r="C1487" s="42" t="s">
        <v>4146</v>
      </c>
      <c r="D1487" t="s">
        <v>3628</v>
      </c>
      <c r="E1487" t="s">
        <v>3522</v>
      </c>
      <c r="G1487" t="s">
        <v>4150</v>
      </c>
      <c r="H1487" s="57">
        <v>20</v>
      </c>
      <c r="I1487" t="s">
        <v>3857</v>
      </c>
      <c r="J1487" t="s">
        <v>3834</v>
      </c>
    </row>
    <row r="1488" spans="1:10">
      <c r="A1488" t="s">
        <v>4144</v>
      </c>
      <c r="B1488" s="42" t="s">
        <v>3839</v>
      </c>
      <c r="C1488" s="42" t="s">
        <v>4146</v>
      </c>
      <c r="D1488" t="s">
        <v>3628</v>
      </c>
      <c r="E1488" t="s">
        <v>3522</v>
      </c>
      <c r="G1488" t="s">
        <v>4150</v>
      </c>
      <c r="H1488" s="57">
        <v>20</v>
      </c>
      <c r="I1488" t="s">
        <v>3857</v>
      </c>
      <c r="J1488" t="s">
        <v>3834</v>
      </c>
    </row>
    <row r="1489" spans="1:10">
      <c r="A1489" t="s">
        <v>4144</v>
      </c>
      <c r="B1489" s="42" t="s">
        <v>4154</v>
      </c>
      <c r="C1489" s="42" t="s">
        <v>4146</v>
      </c>
      <c r="D1489" t="s">
        <v>3628</v>
      </c>
      <c r="E1489" t="s">
        <v>3522</v>
      </c>
      <c r="G1489" t="s">
        <v>4155</v>
      </c>
      <c r="H1489" s="57">
        <v>25</v>
      </c>
      <c r="I1489" t="s">
        <v>3857</v>
      </c>
      <c r="J1489" t="s">
        <v>3834</v>
      </c>
    </row>
    <row r="1490" spans="1:10">
      <c r="A1490" t="s">
        <v>4144</v>
      </c>
      <c r="B1490" s="42" t="s">
        <v>4154</v>
      </c>
      <c r="C1490" s="42" t="s">
        <v>4146</v>
      </c>
      <c r="D1490" t="s">
        <v>3628</v>
      </c>
      <c r="E1490" t="s">
        <v>3522</v>
      </c>
      <c r="G1490" t="s">
        <v>4155</v>
      </c>
      <c r="H1490" s="57">
        <v>25</v>
      </c>
      <c r="I1490" t="s">
        <v>3857</v>
      </c>
      <c r="J1490" t="s">
        <v>3834</v>
      </c>
    </row>
    <row r="1491" spans="1:10">
      <c r="A1491" t="s">
        <v>4144</v>
      </c>
      <c r="B1491" s="42" t="s">
        <v>4154</v>
      </c>
      <c r="C1491" s="42" t="s">
        <v>4146</v>
      </c>
      <c r="D1491" t="s">
        <v>3628</v>
      </c>
      <c r="E1491" t="s">
        <v>3522</v>
      </c>
      <c r="G1491" t="s">
        <v>4155</v>
      </c>
      <c r="H1491" s="57">
        <v>25</v>
      </c>
      <c r="I1491" t="s">
        <v>3857</v>
      </c>
      <c r="J1491" t="s">
        <v>3834</v>
      </c>
    </row>
    <row r="1492" spans="1:10">
      <c r="A1492" t="s">
        <v>4144</v>
      </c>
      <c r="B1492" s="42" t="s">
        <v>4154</v>
      </c>
      <c r="C1492" s="42" t="s">
        <v>4146</v>
      </c>
      <c r="D1492" t="s">
        <v>3628</v>
      </c>
      <c r="E1492" t="s">
        <v>3522</v>
      </c>
      <c r="G1492" t="s">
        <v>4155</v>
      </c>
      <c r="H1492" s="57">
        <v>25</v>
      </c>
      <c r="I1492" t="s">
        <v>3857</v>
      </c>
      <c r="J1492" t="s">
        <v>3834</v>
      </c>
    </row>
    <row r="1493" spans="1:10">
      <c r="A1493" t="s">
        <v>4144</v>
      </c>
      <c r="B1493" s="42" t="s">
        <v>4154</v>
      </c>
      <c r="C1493" s="42" t="s">
        <v>4146</v>
      </c>
      <c r="D1493" t="s">
        <v>3628</v>
      </c>
      <c r="E1493" t="s">
        <v>3522</v>
      </c>
      <c r="G1493" t="s">
        <v>4155</v>
      </c>
      <c r="H1493" s="57">
        <v>25</v>
      </c>
      <c r="I1493" t="s">
        <v>3857</v>
      </c>
      <c r="J1493" t="s">
        <v>3834</v>
      </c>
    </row>
    <row r="1494" spans="1:10">
      <c r="A1494" t="s">
        <v>4144</v>
      </c>
      <c r="B1494" s="42" t="s">
        <v>4156</v>
      </c>
      <c r="C1494" s="42" t="s">
        <v>4146</v>
      </c>
      <c r="D1494" t="s">
        <v>3628</v>
      </c>
      <c r="E1494" t="s">
        <v>3522</v>
      </c>
      <c r="G1494" t="s">
        <v>4155</v>
      </c>
      <c r="H1494" s="57">
        <v>25</v>
      </c>
      <c r="I1494" t="s">
        <v>3857</v>
      </c>
      <c r="J1494" t="s">
        <v>3834</v>
      </c>
    </row>
    <row r="1495" spans="1:10">
      <c r="A1495" t="s">
        <v>4144</v>
      </c>
      <c r="B1495" s="42" t="s">
        <v>4156</v>
      </c>
      <c r="C1495" s="42" t="s">
        <v>4146</v>
      </c>
      <c r="D1495" t="s">
        <v>3628</v>
      </c>
      <c r="E1495" t="s">
        <v>3522</v>
      </c>
      <c r="G1495" t="s">
        <v>4155</v>
      </c>
      <c r="H1495" s="57">
        <v>25</v>
      </c>
      <c r="I1495" t="s">
        <v>3857</v>
      </c>
      <c r="J1495" t="s">
        <v>3834</v>
      </c>
    </row>
    <row r="1496" spans="1:10">
      <c r="A1496" t="s">
        <v>4144</v>
      </c>
      <c r="B1496" s="42" t="s">
        <v>4156</v>
      </c>
      <c r="C1496" s="42" t="s">
        <v>4146</v>
      </c>
      <c r="D1496" t="s">
        <v>3628</v>
      </c>
      <c r="E1496" t="s">
        <v>3522</v>
      </c>
      <c r="G1496" t="s">
        <v>4155</v>
      </c>
      <c r="H1496" s="57">
        <v>25</v>
      </c>
      <c r="I1496" t="s">
        <v>3857</v>
      </c>
      <c r="J1496" t="s">
        <v>3834</v>
      </c>
    </row>
    <row r="1497" spans="1:10">
      <c r="A1497" t="s">
        <v>4144</v>
      </c>
      <c r="B1497" s="42" t="s">
        <v>4156</v>
      </c>
      <c r="C1497" s="42" t="s">
        <v>4146</v>
      </c>
      <c r="D1497" t="s">
        <v>3628</v>
      </c>
      <c r="E1497" t="s">
        <v>3522</v>
      </c>
      <c r="G1497" t="s">
        <v>4155</v>
      </c>
      <c r="H1497" s="57">
        <v>25</v>
      </c>
      <c r="I1497" t="s">
        <v>3857</v>
      </c>
      <c r="J1497" t="s">
        <v>3834</v>
      </c>
    </row>
    <row r="1498" spans="1:10">
      <c r="A1498" t="s">
        <v>4144</v>
      </c>
      <c r="B1498" s="42" t="s">
        <v>4156</v>
      </c>
      <c r="C1498" s="42" t="s">
        <v>4146</v>
      </c>
      <c r="D1498" t="s">
        <v>3628</v>
      </c>
      <c r="E1498" t="s">
        <v>3522</v>
      </c>
      <c r="G1498" t="s">
        <v>4155</v>
      </c>
      <c r="H1498" s="57">
        <v>25</v>
      </c>
      <c r="I1498" t="s">
        <v>3857</v>
      </c>
      <c r="J1498" t="s">
        <v>3834</v>
      </c>
    </row>
    <row r="1499" spans="1:10">
      <c r="A1499" t="s">
        <v>4144</v>
      </c>
      <c r="B1499" s="42" t="s">
        <v>4157</v>
      </c>
      <c r="C1499" s="42" t="s">
        <v>4146</v>
      </c>
      <c r="D1499" t="s">
        <v>3628</v>
      </c>
      <c r="E1499" t="s">
        <v>3522</v>
      </c>
      <c r="G1499" t="s">
        <v>4155</v>
      </c>
      <c r="H1499" s="57">
        <v>25</v>
      </c>
      <c r="I1499" t="s">
        <v>3857</v>
      </c>
      <c r="J1499" t="s">
        <v>3834</v>
      </c>
    </row>
    <row r="1500" spans="1:10">
      <c r="A1500" t="s">
        <v>4144</v>
      </c>
      <c r="B1500" s="42" t="s">
        <v>4157</v>
      </c>
      <c r="C1500" s="42" t="s">
        <v>4146</v>
      </c>
      <c r="D1500" t="s">
        <v>3628</v>
      </c>
      <c r="E1500" t="s">
        <v>3522</v>
      </c>
      <c r="G1500" t="s">
        <v>4155</v>
      </c>
      <c r="H1500" s="57">
        <v>25</v>
      </c>
      <c r="I1500" t="s">
        <v>3857</v>
      </c>
      <c r="J1500" t="s">
        <v>3834</v>
      </c>
    </row>
    <row r="1501" spans="1:10">
      <c r="A1501" t="s">
        <v>4144</v>
      </c>
      <c r="B1501" s="42" t="s">
        <v>4157</v>
      </c>
      <c r="C1501" s="42" t="s">
        <v>4146</v>
      </c>
      <c r="D1501" t="s">
        <v>3628</v>
      </c>
      <c r="E1501" t="s">
        <v>3522</v>
      </c>
      <c r="G1501" t="s">
        <v>4155</v>
      </c>
      <c r="H1501" s="57">
        <v>25</v>
      </c>
      <c r="I1501" t="s">
        <v>3857</v>
      </c>
      <c r="J1501" t="s">
        <v>3834</v>
      </c>
    </row>
    <row r="1502" spans="1:10">
      <c r="A1502" t="s">
        <v>4144</v>
      </c>
      <c r="B1502" s="42" t="s">
        <v>4157</v>
      </c>
      <c r="C1502" s="42" t="s">
        <v>4146</v>
      </c>
      <c r="D1502" t="s">
        <v>3628</v>
      </c>
      <c r="E1502" t="s">
        <v>3522</v>
      </c>
      <c r="G1502" t="s">
        <v>4155</v>
      </c>
      <c r="H1502" s="57">
        <v>25</v>
      </c>
      <c r="I1502" t="s">
        <v>3857</v>
      </c>
      <c r="J1502" t="s">
        <v>3834</v>
      </c>
    </row>
    <row r="1503" spans="1:10">
      <c r="A1503" t="s">
        <v>4144</v>
      </c>
      <c r="B1503" s="42" t="s">
        <v>4157</v>
      </c>
      <c r="C1503" s="42" t="s">
        <v>4146</v>
      </c>
      <c r="D1503" t="s">
        <v>3628</v>
      </c>
      <c r="E1503" t="s">
        <v>3522</v>
      </c>
      <c r="G1503" t="s">
        <v>4155</v>
      </c>
      <c r="H1503" s="57">
        <v>25</v>
      </c>
      <c r="I1503" t="s">
        <v>3857</v>
      </c>
      <c r="J1503" t="s">
        <v>3834</v>
      </c>
    </row>
    <row r="1504" spans="1:10">
      <c r="A1504" t="s">
        <v>4144</v>
      </c>
      <c r="B1504" s="42" t="s">
        <v>3953</v>
      </c>
      <c r="C1504" s="42" t="s">
        <v>4146</v>
      </c>
      <c r="D1504" t="s">
        <v>3628</v>
      </c>
      <c r="E1504" t="s">
        <v>3522</v>
      </c>
      <c r="G1504" t="s">
        <v>4155</v>
      </c>
      <c r="H1504" s="57">
        <v>20</v>
      </c>
      <c r="I1504" t="s">
        <v>3857</v>
      </c>
      <c r="J1504" t="s">
        <v>3834</v>
      </c>
    </row>
    <row r="1505" spans="1:10">
      <c r="A1505" t="s">
        <v>4144</v>
      </c>
      <c r="B1505" s="42" t="s">
        <v>3953</v>
      </c>
      <c r="C1505" s="42" t="s">
        <v>4146</v>
      </c>
      <c r="D1505" t="s">
        <v>3628</v>
      </c>
      <c r="E1505" t="s">
        <v>3522</v>
      </c>
      <c r="G1505" t="s">
        <v>4155</v>
      </c>
      <c r="H1505" s="57">
        <v>20</v>
      </c>
      <c r="I1505" t="s">
        <v>3857</v>
      </c>
      <c r="J1505" t="s">
        <v>3834</v>
      </c>
    </row>
    <row r="1506" spans="1:10">
      <c r="A1506" t="s">
        <v>4144</v>
      </c>
      <c r="B1506" s="42" t="s">
        <v>3953</v>
      </c>
      <c r="C1506" s="42" t="s">
        <v>4146</v>
      </c>
      <c r="D1506" t="s">
        <v>3628</v>
      </c>
      <c r="E1506" t="s">
        <v>3522</v>
      </c>
      <c r="G1506" t="s">
        <v>4155</v>
      </c>
      <c r="H1506" s="57">
        <v>20</v>
      </c>
      <c r="I1506" t="s">
        <v>3857</v>
      </c>
      <c r="J1506" t="s">
        <v>3834</v>
      </c>
    </row>
    <row r="1507" spans="1:10">
      <c r="A1507" t="s">
        <v>4144</v>
      </c>
      <c r="B1507" s="42" t="s">
        <v>3961</v>
      </c>
      <c r="C1507" s="42" t="s">
        <v>4146</v>
      </c>
      <c r="D1507" t="s">
        <v>3628</v>
      </c>
      <c r="E1507" t="s">
        <v>3522</v>
      </c>
      <c r="G1507" t="s">
        <v>4155</v>
      </c>
      <c r="H1507" s="57">
        <v>20</v>
      </c>
      <c r="I1507" t="s">
        <v>3857</v>
      </c>
      <c r="J1507" t="s">
        <v>3834</v>
      </c>
    </row>
    <row r="1508" spans="1:10">
      <c r="A1508" t="s">
        <v>4144</v>
      </c>
      <c r="B1508" s="42" t="s">
        <v>3961</v>
      </c>
      <c r="C1508" s="42" t="s">
        <v>4146</v>
      </c>
      <c r="D1508" t="s">
        <v>3628</v>
      </c>
      <c r="E1508" t="s">
        <v>3522</v>
      </c>
      <c r="G1508" t="s">
        <v>4155</v>
      </c>
      <c r="H1508" s="57">
        <v>20</v>
      </c>
      <c r="I1508" t="s">
        <v>3857</v>
      </c>
      <c r="J1508" t="s">
        <v>3834</v>
      </c>
    </row>
    <row r="1509" spans="1:10">
      <c r="A1509" t="s">
        <v>4144</v>
      </c>
      <c r="B1509" s="42" t="s">
        <v>3961</v>
      </c>
      <c r="C1509" s="42" t="s">
        <v>4146</v>
      </c>
      <c r="D1509" t="s">
        <v>3628</v>
      </c>
      <c r="E1509" t="s">
        <v>3522</v>
      </c>
      <c r="G1509" t="s">
        <v>4155</v>
      </c>
      <c r="H1509" s="57">
        <v>20</v>
      </c>
      <c r="I1509" t="s">
        <v>3857</v>
      </c>
      <c r="J1509" t="s">
        <v>3834</v>
      </c>
    </row>
    <row r="1510" spans="1:10">
      <c r="A1510" t="s">
        <v>4144</v>
      </c>
      <c r="B1510" s="42" t="s">
        <v>3968</v>
      </c>
      <c r="C1510" s="42" t="s">
        <v>4146</v>
      </c>
      <c r="D1510" t="s">
        <v>3628</v>
      </c>
      <c r="E1510" t="s">
        <v>3522</v>
      </c>
      <c r="G1510" t="s">
        <v>4155</v>
      </c>
      <c r="H1510" s="57">
        <v>20</v>
      </c>
      <c r="I1510" t="s">
        <v>3857</v>
      </c>
      <c r="J1510" t="s">
        <v>3834</v>
      </c>
    </row>
    <row r="1511" spans="1:10">
      <c r="A1511" t="s">
        <v>4144</v>
      </c>
      <c r="B1511" s="42" t="s">
        <v>3968</v>
      </c>
      <c r="C1511" s="42" t="s">
        <v>4146</v>
      </c>
      <c r="D1511" t="s">
        <v>3628</v>
      </c>
      <c r="E1511" t="s">
        <v>3522</v>
      </c>
      <c r="G1511" t="s">
        <v>4155</v>
      </c>
      <c r="H1511" s="57">
        <v>20</v>
      </c>
      <c r="I1511" t="s">
        <v>3857</v>
      </c>
      <c r="J1511" t="s">
        <v>3834</v>
      </c>
    </row>
    <row r="1512" spans="1:10">
      <c r="A1512" t="s">
        <v>4144</v>
      </c>
      <c r="B1512" s="42" t="s">
        <v>3968</v>
      </c>
      <c r="C1512" s="42" t="s">
        <v>4146</v>
      </c>
      <c r="D1512" t="s">
        <v>3628</v>
      </c>
      <c r="E1512" t="s">
        <v>3522</v>
      </c>
      <c r="G1512" t="s">
        <v>4155</v>
      </c>
      <c r="H1512" s="57">
        <v>20</v>
      </c>
      <c r="I1512" t="s">
        <v>3857</v>
      </c>
      <c r="J1512" t="s">
        <v>3834</v>
      </c>
    </row>
    <row r="1513" spans="1:10">
      <c r="A1513" t="s">
        <v>4144</v>
      </c>
      <c r="B1513" s="42" t="s">
        <v>4158</v>
      </c>
      <c r="C1513" s="42" t="s">
        <v>4146</v>
      </c>
      <c r="D1513" t="s">
        <v>3561</v>
      </c>
      <c r="E1513" t="s">
        <v>3522</v>
      </c>
      <c r="G1513" t="s">
        <v>4150</v>
      </c>
      <c r="H1513" s="57">
        <v>25</v>
      </c>
      <c r="I1513" t="s">
        <v>3857</v>
      </c>
      <c r="J1513" t="s">
        <v>3842</v>
      </c>
    </row>
    <row r="1514" spans="1:10">
      <c r="A1514" t="s">
        <v>4144</v>
      </c>
      <c r="B1514" s="42" t="s">
        <v>4159</v>
      </c>
      <c r="C1514" s="42" t="s">
        <v>4146</v>
      </c>
      <c r="D1514" t="s">
        <v>3561</v>
      </c>
      <c r="E1514" t="s">
        <v>3522</v>
      </c>
      <c r="G1514" t="s">
        <v>4150</v>
      </c>
      <c r="H1514" s="57">
        <v>25</v>
      </c>
      <c r="I1514" t="s">
        <v>3857</v>
      </c>
      <c r="J1514" t="s">
        <v>3842</v>
      </c>
    </row>
    <row r="1515" spans="1:10">
      <c r="A1515" t="s">
        <v>4144</v>
      </c>
      <c r="B1515" s="42" t="s">
        <v>4160</v>
      </c>
      <c r="C1515" s="42" t="s">
        <v>4146</v>
      </c>
      <c r="D1515" t="s">
        <v>3561</v>
      </c>
      <c r="E1515" t="s">
        <v>3522</v>
      </c>
      <c r="G1515" t="s">
        <v>4150</v>
      </c>
      <c r="H1515" s="57">
        <v>25</v>
      </c>
      <c r="I1515" t="s">
        <v>3857</v>
      </c>
      <c r="J1515" t="s">
        <v>3842</v>
      </c>
    </row>
    <row r="1516" spans="1:10">
      <c r="A1516" t="s">
        <v>4144</v>
      </c>
      <c r="B1516" s="42" t="s">
        <v>4161</v>
      </c>
      <c r="C1516" s="42" t="s">
        <v>4146</v>
      </c>
      <c r="D1516" t="s">
        <v>3561</v>
      </c>
      <c r="E1516" t="s">
        <v>3522</v>
      </c>
      <c r="G1516" t="s">
        <v>4150</v>
      </c>
      <c r="H1516" s="57">
        <v>25</v>
      </c>
      <c r="I1516" t="s">
        <v>3857</v>
      </c>
      <c r="J1516" t="s">
        <v>3842</v>
      </c>
    </row>
    <row r="1517" spans="1:10">
      <c r="A1517" t="s">
        <v>4144</v>
      </c>
      <c r="B1517" s="42" t="s">
        <v>3972</v>
      </c>
      <c r="C1517" s="42" t="s">
        <v>4146</v>
      </c>
      <c r="D1517" t="s">
        <v>3561</v>
      </c>
      <c r="E1517" t="s">
        <v>3522</v>
      </c>
      <c r="G1517" t="s">
        <v>4150</v>
      </c>
      <c r="H1517" s="57">
        <v>25</v>
      </c>
      <c r="I1517" t="s">
        <v>3857</v>
      </c>
      <c r="J1517" t="s">
        <v>3842</v>
      </c>
    </row>
    <row r="1518" spans="1:10">
      <c r="A1518" t="s">
        <v>4144</v>
      </c>
      <c r="B1518" s="42" t="s">
        <v>3975</v>
      </c>
      <c r="C1518" s="42" t="s">
        <v>4146</v>
      </c>
      <c r="D1518" t="s">
        <v>3561</v>
      </c>
      <c r="E1518" t="s">
        <v>3522</v>
      </c>
      <c r="G1518" t="s">
        <v>4150</v>
      </c>
      <c r="H1518" s="57">
        <v>25</v>
      </c>
      <c r="I1518" t="s">
        <v>3857</v>
      </c>
      <c r="J1518" t="s">
        <v>3842</v>
      </c>
    </row>
    <row r="1519" spans="1:10">
      <c r="A1519" t="s">
        <v>4144</v>
      </c>
      <c r="B1519" s="42" t="s">
        <v>4162</v>
      </c>
      <c r="C1519" s="42" t="s">
        <v>4146</v>
      </c>
      <c r="D1519" t="s">
        <v>3561</v>
      </c>
      <c r="E1519" t="s">
        <v>3522</v>
      </c>
      <c r="G1519" t="s">
        <v>4150</v>
      </c>
      <c r="H1519" s="57">
        <v>30</v>
      </c>
      <c r="I1519" t="s">
        <v>3857</v>
      </c>
      <c r="J1519" t="s">
        <v>3842</v>
      </c>
    </row>
    <row r="1520" spans="1:10">
      <c r="A1520" t="s">
        <v>4144</v>
      </c>
      <c r="B1520" s="42" t="s">
        <v>4163</v>
      </c>
      <c r="C1520" s="42" t="s">
        <v>4146</v>
      </c>
      <c r="D1520" t="s">
        <v>3561</v>
      </c>
      <c r="E1520" t="s">
        <v>3522</v>
      </c>
      <c r="G1520" t="s">
        <v>4150</v>
      </c>
      <c r="H1520" s="57">
        <v>30</v>
      </c>
      <c r="I1520" t="s">
        <v>3857</v>
      </c>
      <c r="J1520" t="s">
        <v>3842</v>
      </c>
    </row>
    <row r="1521" spans="1:10">
      <c r="A1521" t="s">
        <v>4144</v>
      </c>
      <c r="B1521" s="42" t="s">
        <v>4164</v>
      </c>
      <c r="C1521" s="42" t="s">
        <v>4146</v>
      </c>
      <c r="D1521" t="s">
        <v>3561</v>
      </c>
      <c r="E1521" t="s">
        <v>3522</v>
      </c>
      <c r="G1521" t="s">
        <v>4150</v>
      </c>
      <c r="H1521" s="57">
        <v>30</v>
      </c>
      <c r="I1521" t="s">
        <v>3857</v>
      </c>
      <c r="J1521" t="s">
        <v>3842</v>
      </c>
    </row>
    <row r="1522" spans="1:10">
      <c r="A1522" t="s">
        <v>4144</v>
      </c>
      <c r="B1522" s="42" t="s">
        <v>4164</v>
      </c>
      <c r="C1522" s="42" t="s">
        <v>4146</v>
      </c>
      <c r="D1522" t="s">
        <v>3561</v>
      </c>
      <c r="E1522" t="s">
        <v>3522</v>
      </c>
      <c r="G1522" t="s">
        <v>4150</v>
      </c>
      <c r="H1522" s="57">
        <v>30</v>
      </c>
      <c r="I1522" t="s">
        <v>3857</v>
      </c>
      <c r="J1522" t="s">
        <v>3842</v>
      </c>
    </row>
    <row r="1523" spans="1:10">
      <c r="A1523" t="s">
        <v>4144</v>
      </c>
      <c r="B1523" s="42" t="s">
        <v>4165</v>
      </c>
      <c r="C1523" s="42" t="s">
        <v>4146</v>
      </c>
      <c r="D1523" t="s">
        <v>3561</v>
      </c>
      <c r="E1523" t="s">
        <v>3522</v>
      </c>
      <c r="G1523" t="s">
        <v>4150</v>
      </c>
      <c r="H1523" s="57">
        <v>75</v>
      </c>
      <c r="I1523" t="s">
        <v>3857</v>
      </c>
      <c r="J1523" t="s">
        <v>3842</v>
      </c>
    </row>
    <row r="1524" spans="1:10">
      <c r="A1524" t="s">
        <v>4144</v>
      </c>
      <c r="B1524" s="42" t="s">
        <v>4166</v>
      </c>
      <c r="C1524" s="42" t="s">
        <v>4146</v>
      </c>
      <c r="D1524" t="s">
        <v>3561</v>
      </c>
      <c r="E1524" t="s">
        <v>3522</v>
      </c>
      <c r="G1524" t="s">
        <v>4150</v>
      </c>
      <c r="H1524" s="57">
        <v>75</v>
      </c>
      <c r="I1524" t="s">
        <v>3857</v>
      </c>
      <c r="J1524" t="s">
        <v>3842</v>
      </c>
    </row>
    <row r="1525" spans="1:10">
      <c r="A1525" t="s">
        <v>4144</v>
      </c>
      <c r="B1525" s="42" t="s">
        <v>4167</v>
      </c>
      <c r="C1525" s="42" t="s">
        <v>4146</v>
      </c>
      <c r="D1525" t="s">
        <v>3561</v>
      </c>
      <c r="E1525" t="s">
        <v>3522</v>
      </c>
      <c r="G1525" t="s">
        <v>4150</v>
      </c>
      <c r="H1525" s="57">
        <v>75</v>
      </c>
      <c r="I1525" t="s">
        <v>3857</v>
      </c>
      <c r="J1525" t="s">
        <v>3842</v>
      </c>
    </row>
    <row r="1526" spans="1:10">
      <c r="A1526" t="s">
        <v>4144</v>
      </c>
      <c r="B1526" s="42" t="s">
        <v>4168</v>
      </c>
      <c r="C1526" s="42" t="s">
        <v>4146</v>
      </c>
      <c r="D1526" t="s">
        <v>3561</v>
      </c>
      <c r="E1526" t="s">
        <v>3522</v>
      </c>
      <c r="G1526" t="s">
        <v>4150</v>
      </c>
      <c r="H1526" s="57">
        <v>200</v>
      </c>
      <c r="I1526" t="s">
        <v>3857</v>
      </c>
      <c r="J1526" t="s">
        <v>3842</v>
      </c>
    </row>
    <row r="1527" spans="1:10">
      <c r="A1527" t="s">
        <v>4144</v>
      </c>
      <c r="B1527" s="42" t="s">
        <v>4169</v>
      </c>
      <c r="C1527" s="42" t="s">
        <v>4146</v>
      </c>
      <c r="D1527" t="s">
        <v>3561</v>
      </c>
      <c r="E1527" t="s">
        <v>3522</v>
      </c>
      <c r="G1527" t="s">
        <v>4150</v>
      </c>
      <c r="H1527" s="57">
        <v>200</v>
      </c>
      <c r="I1527" t="s">
        <v>3857</v>
      </c>
      <c r="J1527" t="s">
        <v>3842</v>
      </c>
    </row>
    <row r="1528" spans="1:10">
      <c r="A1528" t="s">
        <v>4144</v>
      </c>
      <c r="B1528" s="42" t="s">
        <v>4170</v>
      </c>
      <c r="C1528" s="42" t="s">
        <v>4146</v>
      </c>
      <c r="D1528" t="s">
        <v>3561</v>
      </c>
      <c r="E1528" t="s">
        <v>3522</v>
      </c>
      <c r="G1528" t="s">
        <v>4150</v>
      </c>
      <c r="H1528" s="57">
        <v>100</v>
      </c>
      <c r="I1528" t="s">
        <v>3857</v>
      </c>
      <c r="J1528" t="s">
        <v>3842</v>
      </c>
    </row>
    <row r="1529" spans="1:10">
      <c r="A1529" t="s">
        <v>4144</v>
      </c>
      <c r="B1529" s="42" t="s">
        <v>4171</v>
      </c>
      <c r="C1529" s="42" t="s">
        <v>4146</v>
      </c>
      <c r="D1529" t="s">
        <v>3561</v>
      </c>
      <c r="E1529" t="s">
        <v>3522</v>
      </c>
      <c r="G1529" t="s">
        <v>4150</v>
      </c>
      <c r="H1529" s="57">
        <v>100</v>
      </c>
      <c r="I1529" t="s">
        <v>3857</v>
      </c>
      <c r="J1529" t="s">
        <v>3842</v>
      </c>
    </row>
    <row r="1530" spans="1:10">
      <c r="A1530" t="s">
        <v>4144</v>
      </c>
      <c r="B1530" s="42" t="s">
        <v>4172</v>
      </c>
      <c r="C1530" s="42" t="s">
        <v>4146</v>
      </c>
      <c r="D1530" t="s">
        <v>3561</v>
      </c>
      <c r="E1530" t="s">
        <v>3522</v>
      </c>
      <c r="G1530" t="s">
        <v>4150</v>
      </c>
      <c r="H1530" s="57">
        <v>200</v>
      </c>
      <c r="I1530" t="s">
        <v>3857</v>
      </c>
      <c r="J1530" t="s">
        <v>3842</v>
      </c>
    </row>
    <row r="1531" spans="1:10">
      <c r="A1531" t="s">
        <v>4144</v>
      </c>
      <c r="B1531" s="42" t="s">
        <v>4173</v>
      </c>
      <c r="C1531" s="42" t="s">
        <v>4146</v>
      </c>
      <c r="D1531" t="s">
        <v>3561</v>
      </c>
      <c r="E1531" t="s">
        <v>3522</v>
      </c>
      <c r="G1531" t="s">
        <v>4150</v>
      </c>
      <c r="H1531" s="57">
        <v>75</v>
      </c>
      <c r="I1531" t="s">
        <v>3857</v>
      </c>
      <c r="J1531" t="s">
        <v>3842</v>
      </c>
    </row>
    <row r="1532" spans="1:10">
      <c r="A1532" t="s">
        <v>4144</v>
      </c>
      <c r="B1532" s="42" t="s">
        <v>4174</v>
      </c>
      <c r="C1532" s="42" t="s">
        <v>4146</v>
      </c>
      <c r="D1532" t="s">
        <v>3628</v>
      </c>
      <c r="E1532" t="s">
        <v>3522</v>
      </c>
      <c r="G1532" t="s">
        <v>4150</v>
      </c>
      <c r="H1532" s="57">
        <v>60</v>
      </c>
      <c r="I1532" t="s">
        <v>3857</v>
      </c>
      <c r="J1532" t="s">
        <v>3834</v>
      </c>
    </row>
    <row r="1533" spans="1:10">
      <c r="A1533" t="s">
        <v>4144</v>
      </c>
      <c r="B1533" s="42" t="s">
        <v>4174</v>
      </c>
      <c r="C1533" s="42" t="s">
        <v>4146</v>
      </c>
      <c r="D1533" t="s">
        <v>3628</v>
      </c>
      <c r="E1533" t="s">
        <v>3522</v>
      </c>
      <c r="G1533" t="s">
        <v>4150</v>
      </c>
      <c r="H1533" s="57">
        <v>60</v>
      </c>
      <c r="I1533" t="s">
        <v>3857</v>
      </c>
      <c r="J1533" t="s">
        <v>3834</v>
      </c>
    </row>
    <row r="1534" spans="1:10">
      <c r="A1534" t="s">
        <v>4175</v>
      </c>
      <c r="B1534" s="42" t="s">
        <v>4176</v>
      </c>
      <c r="C1534" s="42" t="s">
        <v>4177</v>
      </c>
      <c r="D1534" t="s">
        <v>3628</v>
      </c>
      <c r="E1534" t="s">
        <v>3522</v>
      </c>
      <c r="G1534" t="s">
        <v>4147</v>
      </c>
      <c r="H1534" s="57">
        <v>30</v>
      </c>
      <c r="I1534" t="s">
        <v>3857</v>
      </c>
      <c r="J1534" t="s">
        <v>3834</v>
      </c>
    </row>
    <row r="1535" spans="1:10">
      <c r="A1535" t="s">
        <v>4175</v>
      </c>
      <c r="B1535" s="42" t="s">
        <v>4176</v>
      </c>
      <c r="C1535" s="42" t="s">
        <v>4177</v>
      </c>
      <c r="D1535" t="s">
        <v>3628</v>
      </c>
      <c r="E1535" t="s">
        <v>3522</v>
      </c>
      <c r="G1535" t="s">
        <v>4147</v>
      </c>
      <c r="H1535" s="57">
        <v>30</v>
      </c>
      <c r="I1535" t="s">
        <v>3857</v>
      </c>
      <c r="J1535" t="s">
        <v>3834</v>
      </c>
    </row>
    <row r="1536" spans="1:10">
      <c r="A1536" t="s">
        <v>4178</v>
      </c>
      <c r="B1536" s="42" t="s">
        <v>4179</v>
      </c>
      <c r="C1536" s="42" t="s">
        <v>4180</v>
      </c>
      <c r="D1536" t="s">
        <v>3599</v>
      </c>
      <c r="E1536" t="s">
        <v>3562</v>
      </c>
      <c r="G1536" t="s">
        <v>4181</v>
      </c>
      <c r="H1536" s="57">
        <v>10</v>
      </c>
      <c r="I1536" t="s">
        <v>4182</v>
      </c>
      <c r="J1536" t="s">
        <v>3539</v>
      </c>
    </row>
    <row r="1537" spans="1:10">
      <c r="A1537" t="s">
        <v>4183</v>
      </c>
      <c r="B1537" s="42" t="s">
        <v>4179</v>
      </c>
      <c r="C1537" s="42" t="s">
        <v>4184</v>
      </c>
      <c r="D1537" t="s">
        <v>3548</v>
      </c>
      <c r="E1537" t="s">
        <v>3562</v>
      </c>
      <c r="G1537" t="s">
        <v>4181</v>
      </c>
      <c r="H1537" s="57">
        <v>8</v>
      </c>
      <c r="I1537" t="s">
        <v>4182</v>
      </c>
      <c r="J1537" t="s">
        <v>3539</v>
      </c>
    </row>
    <row r="1538" spans="1:10">
      <c r="A1538" t="s">
        <v>4185</v>
      </c>
      <c r="B1538" s="42" t="s">
        <v>4179</v>
      </c>
      <c r="C1538" s="42" t="s">
        <v>4186</v>
      </c>
      <c r="D1538" t="s">
        <v>2222</v>
      </c>
      <c r="E1538" t="s">
        <v>2223</v>
      </c>
      <c r="G1538" t="s">
        <v>4181</v>
      </c>
      <c r="H1538" s="57">
        <v>20</v>
      </c>
      <c r="I1538" t="s">
        <v>4182</v>
      </c>
      <c r="J1538" t="s">
        <v>3676</v>
      </c>
    </row>
    <row r="1539" spans="1:10">
      <c r="A1539" t="s">
        <v>4187</v>
      </c>
      <c r="B1539" s="42" t="s">
        <v>4179</v>
      </c>
      <c r="C1539" s="42" t="s">
        <v>4188</v>
      </c>
      <c r="D1539" t="s">
        <v>2222</v>
      </c>
      <c r="E1539" t="s">
        <v>2223</v>
      </c>
      <c r="G1539" t="s">
        <v>4181</v>
      </c>
      <c r="H1539" s="57">
        <v>40</v>
      </c>
      <c r="I1539" t="s">
        <v>4182</v>
      </c>
      <c r="J1539" t="s">
        <v>3676</v>
      </c>
    </row>
    <row r="1540" spans="1:10">
      <c r="A1540" t="s">
        <v>4189</v>
      </c>
      <c r="B1540" s="42" t="s">
        <v>4179</v>
      </c>
      <c r="C1540" s="42" t="s">
        <v>4190</v>
      </c>
      <c r="D1540" t="s">
        <v>3548</v>
      </c>
      <c r="E1540" t="s">
        <v>2223</v>
      </c>
      <c r="G1540" t="s">
        <v>4181</v>
      </c>
      <c r="H1540" s="57">
        <v>50</v>
      </c>
      <c r="I1540" t="s">
        <v>4182</v>
      </c>
      <c r="J1540" t="s">
        <v>3539</v>
      </c>
    </row>
    <row r="1541" spans="1:10">
      <c r="A1541" t="s">
        <v>4191</v>
      </c>
      <c r="B1541" s="42" t="s">
        <v>4179</v>
      </c>
      <c r="C1541" s="42" t="s">
        <v>4192</v>
      </c>
      <c r="D1541" t="s">
        <v>3548</v>
      </c>
      <c r="E1541" t="s">
        <v>2223</v>
      </c>
      <c r="G1541" t="s">
        <v>4181</v>
      </c>
      <c r="H1541" s="57">
        <v>60</v>
      </c>
      <c r="I1541" t="s">
        <v>4182</v>
      </c>
      <c r="J1541" t="s">
        <v>3539</v>
      </c>
    </row>
    <row r="1542" spans="1:10" ht="29.1">
      <c r="A1542" t="s">
        <v>4193</v>
      </c>
      <c r="B1542" s="42" t="s">
        <v>4194</v>
      </c>
      <c r="C1542" s="42" t="s">
        <v>4179</v>
      </c>
      <c r="D1542" t="s">
        <v>4067</v>
      </c>
      <c r="E1542" t="s">
        <v>3370</v>
      </c>
      <c r="G1542" t="s">
        <v>4195</v>
      </c>
      <c r="H1542" s="57">
        <v>150</v>
      </c>
      <c r="I1542" t="s">
        <v>4182</v>
      </c>
      <c r="J1542" t="s">
        <v>4196</v>
      </c>
    </row>
    <row r="1543" spans="1:10">
      <c r="A1543" t="s">
        <v>4193</v>
      </c>
      <c r="B1543" s="42" t="s">
        <v>4197</v>
      </c>
      <c r="C1543" s="42" t="s">
        <v>4179</v>
      </c>
      <c r="D1543" t="s">
        <v>3599</v>
      </c>
      <c r="E1543" t="s">
        <v>3562</v>
      </c>
      <c r="G1543" t="s">
        <v>4181</v>
      </c>
      <c r="H1543" s="57">
        <v>10</v>
      </c>
      <c r="I1543" t="s">
        <v>4182</v>
      </c>
      <c r="J1543" t="s">
        <v>3539</v>
      </c>
    </row>
    <row r="1544" spans="1:10">
      <c r="A1544" t="s">
        <v>4198</v>
      </c>
      <c r="B1544" s="42" t="s">
        <v>4179</v>
      </c>
      <c r="C1544" s="42" t="s">
        <v>4199</v>
      </c>
      <c r="D1544" t="s">
        <v>3548</v>
      </c>
      <c r="E1544" t="s">
        <v>3562</v>
      </c>
      <c r="G1544" t="s">
        <v>4181</v>
      </c>
      <c r="H1544" s="57">
        <v>8</v>
      </c>
      <c r="I1544" t="s">
        <v>4182</v>
      </c>
      <c r="J1544" t="s">
        <v>3539</v>
      </c>
    </row>
    <row r="1545" spans="1:10">
      <c r="A1545" t="s">
        <v>3355</v>
      </c>
      <c r="B1545" s="42" t="s">
        <v>4199</v>
      </c>
      <c r="C1545" s="42" t="s">
        <v>4200</v>
      </c>
      <c r="D1545" t="s">
        <v>3548</v>
      </c>
      <c r="E1545" t="s">
        <v>3568</v>
      </c>
      <c r="G1545" t="s">
        <v>4181</v>
      </c>
      <c r="H1545" s="57">
        <v>10</v>
      </c>
      <c r="I1545" t="s">
        <v>4182</v>
      </c>
      <c r="J1545" t="s">
        <v>3570</v>
      </c>
    </row>
    <row r="1546" spans="1:10">
      <c r="A1546" t="s">
        <v>3355</v>
      </c>
      <c r="B1546" s="42" t="s">
        <v>4179</v>
      </c>
      <c r="C1546" s="42" t="s">
        <v>4201</v>
      </c>
      <c r="D1546" t="s">
        <v>3548</v>
      </c>
      <c r="E1546" t="s">
        <v>2223</v>
      </c>
      <c r="G1546" t="s">
        <v>4181</v>
      </c>
      <c r="H1546" s="57">
        <v>15</v>
      </c>
      <c r="I1546" t="s">
        <v>4182</v>
      </c>
      <c r="J1546" t="s">
        <v>3539</v>
      </c>
    </row>
    <row r="1547" spans="1:10">
      <c r="A1547" t="s">
        <v>3355</v>
      </c>
      <c r="B1547" s="42" t="s">
        <v>4199</v>
      </c>
      <c r="C1547" s="42" t="s">
        <v>4202</v>
      </c>
      <c r="D1547" t="s">
        <v>3548</v>
      </c>
      <c r="E1547" t="s">
        <v>3568</v>
      </c>
      <c r="G1547" t="s">
        <v>4181</v>
      </c>
      <c r="H1547" s="57">
        <v>10</v>
      </c>
      <c r="I1547" t="s">
        <v>4182</v>
      </c>
      <c r="J1547" t="s">
        <v>3570</v>
      </c>
    </row>
    <row r="1548" spans="1:10">
      <c r="A1548" t="s">
        <v>3355</v>
      </c>
      <c r="B1548" s="42" t="s">
        <v>4179</v>
      </c>
      <c r="C1548" s="42" t="s">
        <v>4203</v>
      </c>
      <c r="D1548" t="s">
        <v>3548</v>
      </c>
      <c r="E1548" t="s">
        <v>2223</v>
      </c>
      <c r="G1548" t="s">
        <v>4181</v>
      </c>
      <c r="H1548" s="57">
        <v>15</v>
      </c>
      <c r="I1548" t="s">
        <v>4182</v>
      </c>
      <c r="J1548" t="s">
        <v>3539</v>
      </c>
    </row>
    <row r="1549" spans="1:10">
      <c r="A1549" t="s">
        <v>3355</v>
      </c>
      <c r="B1549" s="42" t="s">
        <v>4179</v>
      </c>
      <c r="C1549" s="42" t="s">
        <v>4204</v>
      </c>
      <c r="D1549" t="s">
        <v>3548</v>
      </c>
      <c r="E1549" t="s">
        <v>2223</v>
      </c>
      <c r="G1549" t="s">
        <v>4181</v>
      </c>
      <c r="H1549" s="57">
        <v>15</v>
      </c>
      <c r="I1549" t="s">
        <v>4182</v>
      </c>
      <c r="J1549" t="s">
        <v>3539</v>
      </c>
    </row>
    <row r="1550" spans="1:10">
      <c r="A1550" t="s">
        <v>3360</v>
      </c>
      <c r="B1550" s="42" t="s">
        <v>4199</v>
      </c>
      <c r="C1550" s="42" t="s">
        <v>4205</v>
      </c>
      <c r="D1550" t="s">
        <v>3535</v>
      </c>
      <c r="E1550" t="s">
        <v>3568</v>
      </c>
      <c r="G1550" t="s">
        <v>4181</v>
      </c>
      <c r="H1550" s="57">
        <v>50</v>
      </c>
      <c r="I1550" t="s">
        <v>4182</v>
      </c>
      <c r="J1550" t="s">
        <v>3570</v>
      </c>
    </row>
    <row r="1551" spans="1:10">
      <c r="A1551" t="s">
        <v>4206</v>
      </c>
      <c r="B1551" s="42" t="s">
        <v>4207</v>
      </c>
      <c r="C1551" s="42" t="s">
        <v>4208</v>
      </c>
      <c r="D1551" t="s">
        <v>3599</v>
      </c>
      <c r="E1551" t="s">
        <v>3562</v>
      </c>
      <c r="G1551" t="s">
        <v>3378</v>
      </c>
      <c r="H1551" s="57">
        <v>10</v>
      </c>
      <c r="I1551" t="s">
        <v>4182</v>
      </c>
      <c r="J1551" t="s">
        <v>3539</v>
      </c>
    </row>
    <row r="1552" spans="1:10">
      <c r="A1552" t="s">
        <v>4209</v>
      </c>
      <c r="B1552" s="42" t="s">
        <v>4207</v>
      </c>
      <c r="C1552" s="42" t="s">
        <v>4210</v>
      </c>
      <c r="D1552" t="s">
        <v>3548</v>
      </c>
      <c r="E1552" t="s">
        <v>3562</v>
      </c>
      <c r="G1552" t="s">
        <v>3378</v>
      </c>
      <c r="H1552" s="57">
        <v>8</v>
      </c>
      <c r="I1552" t="s">
        <v>4182</v>
      </c>
      <c r="J1552" t="s">
        <v>3539</v>
      </c>
    </row>
    <row r="1553" spans="1:10">
      <c r="A1553" t="s">
        <v>4211</v>
      </c>
      <c r="B1553" s="42" t="s">
        <v>4207</v>
      </c>
      <c r="C1553" s="42" t="s">
        <v>4212</v>
      </c>
      <c r="D1553" t="s">
        <v>2222</v>
      </c>
      <c r="E1553" t="s">
        <v>2223</v>
      </c>
      <c r="G1553" t="s">
        <v>3378</v>
      </c>
      <c r="H1553" s="57">
        <v>20</v>
      </c>
      <c r="I1553" t="s">
        <v>4182</v>
      </c>
      <c r="J1553" t="s">
        <v>3676</v>
      </c>
    </row>
    <row r="1554" spans="1:10">
      <c r="A1554" t="s">
        <v>4213</v>
      </c>
      <c r="B1554" s="42" t="s">
        <v>4207</v>
      </c>
      <c r="C1554" s="42" t="s">
        <v>4214</v>
      </c>
      <c r="D1554" t="s">
        <v>2222</v>
      </c>
      <c r="E1554" t="s">
        <v>2223</v>
      </c>
      <c r="G1554" t="s">
        <v>3378</v>
      </c>
      <c r="H1554" s="57">
        <v>40</v>
      </c>
      <c r="I1554" t="s">
        <v>4182</v>
      </c>
      <c r="J1554" t="s">
        <v>3676</v>
      </c>
    </row>
    <row r="1555" spans="1:10">
      <c r="A1555" t="s">
        <v>4215</v>
      </c>
      <c r="B1555" s="42" t="s">
        <v>4207</v>
      </c>
      <c r="C1555" s="42" t="s">
        <v>4216</v>
      </c>
      <c r="D1555" t="s">
        <v>3548</v>
      </c>
      <c r="E1555" t="s">
        <v>2223</v>
      </c>
      <c r="G1555" t="s">
        <v>3378</v>
      </c>
      <c r="H1555" s="57">
        <v>90</v>
      </c>
      <c r="I1555" t="s">
        <v>4182</v>
      </c>
      <c r="J1555" t="s">
        <v>3539</v>
      </c>
    </row>
    <row r="1556" spans="1:10">
      <c r="A1556" t="s">
        <v>4217</v>
      </c>
      <c r="B1556" s="42" t="s">
        <v>4207</v>
      </c>
      <c r="C1556" s="42" t="s">
        <v>4218</v>
      </c>
      <c r="D1556" t="s">
        <v>3548</v>
      </c>
      <c r="E1556" t="s">
        <v>2223</v>
      </c>
      <c r="G1556" t="s">
        <v>3378</v>
      </c>
      <c r="H1556" s="57">
        <v>60</v>
      </c>
      <c r="I1556" t="s">
        <v>4182</v>
      </c>
      <c r="J1556" t="s">
        <v>3539</v>
      </c>
    </row>
    <row r="1557" spans="1:10" ht="29.1">
      <c r="A1557" t="s">
        <v>4219</v>
      </c>
      <c r="B1557" s="42" t="s">
        <v>4220</v>
      </c>
      <c r="C1557" s="42" t="s">
        <v>4207</v>
      </c>
      <c r="D1557" t="s">
        <v>4067</v>
      </c>
      <c r="E1557" t="s">
        <v>3370</v>
      </c>
      <c r="G1557" t="s">
        <v>4221</v>
      </c>
      <c r="H1557" s="57">
        <v>160</v>
      </c>
      <c r="I1557" t="s">
        <v>4182</v>
      </c>
      <c r="J1557" t="s">
        <v>4196</v>
      </c>
    </row>
    <row r="1558" spans="1:10">
      <c r="A1558" t="s">
        <v>4219</v>
      </c>
      <c r="B1558" s="42" t="s">
        <v>4222</v>
      </c>
      <c r="C1558" s="42" t="s">
        <v>4207</v>
      </c>
      <c r="D1558" t="s">
        <v>3599</v>
      </c>
      <c r="E1558" t="s">
        <v>3562</v>
      </c>
      <c r="G1558" t="s">
        <v>3378</v>
      </c>
      <c r="H1558" s="57">
        <v>20</v>
      </c>
      <c r="I1558" t="s">
        <v>4182</v>
      </c>
      <c r="J1558" t="s">
        <v>3539</v>
      </c>
    </row>
    <row r="1559" spans="1:10">
      <c r="A1559" t="s">
        <v>4223</v>
      </c>
      <c r="B1559" s="42" t="s">
        <v>4207</v>
      </c>
      <c r="C1559" s="42" t="s">
        <v>4224</v>
      </c>
      <c r="D1559" t="s">
        <v>3548</v>
      </c>
      <c r="E1559" t="s">
        <v>3536</v>
      </c>
      <c r="G1559" t="s">
        <v>3378</v>
      </c>
      <c r="H1559" s="57">
        <v>10</v>
      </c>
      <c r="I1559" t="s">
        <v>4182</v>
      </c>
      <c r="J1559" t="s">
        <v>3539</v>
      </c>
    </row>
    <row r="1560" spans="1:10">
      <c r="A1560" t="s">
        <v>3374</v>
      </c>
      <c r="B1560" s="42" t="s">
        <v>4224</v>
      </c>
      <c r="C1560" s="42" t="s">
        <v>4225</v>
      </c>
      <c r="D1560" t="s">
        <v>3548</v>
      </c>
      <c r="E1560" t="s">
        <v>3568</v>
      </c>
      <c r="G1560" t="s">
        <v>3378</v>
      </c>
      <c r="H1560" s="57">
        <v>10</v>
      </c>
      <c r="I1560" t="s">
        <v>4182</v>
      </c>
      <c r="J1560" t="s">
        <v>3570</v>
      </c>
    </row>
    <row r="1561" spans="1:10">
      <c r="A1561" t="s">
        <v>3374</v>
      </c>
      <c r="B1561" s="42" t="s">
        <v>4207</v>
      </c>
      <c r="C1561" s="42" t="s">
        <v>4226</v>
      </c>
      <c r="D1561" t="s">
        <v>3548</v>
      </c>
      <c r="E1561" t="s">
        <v>2223</v>
      </c>
      <c r="G1561" t="s">
        <v>3378</v>
      </c>
      <c r="H1561" s="57">
        <v>15</v>
      </c>
      <c r="I1561" t="s">
        <v>4182</v>
      </c>
      <c r="J1561" t="s">
        <v>3539</v>
      </c>
    </row>
    <row r="1562" spans="1:10">
      <c r="A1562" t="s">
        <v>3374</v>
      </c>
      <c r="B1562" s="42" t="s">
        <v>4224</v>
      </c>
      <c r="C1562" s="42" t="s">
        <v>4227</v>
      </c>
      <c r="D1562" t="s">
        <v>3548</v>
      </c>
      <c r="E1562" t="s">
        <v>3568</v>
      </c>
      <c r="G1562" t="s">
        <v>3378</v>
      </c>
      <c r="H1562" s="57">
        <v>10</v>
      </c>
      <c r="I1562" t="s">
        <v>4182</v>
      </c>
      <c r="J1562" t="s">
        <v>3570</v>
      </c>
    </row>
    <row r="1563" spans="1:10">
      <c r="A1563" t="s">
        <v>3374</v>
      </c>
      <c r="B1563" s="42" t="s">
        <v>4207</v>
      </c>
      <c r="C1563" s="42" t="s">
        <v>4228</v>
      </c>
      <c r="D1563" t="s">
        <v>3548</v>
      </c>
      <c r="E1563" t="s">
        <v>2223</v>
      </c>
      <c r="G1563" t="s">
        <v>3378</v>
      </c>
      <c r="H1563" s="57">
        <v>15</v>
      </c>
      <c r="I1563" t="s">
        <v>4182</v>
      </c>
      <c r="J1563" t="s">
        <v>3539</v>
      </c>
    </row>
    <row r="1564" spans="1:10">
      <c r="A1564" t="s">
        <v>3374</v>
      </c>
      <c r="B1564" s="42" t="s">
        <v>4207</v>
      </c>
      <c r="C1564" s="42" t="s">
        <v>4229</v>
      </c>
      <c r="D1564" t="s">
        <v>3548</v>
      </c>
      <c r="E1564" t="s">
        <v>2223</v>
      </c>
      <c r="G1564" t="s">
        <v>3378</v>
      </c>
      <c r="H1564" s="57">
        <v>15</v>
      </c>
      <c r="I1564" t="s">
        <v>4182</v>
      </c>
      <c r="J1564" t="s">
        <v>3539</v>
      </c>
    </row>
    <row r="1565" spans="1:10">
      <c r="A1565" t="s">
        <v>3381</v>
      </c>
      <c r="B1565" s="42" t="s">
        <v>4224</v>
      </c>
      <c r="C1565" s="42" t="s">
        <v>4230</v>
      </c>
      <c r="D1565" t="s">
        <v>3587</v>
      </c>
      <c r="E1565" t="s">
        <v>3568</v>
      </c>
      <c r="G1565" t="s">
        <v>3378</v>
      </c>
      <c r="H1565" s="57">
        <v>65</v>
      </c>
      <c r="I1565" t="s">
        <v>4182</v>
      </c>
      <c r="J1565" t="s">
        <v>4196</v>
      </c>
    </row>
    <row r="1566" spans="1:10">
      <c r="A1566" t="s">
        <v>3384</v>
      </c>
      <c r="B1566" s="42" t="s">
        <v>4207</v>
      </c>
      <c r="C1566" s="42" t="s">
        <v>4231</v>
      </c>
      <c r="D1566" t="s">
        <v>3535</v>
      </c>
      <c r="E1566" t="s">
        <v>3536</v>
      </c>
      <c r="G1566" t="s">
        <v>3378</v>
      </c>
      <c r="H1566" s="57">
        <v>65</v>
      </c>
      <c r="I1566" t="s">
        <v>4182</v>
      </c>
      <c r="J1566" t="s">
        <v>3539</v>
      </c>
    </row>
    <row r="1567" spans="1:10">
      <c r="A1567" t="s">
        <v>3394</v>
      </c>
      <c r="B1567" s="42" t="s">
        <v>4224</v>
      </c>
      <c r="C1567" s="42" t="s">
        <v>4232</v>
      </c>
      <c r="D1567" t="s">
        <v>3587</v>
      </c>
      <c r="E1567" t="s">
        <v>3568</v>
      </c>
      <c r="G1567" t="s">
        <v>3378</v>
      </c>
      <c r="H1567" s="57">
        <v>90</v>
      </c>
      <c r="I1567" t="s">
        <v>4182</v>
      </c>
      <c r="J1567" t="s">
        <v>4196</v>
      </c>
    </row>
    <row r="1568" spans="1:10">
      <c r="A1568" t="s">
        <v>3396</v>
      </c>
      <c r="B1568" s="42" t="s">
        <v>4207</v>
      </c>
      <c r="C1568" s="42" t="s">
        <v>4233</v>
      </c>
      <c r="D1568" t="s">
        <v>3535</v>
      </c>
      <c r="E1568" t="s">
        <v>3536</v>
      </c>
      <c r="G1568" t="s">
        <v>3378</v>
      </c>
      <c r="H1568" s="57">
        <v>90</v>
      </c>
      <c r="I1568" t="s">
        <v>4182</v>
      </c>
      <c r="J1568" t="s">
        <v>3539</v>
      </c>
    </row>
    <row r="1569" spans="1:10">
      <c r="A1569" t="s">
        <v>4234</v>
      </c>
      <c r="B1569" s="42" t="s">
        <v>4235</v>
      </c>
      <c r="C1569" s="42" t="s">
        <v>4236</v>
      </c>
      <c r="D1569" t="s">
        <v>3599</v>
      </c>
      <c r="E1569" t="s">
        <v>3562</v>
      </c>
      <c r="G1569" t="s">
        <v>3409</v>
      </c>
      <c r="H1569" s="57">
        <v>10</v>
      </c>
      <c r="I1569" t="s">
        <v>4182</v>
      </c>
      <c r="J1569" t="s">
        <v>3539</v>
      </c>
    </row>
    <row r="1570" spans="1:10">
      <c r="A1570" t="s">
        <v>4237</v>
      </c>
      <c r="B1570" s="42" t="s">
        <v>4235</v>
      </c>
      <c r="C1570" s="42" t="s">
        <v>4238</v>
      </c>
      <c r="D1570" t="s">
        <v>3548</v>
      </c>
      <c r="E1570" t="s">
        <v>3562</v>
      </c>
      <c r="G1570" t="s">
        <v>3409</v>
      </c>
      <c r="H1570" s="57">
        <v>8</v>
      </c>
      <c r="I1570" t="s">
        <v>4182</v>
      </c>
      <c r="J1570" t="s">
        <v>3539</v>
      </c>
    </row>
    <row r="1571" spans="1:10">
      <c r="A1571" t="s">
        <v>4239</v>
      </c>
      <c r="B1571" s="42" t="s">
        <v>4235</v>
      </c>
      <c r="C1571" s="42" t="s">
        <v>4240</v>
      </c>
      <c r="D1571" t="s">
        <v>2222</v>
      </c>
      <c r="E1571" t="s">
        <v>2223</v>
      </c>
      <c r="G1571" t="s">
        <v>3409</v>
      </c>
      <c r="H1571" s="57">
        <v>20</v>
      </c>
      <c r="I1571" t="s">
        <v>4182</v>
      </c>
      <c r="J1571" t="s">
        <v>3676</v>
      </c>
    </row>
    <row r="1572" spans="1:10">
      <c r="A1572" t="s">
        <v>4241</v>
      </c>
      <c r="B1572" s="42" t="s">
        <v>4235</v>
      </c>
      <c r="C1572" s="42" t="s">
        <v>4242</v>
      </c>
      <c r="D1572" t="s">
        <v>2222</v>
      </c>
      <c r="E1572" t="s">
        <v>2223</v>
      </c>
      <c r="G1572" t="s">
        <v>3409</v>
      </c>
      <c r="H1572" s="57">
        <v>40</v>
      </c>
      <c r="I1572" t="s">
        <v>4182</v>
      </c>
      <c r="J1572" t="s">
        <v>3676</v>
      </c>
    </row>
    <row r="1573" spans="1:10">
      <c r="A1573" t="s">
        <v>4243</v>
      </c>
      <c r="B1573" s="42" t="s">
        <v>4235</v>
      </c>
      <c r="C1573" s="42" t="s">
        <v>4244</v>
      </c>
      <c r="D1573" t="s">
        <v>3548</v>
      </c>
      <c r="E1573" t="s">
        <v>2223</v>
      </c>
      <c r="G1573" t="s">
        <v>3409</v>
      </c>
      <c r="H1573" s="57">
        <v>70</v>
      </c>
      <c r="I1573" t="s">
        <v>4182</v>
      </c>
      <c r="J1573" t="s">
        <v>3539</v>
      </c>
    </row>
    <row r="1574" spans="1:10">
      <c r="A1574" t="s">
        <v>4245</v>
      </c>
      <c r="B1574" s="42" t="s">
        <v>4235</v>
      </c>
      <c r="C1574" s="42" t="s">
        <v>4246</v>
      </c>
      <c r="D1574" t="s">
        <v>3548</v>
      </c>
      <c r="E1574" t="s">
        <v>2223</v>
      </c>
      <c r="G1574" t="s">
        <v>3409</v>
      </c>
      <c r="H1574" s="57">
        <v>60</v>
      </c>
      <c r="I1574" t="s">
        <v>4182</v>
      </c>
      <c r="J1574" t="s">
        <v>3539</v>
      </c>
    </row>
    <row r="1575" spans="1:10" ht="29.1">
      <c r="A1575" t="s">
        <v>4247</v>
      </c>
      <c r="B1575" s="42" t="s">
        <v>4248</v>
      </c>
      <c r="C1575" s="42" t="s">
        <v>4235</v>
      </c>
      <c r="D1575" t="s">
        <v>4067</v>
      </c>
      <c r="E1575" t="s">
        <v>3370</v>
      </c>
      <c r="G1575" t="s">
        <v>4249</v>
      </c>
      <c r="H1575" s="57">
        <v>60</v>
      </c>
      <c r="I1575" t="s">
        <v>4182</v>
      </c>
      <c r="J1575" t="s">
        <v>4196</v>
      </c>
    </row>
    <row r="1576" spans="1:10">
      <c r="A1576" t="s">
        <v>4247</v>
      </c>
      <c r="B1576" s="42" t="s">
        <v>4250</v>
      </c>
      <c r="C1576" s="42" t="s">
        <v>4235</v>
      </c>
      <c r="D1576" t="s">
        <v>3599</v>
      </c>
      <c r="E1576" t="s">
        <v>3562</v>
      </c>
      <c r="G1576" t="s">
        <v>3409</v>
      </c>
      <c r="H1576" s="57">
        <v>10</v>
      </c>
      <c r="I1576" t="s">
        <v>4182</v>
      </c>
      <c r="J1576" t="s">
        <v>3539</v>
      </c>
    </row>
    <row r="1577" spans="1:10">
      <c r="A1577" t="s">
        <v>4251</v>
      </c>
      <c r="B1577" s="42" t="s">
        <v>4235</v>
      </c>
      <c r="C1577" s="42" t="s">
        <v>4252</v>
      </c>
      <c r="D1577" t="s">
        <v>3548</v>
      </c>
      <c r="E1577" t="s">
        <v>3562</v>
      </c>
      <c r="G1577" t="s">
        <v>3409</v>
      </c>
      <c r="H1577" s="57">
        <v>8</v>
      </c>
      <c r="I1577" t="s">
        <v>4182</v>
      </c>
      <c r="J1577" t="s">
        <v>3539</v>
      </c>
    </row>
    <row r="1578" spans="1:10">
      <c r="A1578" t="s">
        <v>3404</v>
      </c>
      <c r="B1578" s="42" t="s">
        <v>4252</v>
      </c>
      <c r="C1578" s="42" t="s">
        <v>4253</v>
      </c>
      <c r="D1578" t="s">
        <v>3548</v>
      </c>
      <c r="E1578" t="s">
        <v>3568</v>
      </c>
      <c r="G1578" t="s">
        <v>3409</v>
      </c>
      <c r="H1578" s="57">
        <v>10</v>
      </c>
      <c r="I1578" t="s">
        <v>4182</v>
      </c>
      <c r="J1578" t="s">
        <v>3570</v>
      </c>
    </row>
    <row r="1579" spans="1:10">
      <c r="A1579" t="s">
        <v>3404</v>
      </c>
      <c r="B1579" s="42" t="s">
        <v>4235</v>
      </c>
      <c r="C1579" s="42" t="s">
        <v>4254</v>
      </c>
      <c r="D1579" t="s">
        <v>3548</v>
      </c>
      <c r="E1579" t="s">
        <v>2223</v>
      </c>
      <c r="G1579" t="s">
        <v>3409</v>
      </c>
      <c r="H1579" s="57">
        <v>15</v>
      </c>
      <c r="I1579" t="s">
        <v>4182</v>
      </c>
      <c r="J1579" t="s">
        <v>3539</v>
      </c>
    </row>
    <row r="1580" spans="1:10">
      <c r="A1580" t="s">
        <v>3404</v>
      </c>
      <c r="B1580" s="42" t="s">
        <v>4252</v>
      </c>
      <c r="C1580" s="42" t="s">
        <v>4255</v>
      </c>
      <c r="D1580" t="s">
        <v>3548</v>
      </c>
      <c r="E1580" t="s">
        <v>3568</v>
      </c>
      <c r="G1580" t="s">
        <v>3409</v>
      </c>
      <c r="H1580" s="57">
        <v>10</v>
      </c>
      <c r="I1580" t="s">
        <v>4182</v>
      </c>
      <c r="J1580" t="s">
        <v>3570</v>
      </c>
    </row>
    <row r="1581" spans="1:10">
      <c r="A1581" t="s">
        <v>3404</v>
      </c>
      <c r="B1581" s="42" t="s">
        <v>4235</v>
      </c>
      <c r="C1581" s="42" t="s">
        <v>4256</v>
      </c>
      <c r="D1581" t="s">
        <v>3548</v>
      </c>
      <c r="E1581" t="s">
        <v>2223</v>
      </c>
      <c r="G1581" t="s">
        <v>3409</v>
      </c>
      <c r="H1581" s="57">
        <v>15</v>
      </c>
      <c r="I1581" t="s">
        <v>4182</v>
      </c>
      <c r="J1581" t="s">
        <v>3539</v>
      </c>
    </row>
    <row r="1582" spans="1:10">
      <c r="A1582" t="s">
        <v>3404</v>
      </c>
      <c r="B1582" s="42" t="s">
        <v>4235</v>
      </c>
      <c r="C1582" s="42" t="s">
        <v>4257</v>
      </c>
      <c r="D1582" t="s">
        <v>3548</v>
      </c>
      <c r="E1582" t="s">
        <v>2223</v>
      </c>
      <c r="G1582" t="s">
        <v>3409</v>
      </c>
      <c r="H1582" s="57">
        <v>15</v>
      </c>
      <c r="I1582" t="s">
        <v>4182</v>
      </c>
      <c r="J1582" t="s">
        <v>3539</v>
      </c>
    </row>
    <row r="1583" spans="1:10">
      <c r="A1583" t="s">
        <v>3412</v>
      </c>
      <c r="B1583" s="42" t="s">
        <v>4235</v>
      </c>
      <c r="C1583" s="42" t="s">
        <v>4258</v>
      </c>
      <c r="D1583" t="s">
        <v>3535</v>
      </c>
      <c r="E1583" t="s">
        <v>3536</v>
      </c>
      <c r="G1583" t="s">
        <v>3409</v>
      </c>
      <c r="H1583" s="57">
        <v>70</v>
      </c>
      <c r="I1583" t="s">
        <v>4182</v>
      </c>
      <c r="J1583" t="s">
        <v>3539</v>
      </c>
    </row>
    <row r="1584" spans="1:10">
      <c r="A1584" t="s">
        <v>3415</v>
      </c>
      <c r="B1584" s="42" t="s">
        <v>4252</v>
      </c>
      <c r="C1584" s="42" t="s">
        <v>4259</v>
      </c>
      <c r="D1584" t="s">
        <v>3587</v>
      </c>
      <c r="E1584" t="s">
        <v>3568</v>
      </c>
      <c r="G1584" t="s">
        <v>3409</v>
      </c>
      <c r="H1584" s="57">
        <v>70</v>
      </c>
      <c r="I1584" t="s">
        <v>4182</v>
      </c>
      <c r="J1584" t="s">
        <v>4196</v>
      </c>
    </row>
    <row r="1585" spans="1:10">
      <c r="A1585" t="s">
        <v>4260</v>
      </c>
      <c r="B1585" s="42" t="s">
        <v>4261</v>
      </c>
      <c r="C1585" s="42" t="s">
        <v>4262</v>
      </c>
      <c r="D1585" t="s">
        <v>3599</v>
      </c>
      <c r="E1585" t="s">
        <v>3562</v>
      </c>
      <c r="G1585" t="s">
        <v>3432</v>
      </c>
      <c r="H1585" s="57">
        <v>10</v>
      </c>
      <c r="I1585" t="s">
        <v>4182</v>
      </c>
      <c r="J1585" t="s">
        <v>3539</v>
      </c>
    </row>
    <row r="1586" spans="1:10">
      <c r="A1586" t="s">
        <v>4263</v>
      </c>
      <c r="B1586" s="42" t="s">
        <v>4261</v>
      </c>
      <c r="C1586" s="42" t="s">
        <v>4264</v>
      </c>
      <c r="D1586" t="s">
        <v>3548</v>
      </c>
      <c r="E1586" t="s">
        <v>3562</v>
      </c>
      <c r="G1586" t="s">
        <v>3432</v>
      </c>
      <c r="H1586" s="57">
        <v>8</v>
      </c>
      <c r="I1586" t="s">
        <v>4182</v>
      </c>
      <c r="J1586" t="s">
        <v>3539</v>
      </c>
    </row>
    <row r="1587" spans="1:10">
      <c r="A1587" t="s">
        <v>4265</v>
      </c>
      <c r="B1587" s="42" t="s">
        <v>4261</v>
      </c>
      <c r="C1587" s="42" t="s">
        <v>4266</v>
      </c>
      <c r="D1587" t="s">
        <v>2222</v>
      </c>
      <c r="E1587" t="s">
        <v>2223</v>
      </c>
      <c r="G1587" t="s">
        <v>3432</v>
      </c>
      <c r="H1587" s="57">
        <v>20</v>
      </c>
      <c r="I1587" t="s">
        <v>4182</v>
      </c>
      <c r="J1587" t="s">
        <v>3676</v>
      </c>
    </row>
    <row r="1588" spans="1:10">
      <c r="A1588" t="s">
        <v>4267</v>
      </c>
      <c r="B1588" s="42" t="s">
        <v>4261</v>
      </c>
      <c r="C1588" s="42" t="s">
        <v>4268</v>
      </c>
      <c r="D1588" t="s">
        <v>2222</v>
      </c>
      <c r="E1588" t="s">
        <v>2223</v>
      </c>
      <c r="G1588" t="s">
        <v>3432</v>
      </c>
      <c r="H1588" s="57">
        <v>40</v>
      </c>
      <c r="I1588" t="s">
        <v>4182</v>
      </c>
      <c r="J1588" t="s">
        <v>3676</v>
      </c>
    </row>
    <row r="1589" spans="1:10">
      <c r="A1589" t="s">
        <v>4269</v>
      </c>
      <c r="B1589" s="42" t="s">
        <v>4261</v>
      </c>
      <c r="C1589" s="42" t="s">
        <v>4270</v>
      </c>
      <c r="D1589" t="s">
        <v>3548</v>
      </c>
      <c r="E1589" t="s">
        <v>2223</v>
      </c>
      <c r="G1589" t="s">
        <v>3432</v>
      </c>
      <c r="H1589" s="57">
        <v>99</v>
      </c>
      <c r="I1589" t="s">
        <v>4182</v>
      </c>
      <c r="J1589" t="s">
        <v>3539</v>
      </c>
    </row>
    <row r="1590" spans="1:10">
      <c r="A1590" t="s">
        <v>4271</v>
      </c>
      <c r="B1590" s="42" t="s">
        <v>4261</v>
      </c>
      <c r="C1590" s="42" t="s">
        <v>4272</v>
      </c>
      <c r="D1590" t="s">
        <v>3548</v>
      </c>
      <c r="E1590" t="s">
        <v>2223</v>
      </c>
      <c r="G1590" t="s">
        <v>3432</v>
      </c>
      <c r="H1590" s="57">
        <v>60</v>
      </c>
      <c r="I1590" t="s">
        <v>4182</v>
      </c>
      <c r="J1590" t="s">
        <v>3539</v>
      </c>
    </row>
    <row r="1591" spans="1:10" ht="29.1">
      <c r="A1591" t="s">
        <v>4273</v>
      </c>
      <c r="B1591" s="42" t="s">
        <v>4274</v>
      </c>
      <c r="C1591" s="42" t="s">
        <v>4261</v>
      </c>
      <c r="D1591" t="s">
        <v>4067</v>
      </c>
      <c r="E1591" t="s">
        <v>3370</v>
      </c>
      <c r="G1591" t="s">
        <v>4275</v>
      </c>
      <c r="H1591" s="57">
        <v>120</v>
      </c>
      <c r="I1591" t="s">
        <v>4182</v>
      </c>
      <c r="J1591" t="s">
        <v>4196</v>
      </c>
    </row>
    <row r="1592" spans="1:10">
      <c r="A1592" t="s">
        <v>4273</v>
      </c>
      <c r="B1592" s="42" t="s">
        <v>4276</v>
      </c>
      <c r="C1592" s="42" t="s">
        <v>4261</v>
      </c>
      <c r="D1592" t="s">
        <v>3599</v>
      </c>
      <c r="E1592" t="s">
        <v>3562</v>
      </c>
      <c r="G1592" t="s">
        <v>3432</v>
      </c>
      <c r="H1592" s="57">
        <v>10</v>
      </c>
      <c r="I1592" t="s">
        <v>4182</v>
      </c>
      <c r="J1592" t="s">
        <v>3539</v>
      </c>
    </row>
    <row r="1593" spans="1:10">
      <c r="A1593" t="s">
        <v>4277</v>
      </c>
      <c r="B1593" s="42" t="s">
        <v>4261</v>
      </c>
      <c r="C1593" s="42" t="s">
        <v>4278</v>
      </c>
      <c r="D1593" t="s">
        <v>3548</v>
      </c>
      <c r="E1593" t="s">
        <v>3536</v>
      </c>
      <c r="G1593" t="s">
        <v>3432</v>
      </c>
      <c r="H1593" s="57">
        <v>10</v>
      </c>
      <c r="I1593" t="s">
        <v>4182</v>
      </c>
      <c r="J1593" t="s">
        <v>3539</v>
      </c>
    </row>
    <row r="1594" spans="1:10">
      <c r="A1594" t="s">
        <v>3428</v>
      </c>
      <c r="B1594" s="42" t="s">
        <v>4278</v>
      </c>
      <c r="C1594" s="42" t="s">
        <v>4279</v>
      </c>
      <c r="D1594" t="s">
        <v>3548</v>
      </c>
      <c r="E1594" t="s">
        <v>3568</v>
      </c>
      <c r="G1594" t="s">
        <v>3432</v>
      </c>
      <c r="H1594" s="57">
        <v>20</v>
      </c>
      <c r="I1594" t="s">
        <v>4182</v>
      </c>
      <c r="J1594" t="s">
        <v>3570</v>
      </c>
    </row>
    <row r="1595" spans="1:10">
      <c r="A1595" t="s">
        <v>3428</v>
      </c>
      <c r="B1595" s="42" t="s">
        <v>4261</v>
      </c>
      <c r="C1595" s="42" t="s">
        <v>4280</v>
      </c>
      <c r="D1595" t="s">
        <v>3548</v>
      </c>
      <c r="E1595" t="s">
        <v>2223</v>
      </c>
      <c r="G1595" t="s">
        <v>3432</v>
      </c>
      <c r="H1595" s="57">
        <v>15</v>
      </c>
      <c r="I1595" t="s">
        <v>4182</v>
      </c>
      <c r="J1595" t="s">
        <v>3539</v>
      </c>
    </row>
    <row r="1596" spans="1:10">
      <c r="A1596" t="s">
        <v>3428</v>
      </c>
      <c r="B1596" s="42" t="s">
        <v>4278</v>
      </c>
      <c r="C1596" s="42" t="s">
        <v>4281</v>
      </c>
      <c r="D1596" t="s">
        <v>3548</v>
      </c>
      <c r="E1596" t="s">
        <v>3568</v>
      </c>
      <c r="G1596" t="s">
        <v>3432</v>
      </c>
      <c r="H1596" s="57">
        <v>10</v>
      </c>
      <c r="I1596" t="s">
        <v>4182</v>
      </c>
      <c r="J1596" t="s">
        <v>3570</v>
      </c>
    </row>
    <row r="1597" spans="1:10">
      <c r="A1597" t="s">
        <v>3428</v>
      </c>
      <c r="B1597" s="42" t="s">
        <v>4261</v>
      </c>
      <c r="C1597" s="42" t="s">
        <v>4282</v>
      </c>
      <c r="D1597" t="s">
        <v>3548</v>
      </c>
      <c r="E1597" t="s">
        <v>2223</v>
      </c>
      <c r="G1597" t="s">
        <v>3432</v>
      </c>
      <c r="H1597" s="57">
        <v>15</v>
      </c>
      <c r="I1597" t="s">
        <v>4182</v>
      </c>
      <c r="J1597" t="s">
        <v>3539</v>
      </c>
    </row>
    <row r="1598" spans="1:10">
      <c r="A1598" t="s">
        <v>3428</v>
      </c>
      <c r="B1598" s="42" t="s">
        <v>4261</v>
      </c>
      <c r="C1598" s="42" t="s">
        <v>4283</v>
      </c>
      <c r="D1598" t="s">
        <v>3548</v>
      </c>
      <c r="E1598" t="s">
        <v>2223</v>
      </c>
      <c r="G1598" t="s">
        <v>3432</v>
      </c>
      <c r="H1598" s="57">
        <v>15</v>
      </c>
      <c r="I1598" t="s">
        <v>4182</v>
      </c>
      <c r="J1598" t="s">
        <v>3539</v>
      </c>
    </row>
    <row r="1599" spans="1:10">
      <c r="A1599" t="s">
        <v>4284</v>
      </c>
      <c r="B1599" s="42" t="s">
        <v>4278</v>
      </c>
      <c r="C1599" s="42" t="s">
        <v>4285</v>
      </c>
      <c r="D1599" t="s">
        <v>3587</v>
      </c>
      <c r="E1599" t="s">
        <v>3568</v>
      </c>
      <c r="G1599" t="s">
        <v>3432</v>
      </c>
      <c r="H1599" s="57">
        <v>99</v>
      </c>
      <c r="I1599" t="s">
        <v>4182</v>
      </c>
      <c r="J1599" t="s">
        <v>4196</v>
      </c>
    </row>
    <row r="1600" spans="1:10">
      <c r="A1600" t="s">
        <v>4286</v>
      </c>
      <c r="B1600" s="42" t="s">
        <v>4261</v>
      </c>
      <c r="C1600" s="42" t="s">
        <v>4287</v>
      </c>
      <c r="D1600" t="s">
        <v>3535</v>
      </c>
      <c r="E1600" t="s">
        <v>3536</v>
      </c>
      <c r="G1600" t="s">
        <v>3432</v>
      </c>
      <c r="H1600" s="57">
        <v>99</v>
      </c>
      <c r="I1600" t="s">
        <v>4182</v>
      </c>
      <c r="J1600" t="s">
        <v>3539</v>
      </c>
    </row>
    <row r="1601" spans="1:10">
      <c r="A1601" t="s">
        <v>4288</v>
      </c>
      <c r="B1601" s="42" t="s">
        <v>4289</v>
      </c>
      <c r="C1601" s="42" t="s">
        <v>4290</v>
      </c>
      <c r="D1601" t="s">
        <v>3599</v>
      </c>
      <c r="E1601" t="s">
        <v>3562</v>
      </c>
      <c r="G1601" t="s">
        <v>3455</v>
      </c>
      <c r="H1601" s="57">
        <v>15</v>
      </c>
      <c r="I1601" t="s">
        <v>4182</v>
      </c>
      <c r="J1601" t="s">
        <v>3539</v>
      </c>
    </row>
    <row r="1602" spans="1:10">
      <c r="A1602" t="s">
        <v>4291</v>
      </c>
      <c r="B1602" s="42" t="s">
        <v>4289</v>
      </c>
      <c r="C1602" s="42" t="s">
        <v>4292</v>
      </c>
      <c r="D1602" t="s">
        <v>3548</v>
      </c>
      <c r="E1602" t="s">
        <v>3562</v>
      </c>
      <c r="G1602" t="s">
        <v>3455</v>
      </c>
      <c r="H1602" s="57">
        <v>8</v>
      </c>
      <c r="I1602" t="s">
        <v>4182</v>
      </c>
      <c r="J1602" t="s">
        <v>3539</v>
      </c>
    </row>
    <row r="1603" spans="1:10">
      <c r="A1603" t="s">
        <v>4293</v>
      </c>
      <c r="B1603" s="42" t="s">
        <v>4289</v>
      </c>
      <c r="C1603" s="42" t="s">
        <v>4294</v>
      </c>
      <c r="D1603" t="s">
        <v>2222</v>
      </c>
      <c r="E1603" t="s">
        <v>2223</v>
      </c>
      <c r="G1603" t="s">
        <v>3455</v>
      </c>
      <c r="H1603" s="57">
        <v>20</v>
      </c>
      <c r="I1603" t="s">
        <v>4182</v>
      </c>
      <c r="J1603" t="s">
        <v>3676</v>
      </c>
    </row>
    <row r="1604" spans="1:10">
      <c r="A1604" t="s">
        <v>4295</v>
      </c>
      <c r="B1604" s="42" t="s">
        <v>4289</v>
      </c>
      <c r="C1604" s="42" t="s">
        <v>4296</v>
      </c>
      <c r="D1604" t="s">
        <v>2222</v>
      </c>
      <c r="E1604" t="s">
        <v>2223</v>
      </c>
      <c r="G1604" t="s">
        <v>3455</v>
      </c>
      <c r="H1604" s="57">
        <v>40</v>
      </c>
      <c r="I1604" t="s">
        <v>4182</v>
      </c>
      <c r="J1604" t="s">
        <v>3676</v>
      </c>
    </row>
    <row r="1605" spans="1:10">
      <c r="A1605" t="s">
        <v>4297</v>
      </c>
      <c r="B1605" s="42" t="s">
        <v>4289</v>
      </c>
      <c r="C1605" s="42" t="s">
        <v>4298</v>
      </c>
      <c r="D1605" t="s">
        <v>3548</v>
      </c>
      <c r="E1605" t="s">
        <v>2223</v>
      </c>
      <c r="G1605" t="s">
        <v>3455</v>
      </c>
      <c r="H1605" s="57">
        <v>95</v>
      </c>
      <c r="I1605" t="s">
        <v>4182</v>
      </c>
      <c r="J1605" t="s">
        <v>3539</v>
      </c>
    </row>
    <row r="1606" spans="1:10">
      <c r="A1606" t="s">
        <v>4299</v>
      </c>
      <c r="B1606" s="42" t="s">
        <v>4289</v>
      </c>
      <c r="C1606" s="42" t="s">
        <v>4300</v>
      </c>
      <c r="D1606" t="s">
        <v>3548</v>
      </c>
      <c r="E1606" t="s">
        <v>2223</v>
      </c>
      <c r="G1606" t="s">
        <v>3455</v>
      </c>
      <c r="H1606" s="57">
        <v>15</v>
      </c>
      <c r="I1606" t="s">
        <v>4182</v>
      </c>
      <c r="J1606" t="s">
        <v>3539</v>
      </c>
    </row>
    <row r="1607" spans="1:10" ht="29.1">
      <c r="A1607" t="s">
        <v>4301</v>
      </c>
      <c r="B1607" s="42" t="s">
        <v>4302</v>
      </c>
      <c r="C1607" s="42" t="s">
        <v>4289</v>
      </c>
      <c r="D1607" t="s">
        <v>4067</v>
      </c>
      <c r="E1607" t="s">
        <v>3370</v>
      </c>
      <c r="G1607" t="s">
        <v>4303</v>
      </c>
      <c r="H1607" s="57">
        <v>100</v>
      </c>
      <c r="I1607" t="s">
        <v>4182</v>
      </c>
      <c r="J1607" t="s">
        <v>4196</v>
      </c>
    </row>
    <row r="1608" spans="1:10">
      <c r="A1608" t="s">
        <v>4301</v>
      </c>
      <c r="B1608" s="42" t="s">
        <v>4304</v>
      </c>
      <c r="C1608" s="42" t="s">
        <v>4289</v>
      </c>
      <c r="D1608" t="s">
        <v>3599</v>
      </c>
      <c r="E1608" t="s">
        <v>3562</v>
      </c>
      <c r="G1608" t="s">
        <v>3455</v>
      </c>
      <c r="H1608" s="57">
        <v>10</v>
      </c>
      <c r="I1608" t="s">
        <v>4182</v>
      </c>
      <c r="J1608" t="s">
        <v>3539</v>
      </c>
    </row>
    <row r="1609" spans="1:10">
      <c r="A1609" t="s">
        <v>4305</v>
      </c>
      <c r="B1609" s="42" t="s">
        <v>4289</v>
      </c>
      <c r="C1609" s="42" t="s">
        <v>4306</v>
      </c>
      <c r="D1609" t="s">
        <v>3548</v>
      </c>
      <c r="E1609" t="s">
        <v>3536</v>
      </c>
      <c r="G1609" t="s">
        <v>3455</v>
      </c>
      <c r="H1609" s="57">
        <v>10</v>
      </c>
      <c r="I1609" t="s">
        <v>4182</v>
      </c>
      <c r="J1609" t="s">
        <v>3539</v>
      </c>
    </row>
    <row r="1610" spans="1:10">
      <c r="A1610" t="s">
        <v>3450</v>
      </c>
      <c r="B1610" s="42" t="s">
        <v>4306</v>
      </c>
      <c r="C1610" s="42" t="s">
        <v>4307</v>
      </c>
      <c r="D1610" t="s">
        <v>3548</v>
      </c>
      <c r="E1610" t="s">
        <v>3568</v>
      </c>
      <c r="G1610" t="s">
        <v>3455</v>
      </c>
      <c r="H1610" s="57">
        <v>10</v>
      </c>
      <c r="I1610" t="s">
        <v>4182</v>
      </c>
      <c r="J1610" t="s">
        <v>3570</v>
      </c>
    </row>
    <row r="1611" spans="1:10">
      <c r="A1611" t="s">
        <v>3450</v>
      </c>
      <c r="B1611" s="42" t="s">
        <v>4289</v>
      </c>
      <c r="C1611" s="42" t="s">
        <v>4308</v>
      </c>
      <c r="D1611" t="s">
        <v>3548</v>
      </c>
      <c r="E1611" t="s">
        <v>2223</v>
      </c>
      <c r="G1611" t="s">
        <v>3455</v>
      </c>
      <c r="H1611" s="57">
        <v>15</v>
      </c>
      <c r="I1611" t="s">
        <v>4182</v>
      </c>
      <c r="J1611" t="s">
        <v>3539</v>
      </c>
    </row>
    <row r="1612" spans="1:10">
      <c r="A1612" t="s">
        <v>3450</v>
      </c>
      <c r="B1612" s="42" t="s">
        <v>4306</v>
      </c>
      <c r="C1612" s="42" t="s">
        <v>4309</v>
      </c>
      <c r="D1612" t="s">
        <v>3548</v>
      </c>
      <c r="E1612" t="s">
        <v>3568</v>
      </c>
      <c r="G1612" t="s">
        <v>3455</v>
      </c>
      <c r="H1612" s="57">
        <v>10</v>
      </c>
      <c r="I1612" t="s">
        <v>4182</v>
      </c>
      <c r="J1612" t="s">
        <v>3570</v>
      </c>
    </row>
    <row r="1613" spans="1:10">
      <c r="A1613" t="s">
        <v>3450</v>
      </c>
      <c r="B1613" s="42" t="s">
        <v>4289</v>
      </c>
      <c r="C1613" s="42" t="s">
        <v>4310</v>
      </c>
      <c r="D1613" t="s">
        <v>3548</v>
      </c>
      <c r="E1613" t="s">
        <v>2223</v>
      </c>
      <c r="G1613" t="s">
        <v>3455</v>
      </c>
      <c r="H1613" s="57">
        <v>15</v>
      </c>
      <c r="I1613" t="s">
        <v>4182</v>
      </c>
      <c r="J1613" t="s">
        <v>3539</v>
      </c>
    </row>
    <row r="1614" spans="1:10">
      <c r="A1614" t="s">
        <v>3450</v>
      </c>
      <c r="B1614" s="42" t="s">
        <v>4289</v>
      </c>
      <c r="C1614" s="42" t="s">
        <v>4311</v>
      </c>
      <c r="D1614" t="s">
        <v>2222</v>
      </c>
      <c r="E1614" t="s">
        <v>2223</v>
      </c>
      <c r="G1614" t="s">
        <v>3455</v>
      </c>
      <c r="H1614" s="57">
        <v>20</v>
      </c>
      <c r="I1614" t="s">
        <v>4182</v>
      </c>
      <c r="J1614" t="s">
        <v>3676</v>
      </c>
    </row>
    <row r="1615" spans="1:10">
      <c r="A1615" t="s">
        <v>4312</v>
      </c>
      <c r="B1615" s="42" t="s">
        <v>4306</v>
      </c>
      <c r="C1615" s="42" t="s">
        <v>4313</v>
      </c>
      <c r="D1615" t="s">
        <v>3587</v>
      </c>
      <c r="E1615" t="s">
        <v>3568</v>
      </c>
      <c r="G1615" t="s">
        <v>3455</v>
      </c>
      <c r="H1615" s="57">
        <v>83</v>
      </c>
      <c r="I1615" t="s">
        <v>4182</v>
      </c>
      <c r="J1615" t="s">
        <v>4196</v>
      </c>
    </row>
    <row r="1616" spans="1:10">
      <c r="A1616" t="s">
        <v>3468</v>
      </c>
      <c r="B1616" s="42" t="s">
        <v>4235</v>
      </c>
      <c r="C1616" s="42" t="s">
        <v>4314</v>
      </c>
      <c r="D1616" t="s">
        <v>3535</v>
      </c>
      <c r="E1616" t="s">
        <v>3536</v>
      </c>
      <c r="G1616" t="s">
        <v>3409</v>
      </c>
      <c r="H1616" s="57">
        <v>84</v>
      </c>
      <c r="I1616" t="s">
        <v>4182</v>
      </c>
      <c r="J1616" t="s">
        <v>3539</v>
      </c>
    </row>
    <row r="1617" spans="1:10">
      <c r="A1617" t="s">
        <v>3470</v>
      </c>
      <c r="B1617" s="42" t="s">
        <v>4252</v>
      </c>
      <c r="C1617" s="42" t="s">
        <v>4315</v>
      </c>
      <c r="D1617" t="s">
        <v>3535</v>
      </c>
      <c r="E1617" t="s">
        <v>3568</v>
      </c>
      <c r="G1617" t="s">
        <v>3409</v>
      </c>
      <c r="H1617" s="57">
        <v>45</v>
      </c>
      <c r="I1617" t="s">
        <v>4182</v>
      </c>
      <c r="J1617" t="s">
        <v>3570</v>
      </c>
    </row>
    <row r="1618" spans="1:10">
      <c r="A1618" t="s">
        <v>4316</v>
      </c>
      <c r="B1618" s="42" t="s">
        <v>4306</v>
      </c>
      <c r="C1618" s="42" t="s">
        <v>4317</v>
      </c>
      <c r="D1618" t="s">
        <v>3587</v>
      </c>
      <c r="E1618" t="s">
        <v>3568</v>
      </c>
      <c r="G1618" t="s">
        <v>3455</v>
      </c>
      <c r="H1618" s="57">
        <v>69</v>
      </c>
      <c r="I1618" t="s">
        <v>4182</v>
      </c>
      <c r="J1618" t="s">
        <v>4196</v>
      </c>
    </row>
    <row r="1619" spans="1:10">
      <c r="A1619" t="s">
        <v>4318</v>
      </c>
      <c r="B1619" s="42" t="s">
        <v>4278</v>
      </c>
      <c r="C1619" s="42" t="s">
        <v>4319</v>
      </c>
      <c r="D1619" t="s">
        <v>3587</v>
      </c>
      <c r="E1619" t="s">
        <v>3568</v>
      </c>
      <c r="G1619" t="s">
        <v>3432</v>
      </c>
      <c r="H1619" s="57">
        <v>84</v>
      </c>
      <c r="I1619" t="s">
        <v>4182</v>
      </c>
      <c r="J1619" t="s">
        <v>4196</v>
      </c>
    </row>
    <row r="1620" spans="1:10">
      <c r="A1620" t="s">
        <v>4320</v>
      </c>
      <c r="B1620" s="42" t="s">
        <v>4261</v>
      </c>
      <c r="C1620" s="42" t="s">
        <v>4321</v>
      </c>
      <c r="D1620" t="s">
        <v>3535</v>
      </c>
      <c r="E1620" t="s">
        <v>3536</v>
      </c>
      <c r="G1620" t="s">
        <v>3432</v>
      </c>
      <c r="H1620" s="57">
        <v>84</v>
      </c>
      <c r="I1620" t="s">
        <v>4182</v>
      </c>
      <c r="J1620" t="s">
        <v>3539</v>
      </c>
    </row>
    <row r="1621" spans="1:10">
      <c r="A1621" t="s">
        <v>4322</v>
      </c>
      <c r="B1621" s="42" t="s">
        <v>4306</v>
      </c>
      <c r="C1621" s="42" t="s">
        <v>4323</v>
      </c>
      <c r="D1621" t="s">
        <v>3535</v>
      </c>
      <c r="E1621" t="s">
        <v>3568</v>
      </c>
      <c r="G1621" t="s">
        <v>3455</v>
      </c>
      <c r="H1621" s="57">
        <v>49</v>
      </c>
      <c r="I1621" t="s">
        <v>4182</v>
      </c>
      <c r="J1621" t="s">
        <v>3570</v>
      </c>
    </row>
    <row r="1622" spans="1:10" ht="29.1">
      <c r="A1622" t="s">
        <v>4324</v>
      </c>
      <c r="B1622" s="42" t="s">
        <v>4325</v>
      </c>
      <c r="C1622" s="42" t="s">
        <v>4326</v>
      </c>
      <c r="D1622" t="s">
        <v>3561</v>
      </c>
      <c r="E1622" t="s">
        <v>3522</v>
      </c>
      <c r="G1622" t="s">
        <v>4249</v>
      </c>
      <c r="H1622" s="57">
        <v>60</v>
      </c>
      <c r="I1622" t="s">
        <v>4182</v>
      </c>
      <c r="J1622" t="s">
        <v>3842</v>
      </c>
    </row>
    <row r="1623" spans="1:10" ht="43.5">
      <c r="A1623" t="s">
        <v>4324</v>
      </c>
      <c r="B1623" s="42" t="s">
        <v>4327</v>
      </c>
      <c r="C1623" s="42" t="s">
        <v>4326</v>
      </c>
      <c r="D1623" t="s">
        <v>3561</v>
      </c>
      <c r="E1623" t="s">
        <v>3522</v>
      </c>
      <c r="G1623" t="s">
        <v>4195</v>
      </c>
      <c r="H1623" s="57">
        <v>150</v>
      </c>
      <c r="I1623" t="s">
        <v>4182</v>
      </c>
      <c r="J1623" t="s">
        <v>3842</v>
      </c>
    </row>
    <row r="1624" spans="1:10" ht="29.1">
      <c r="A1624" t="s">
        <v>4324</v>
      </c>
      <c r="B1624" s="42" t="s">
        <v>4328</v>
      </c>
      <c r="C1624" s="42" t="s">
        <v>4326</v>
      </c>
      <c r="D1624" t="s">
        <v>3561</v>
      </c>
      <c r="E1624" t="s">
        <v>3522</v>
      </c>
      <c r="G1624" t="s">
        <v>4221</v>
      </c>
      <c r="H1624" s="57">
        <v>160</v>
      </c>
      <c r="I1624" t="s">
        <v>4182</v>
      </c>
      <c r="J1624" t="s">
        <v>3842</v>
      </c>
    </row>
    <row r="1625" spans="1:10" ht="29.1">
      <c r="A1625" t="s">
        <v>4324</v>
      </c>
      <c r="B1625" s="42" t="s">
        <v>4329</v>
      </c>
      <c r="C1625" s="42" t="s">
        <v>4326</v>
      </c>
      <c r="D1625" t="s">
        <v>3561</v>
      </c>
      <c r="E1625" t="s">
        <v>3522</v>
      </c>
      <c r="G1625" t="s">
        <v>4275</v>
      </c>
      <c r="H1625" s="57">
        <v>120</v>
      </c>
      <c r="I1625" t="s">
        <v>4182</v>
      </c>
      <c r="J1625" t="s">
        <v>3842</v>
      </c>
    </row>
    <row r="1626" spans="1:10" ht="29.1">
      <c r="A1626" t="s">
        <v>4324</v>
      </c>
      <c r="B1626" s="42" t="s">
        <v>4330</v>
      </c>
      <c r="C1626" s="42" t="s">
        <v>4326</v>
      </c>
      <c r="D1626" t="s">
        <v>3561</v>
      </c>
      <c r="E1626" t="s">
        <v>3522</v>
      </c>
      <c r="G1626" t="s">
        <v>4303</v>
      </c>
      <c r="H1626" s="57">
        <v>100</v>
      </c>
      <c r="I1626" t="s">
        <v>4182</v>
      </c>
      <c r="J1626" t="s">
        <v>3842</v>
      </c>
    </row>
    <row r="1627" spans="1:10" ht="29.1">
      <c r="A1627" t="s">
        <v>4324</v>
      </c>
      <c r="B1627" s="42" t="s">
        <v>4331</v>
      </c>
      <c r="C1627" s="42" t="s">
        <v>4326</v>
      </c>
      <c r="D1627" t="s">
        <v>3561</v>
      </c>
      <c r="E1627" t="s">
        <v>3522</v>
      </c>
      <c r="G1627" t="s">
        <v>4332</v>
      </c>
      <c r="H1627" s="57">
        <v>5</v>
      </c>
      <c r="I1627" t="s">
        <v>4182</v>
      </c>
      <c r="J1627" t="s">
        <v>3842</v>
      </c>
    </row>
    <row r="1628" spans="1:10" ht="29.1">
      <c r="A1628" t="s">
        <v>4324</v>
      </c>
      <c r="B1628" s="42" t="s">
        <v>4333</v>
      </c>
      <c r="C1628" s="42" t="s">
        <v>4326</v>
      </c>
      <c r="D1628" t="s">
        <v>3561</v>
      </c>
      <c r="E1628" t="s">
        <v>3522</v>
      </c>
      <c r="G1628" t="s">
        <v>4334</v>
      </c>
      <c r="H1628" s="57">
        <v>5</v>
      </c>
      <c r="I1628" t="s">
        <v>4182</v>
      </c>
      <c r="J1628" t="s">
        <v>3842</v>
      </c>
    </row>
    <row r="1629" spans="1:10" ht="29.1">
      <c r="A1629" t="s">
        <v>4324</v>
      </c>
      <c r="B1629" s="42" t="s">
        <v>4335</v>
      </c>
      <c r="C1629" s="42" t="s">
        <v>4326</v>
      </c>
      <c r="D1629" t="s">
        <v>3561</v>
      </c>
      <c r="E1629" t="s">
        <v>3522</v>
      </c>
      <c r="G1629" t="s">
        <v>4336</v>
      </c>
      <c r="H1629" s="57">
        <v>5</v>
      </c>
      <c r="I1629" t="s">
        <v>4182</v>
      </c>
      <c r="J1629" t="s">
        <v>3842</v>
      </c>
    </row>
    <row r="1630" spans="1:10" ht="29.1">
      <c r="A1630" t="s">
        <v>4324</v>
      </c>
      <c r="B1630" s="42" t="s">
        <v>4337</v>
      </c>
      <c r="C1630" s="42" t="s">
        <v>4326</v>
      </c>
      <c r="D1630" t="s">
        <v>3561</v>
      </c>
      <c r="E1630" t="s">
        <v>3522</v>
      </c>
      <c r="G1630" t="s">
        <v>4338</v>
      </c>
      <c r="H1630" s="57">
        <v>5</v>
      </c>
      <c r="I1630" t="s">
        <v>4182</v>
      </c>
      <c r="J1630" t="s">
        <v>3842</v>
      </c>
    </row>
    <row r="1631" spans="1:10" ht="29.1">
      <c r="A1631" t="s">
        <v>4324</v>
      </c>
      <c r="B1631" s="42" t="s">
        <v>4339</v>
      </c>
      <c r="C1631" s="42" t="s">
        <v>4326</v>
      </c>
      <c r="D1631" t="s">
        <v>3561</v>
      </c>
      <c r="E1631" t="s">
        <v>3522</v>
      </c>
      <c r="G1631" t="s">
        <v>4340</v>
      </c>
      <c r="H1631" s="57">
        <v>5</v>
      </c>
      <c r="I1631" t="s">
        <v>4182</v>
      </c>
      <c r="J1631" t="s">
        <v>3842</v>
      </c>
    </row>
    <row r="1632" spans="1:10" ht="29.1">
      <c r="A1632" t="s">
        <v>4324</v>
      </c>
      <c r="B1632" s="42" t="s">
        <v>4341</v>
      </c>
      <c r="C1632" s="42" t="s">
        <v>4326</v>
      </c>
      <c r="D1632" t="s">
        <v>3561</v>
      </c>
      <c r="E1632" t="s">
        <v>3522</v>
      </c>
      <c r="G1632" t="s">
        <v>4342</v>
      </c>
      <c r="H1632" s="57">
        <v>5</v>
      </c>
      <c r="I1632" t="s">
        <v>4182</v>
      </c>
      <c r="J1632" t="s">
        <v>3842</v>
      </c>
    </row>
    <row r="1633" spans="1:10" ht="29.1">
      <c r="A1633" t="s">
        <v>4324</v>
      </c>
      <c r="B1633" s="42" t="s">
        <v>4343</v>
      </c>
      <c r="C1633" s="42" t="s">
        <v>4326</v>
      </c>
      <c r="D1633" t="s">
        <v>3561</v>
      </c>
      <c r="E1633" t="s">
        <v>3522</v>
      </c>
      <c r="G1633" t="s">
        <v>4342</v>
      </c>
      <c r="H1633" s="57">
        <v>5</v>
      </c>
      <c r="I1633" t="s">
        <v>4182</v>
      </c>
      <c r="J1633" t="s">
        <v>3842</v>
      </c>
    </row>
    <row r="1634" spans="1:10" ht="29.1">
      <c r="A1634" t="s">
        <v>4324</v>
      </c>
      <c r="B1634" s="42" t="s">
        <v>4344</v>
      </c>
      <c r="C1634" s="42" t="s">
        <v>4326</v>
      </c>
      <c r="D1634" t="s">
        <v>3561</v>
      </c>
      <c r="E1634" t="s">
        <v>3522</v>
      </c>
      <c r="G1634" t="s">
        <v>4342</v>
      </c>
      <c r="H1634" s="57">
        <v>5</v>
      </c>
      <c r="I1634" t="s">
        <v>4182</v>
      </c>
      <c r="J1634" t="s">
        <v>3842</v>
      </c>
    </row>
    <row r="1635" spans="1:10" ht="29.1">
      <c r="A1635" t="s">
        <v>4324</v>
      </c>
      <c r="B1635" s="42" t="s">
        <v>4345</v>
      </c>
      <c r="C1635" s="42" t="s">
        <v>4326</v>
      </c>
      <c r="D1635" t="s">
        <v>3561</v>
      </c>
      <c r="E1635" t="s">
        <v>3522</v>
      </c>
      <c r="G1635" t="s">
        <v>4338</v>
      </c>
      <c r="H1635" s="57">
        <v>5</v>
      </c>
      <c r="I1635" t="s">
        <v>4182</v>
      </c>
      <c r="J1635" t="s">
        <v>3842</v>
      </c>
    </row>
    <row r="1636" spans="1:10" ht="29.1">
      <c r="A1636" t="s">
        <v>4324</v>
      </c>
      <c r="B1636" s="42" t="s">
        <v>4346</v>
      </c>
      <c r="C1636" s="42" t="s">
        <v>4326</v>
      </c>
      <c r="D1636" t="s">
        <v>3561</v>
      </c>
      <c r="E1636" t="s">
        <v>3522</v>
      </c>
      <c r="G1636" t="s">
        <v>4340</v>
      </c>
      <c r="H1636" s="57">
        <v>5</v>
      </c>
      <c r="I1636" t="s">
        <v>4182</v>
      </c>
      <c r="J1636" t="s">
        <v>3842</v>
      </c>
    </row>
    <row r="1637" spans="1:10">
      <c r="A1637" t="s">
        <v>4324</v>
      </c>
      <c r="B1637" s="42" t="s">
        <v>4252</v>
      </c>
      <c r="C1637" s="42" t="s">
        <v>4326</v>
      </c>
      <c r="D1637" t="s">
        <v>3561</v>
      </c>
      <c r="E1637" t="s">
        <v>3522</v>
      </c>
      <c r="G1637" t="s">
        <v>4342</v>
      </c>
      <c r="H1637" s="57">
        <v>5</v>
      </c>
      <c r="I1637" t="s">
        <v>4182</v>
      </c>
      <c r="J1637" t="s">
        <v>3842</v>
      </c>
    </row>
    <row r="1638" spans="1:10">
      <c r="A1638" t="s">
        <v>4324</v>
      </c>
      <c r="B1638" s="42" t="s">
        <v>4199</v>
      </c>
      <c r="C1638" s="42" t="s">
        <v>4326</v>
      </c>
      <c r="D1638" t="s">
        <v>3561</v>
      </c>
      <c r="E1638" t="s">
        <v>3522</v>
      </c>
      <c r="G1638" t="s">
        <v>4342</v>
      </c>
      <c r="H1638" s="57">
        <v>5</v>
      </c>
      <c r="I1638" t="s">
        <v>4182</v>
      </c>
      <c r="J1638" t="s">
        <v>3842</v>
      </c>
    </row>
    <row r="1639" spans="1:10">
      <c r="A1639" t="s">
        <v>4324</v>
      </c>
      <c r="B1639" s="42" t="s">
        <v>4224</v>
      </c>
      <c r="C1639" s="42" t="s">
        <v>4326</v>
      </c>
      <c r="D1639" t="s">
        <v>3561</v>
      </c>
      <c r="E1639" t="s">
        <v>3522</v>
      </c>
      <c r="G1639" t="s">
        <v>4342</v>
      </c>
      <c r="H1639" s="57">
        <v>5</v>
      </c>
      <c r="I1639" t="s">
        <v>4182</v>
      </c>
      <c r="J1639" t="s">
        <v>3842</v>
      </c>
    </row>
    <row r="1640" spans="1:10">
      <c r="A1640" t="s">
        <v>4324</v>
      </c>
      <c r="B1640" s="42" t="s">
        <v>4278</v>
      </c>
      <c r="C1640" s="42" t="s">
        <v>4326</v>
      </c>
      <c r="D1640" t="s">
        <v>3561</v>
      </c>
      <c r="E1640" t="s">
        <v>3522</v>
      </c>
      <c r="G1640" t="s">
        <v>4338</v>
      </c>
      <c r="H1640" s="57">
        <v>5</v>
      </c>
      <c r="I1640" t="s">
        <v>4182</v>
      </c>
      <c r="J1640" t="s">
        <v>3842</v>
      </c>
    </row>
    <row r="1641" spans="1:10">
      <c r="A1641" t="s">
        <v>4324</v>
      </c>
      <c r="B1641" s="42" t="s">
        <v>4306</v>
      </c>
      <c r="C1641" s="42" t="s">
        <v>4326</v>
      </c>
      <c r="D1641" t="s">
        <v>3561</v>
      </c>
      <c r="E1641" t="s">
        <v>3522</v>
      </c>
      <c r="G1641" t="s">
        <v>4340</v>
      </c>
      <c r="H1641" s="57">
        <v>5</v>
      </c>
      <c r="I1641" t="s">
        <v>4182</v>
      </c>
      <c r="J1641" t="s">
        <v>3842</v>
      </c>
    </row>
    <row r="1642" spans="1:10">
      <c r="A1642" t="s">
        <v>4324</v>
      </c>
      <c r="B1642" s="42" t="s">
        <v>4347</v>
      </c>
      <c r="C1642" s="42" t="s">
        <v>4326</v>
      </c>
      <c r="D1642" t="s">
        <v>3561</v>
      </c>
      <c r="E1642" t="s">
        <v>3522</v>
      </c>
      <c r="G1642" t="s">
        <v>4342</v>
      </c>
      <c r="H1642" s="57">
        <v>5</v>
      </c>
      <c r="I1642" t="s">
        <v>4182</v>
      </c>
      <c r="J1642" t="s">
        <v>3842</v>
      </c>
    </row>
    <row r="1643" spans="1:10">
      <c r="A1643" t="s">
        <v>4324</v>
      </c>
      <c r="B1643" s="42" t="s">
        <v>4348</v>
      </c>
      <c r="C1643" s="42" t="s">
        <v>4326</v>
      </c>
      <c r="D1643" t="s">
        <v>3561</v>
      </c>
      <c r="E1643" t="s">
        <v>3522</v>
      </c>
      <c r="G1643" t="s">
        <v>4342</v>
      </c>
      <c r="H1643" s="57">
        <v>5</v>
      </c>
      <c r="I1643" t="s">
        <v>4182</v>
      </c>
      <c r="J1643" t="s">
        <v>3842</v>
      </c>
    </row>
    <row r="1644" spans="1:10">
      <c r="A1644" t="s">
        <v>4324</v>
      </c>
      <c r="B1644" s="42" t="s">
        <v>4349</v>
      </c>
      <c r="C1644" s="42" t="s">
        <v>4326</v>
      </c>
      <c r="D1644" t="s">
        <v>3561</v>
      </c>
      <c r="E1644" t="s">
        <v>3522</v>
      </c>
      <c r="G1644" t="s">
        <v>4342</v>
      </c>
      <c r="H1644" s="57">
        <v>5</v>
      </c>
      <c r="I1644" t="s">
        <v>4182</v>
      </c>
      <c r="J1644" t="s">
        <v>3842</v>
      </c>
    </row>
    <row r="1645" spans="1:10">
      <c r="A1645" t="s">
        <v>4324</v>
      </c>
      <c r="B1645" s="42" t="s">
        <v>4350</v>
      </c>
      <c r="C1645" s="42" t="s">
        <v>4326</v>
      </c>
      <c r="D1645" t="s">
        <v>3561</v>
      </c>
      <c r="E1645" t="s">
        <v>3522</v>
      </c>
      <c r="G1645" t="s">
        <v>4338</v>
      </c>
      <c r="H1645" s="57">
        <v>5</v>
      </c>
      <c r="I1645" t="s">
        <v>4182</v>
      </c>
      <c r="J1645" t="s">
        <v>3842</v>
      </c>
    </row>
    <row r="1646" spans="1:10">
      <c r="A1646" t="s">
        <v>4324</v>
      </c>
      <c r="B1646" s="42" t="s">
        <v>4351</v>
      </c>
      <c r="C1646" s="42" t="s">
        <v>4326</v>
      </c>
      <c r="D1646" t="s">
        <v>3561</v>
      </c>
      <c r="E1646" t="s">
        <v>3522</v>
      </c>
      <c r="G1646" t="s">
        <v>4340</v>
      </c>
      <c r="H1646" s="57">
        <v>5</v>
      </c>
      <c r="I1646" t="s">
        <v>4182</v>
      </c>
      <c r="J1646" t="s">
        <v>3842</v>
      </c>
    </row>
    <row r="1647" spans="1:10">
      <c r="A1647" t="s">
        <v>4324</v>
      </c>
      <c r="B1647" s="42" t="s">
        <v>4352</v>
      </c>
      <c r="C1647" s="42" t="s">
        <v>4326</v>
      </c>
      <c r="D1647" t="s">
        <v>3561</v>
      </c>
      <c r="E1647" t="s">
        <v>3522</v>
      </c>
      <c r="G1647" t="s">
        <v>4342</v>
      </c>
      <c r="H1647" s="57">
        <v>5</v>
      </c>
      <c r="I1647" t="s">
        <v>4182</v>
      </c>
      <c r="J1647" t="s">
        <v>3842</v>
      </c>
    </row>
    <row r="1648" spans="1:10">
      <c r="A1648" t="s">
        <v>4324</v>
      </c>
      <c r="B1648" s="42" t="s">
        <v>4353</v>
      </c>
      <c r="C1648" s="42" t="s">
        <v>4326</v>
      </c>
      <c r="D1648" t="s">
        <v>3561</v>
      </c>
      <c r="E1648" t="s">
        <v>3522</v>
      </c>
      <c r="G1648" t="s">
        <v>4342</v>
      </c>
      <c r="H1648" s="57">
        <v>5</v>
      </c>
      <c r="I1648" t="s">
        <v>4182</v>
      </c>
      <c r="J1648" t="s">
        <v>3842</v>
      </c>
    </row>
    <row r="1649" spans="1:10">
      <c r="A1649" t="s">
        <v>4324</v>
      </c>
      <c r="B1649" s="42" t="s">
        <v>4354</v>
      </c>
      <c r="C1649" s="42" t="s">
        <v>4326</v>
      </c>
      <c r="D1649" t="s">
        <v>3561</v>
      </c>
      <c r="E1649" t="s">
        <v>3522</v>
      </c>
      <c r="G1649" t="s">
        <v>4342</v>
      </c>
      <c r="H1649" s="57">
        <v>5</v>
      </c>
      <c r="I1649" t="s">
        <v>4182</v>
      </c>
      <c r="J1649" t="s">
        <v>3842</v>
      </c>
    </row>
    <row r="1650" spans="1:10">
      <c r="A1650" t="s">
        <v>4324</v>
      </c>
      <c r="B1650" s="42" t="s">
        <v>4355</v>
      </c>
      <c r="C1650" s="42" t="s">
        <v>4326</v>
      </c>
      <c r="D1650" t="s">
        <v>3561</v>
      </c>
      <c r="E1650" t="s">
        <v>3522</v>
      </c>
      <c r="G1650" t="s">
        <v>4338</v>
      </c>
      <c r="H1650" s="57">
        <v>5</v>
      </c>
      <c r="I1650" t="s">
        <v>4182</v>
      </c>
      <c r="J1650" t="s">
        <v>3842</v>
      </c>
    </row>
    <row r="1651" spans="1:10">
      <c r="A1651" t="s">
        <v>4324</v>
      </c>
      <c r="B1651" s="42" t="s">
        <v>4356</v>
      </c>
      <c r="C1651" s="42" t="s">
        <v>4326</v>
      </c>
      <c r="D1651" t="s">
        <v>3561</v>
      </c>
      <c r="E1651" t="s">
        <v>3522</v>
      </c>
      <c r="G1651" t="s">
        <v>4340</v>
      </c>
      <c r="H1651" s="57">
        <v>5</v>
      </c>
      <c r="I1651" t="s">
        <v>4182</v>
      </c>
      <c r="J1651" t="s">
        <v>3842</v>
      </c>
    </row>
    <row r="1652" spans="1:10">
      <c r="A1652" t="s">
        <v>4324</v>
      </c>
      <c r="B1652" s="42" t="s">
        <v>4357</v>
      </c>
      <c r="C1652" s="42" t="s">
        <v>4326</v>
      </c>
      <c r="D1652" t="s">
        <v>3561</v>
      </c>
      <c r="E1652" t="s">
        <v>3522</v>
      </c>
      <c r="G1652" t="s">
        <v>4342</v>
      </c>
      <c r="H1652" s="57">
        <v>5</v>
      </c>
      <c r="I1652" t="s">
        <v>4182</v>
      </c>
      <c r="J1652" t="s">
        <v>3842</v>
      </c>
    </row>
    <row r="1653" spans="1:10">
      <c r="A1653" t="s">
        <v>4324</v>
      </c>
      <c r="B1653" s="42" t="s">
        <v>4358</v>
      </c>
      <c r="C1653" s="42" t="s">
        <v>4326</v>
      </c>
      <c r="D1653" t="s">
        <v>3561</v>
      </c>
      <c r="E1653" t="s">
        <v>3522</v>
      </c>
      <c r="G1653" t="s">
        <v>4342</v>
      </c>
      <c r="H1653" s="57">
        <v>5</v>
      </c>
      <c r="I1653" t="s">
        <v>4182</v>
      </c>
      <c r="J1653" t="s">
        <v>3842</v>
      </c>
    </row>
    <row r="1654" spans="1:10">
      <c r="A1654" t="s">
        <v>4324</v>
      </c>
      <c r="B1654" s="42" t="s">
        <v>4359</v>
      </c>
      <c r="C1654" s="42" t="s">
        <v>4326</v>
      </c>
      <c r="D1654" t="s">
        <v>3561</v>
      </c>
      <c r="E1654" t="s">
        <v>3522</v>
      </c>
      <c r="G1654" t="s">
        <v>4342</v>
      </c>
      <c r="H1654" s="57">
        <v>5</v>
      </c>
      <c r="I1654" t="s">
        <v>4182</v>
      </c>
      <c r="J1654" t="s">
        <v>3842</v>
      </c>
    </row>
    <row r="1655" spans="1:10">
      <c r="A1655" t="s">
        <v>4324</v>
      </c>
      <c r="B1655" s="42" t="s">
        <v>4360</v>
      </c>
      <c r="C1655" s="42" t="s">
        <v>4326</v>
      </c>
      <c r="D1655" t="s">
        <v>3561</v>
      </c>
      <c r="E1655" t="s">
        <v>3522</v>
      </c>
      <c r="G1655" t="s">
        <v>4338</v>
      </c>
      <c r="H1655" s="57">
        <v>5</v>
      </c>
      <c r="I1655" t="s">
        <v>4182</v>
      </c>
      <c r="J1655" t="s">
        <v>3842</v>
      </c>
    </row>
    <row r="1656" spans="1:10">
      <c r="A1656" t="s">
        <v>4324</v>
      </c>
      <c r="B1656" s="42" t="s">
        <v>4361</v>
      </c>
      <c r="C1656" s="42" t="s">
        <v>4326</v>
      </c>
      <c r="D1656" t="s">
        <v>3561</v>
      </c>
      <c r="E1656" t="s">
        <v>3522</v>
      </c>
      <c r="G1656" t="s">
        <v>4340</v>
      </c>
      <c r="H1656" s="57">
        <v>5</v>
      </c>
      <c r="I1656" t="s">
        <v>4182</v>
      </c>
      <c r="J1656" t="s">
        <v>3842</v>
      </c>
    </row>
    <row r="1657" spans="1:10">
      <c r="A1657" t="s">
        <v>4324</v>
      </c>
      <c r="B1657" s="42" t="s">
        <v>4362</v>
      </c>
      <c r="C1657" s="42" t="s">
        <v>4326</v>
      </c>
      <c r="D1657" t="s">
        <v>3561</v>
      </c>
      <c r="E1657" t="s">
        <v>3522</v>
      </c>
      <c r="G1657" t="s">
        <v>4342</v>
      </c>
      <c r="H1657" s="57">
        <v>5</v>
      </c>
      <c r="I1657" t="s">
        <v>4182</v>
      </c>
      <c r="J1657" t="s">
        <v>3842</v>
      </c>
    </row>
    <row r="1658" spans="1:10">
      <c r="A1658" t="s">
        <v>4324</v>
      </c>
      <c r="B1658" s="42" t="s">
        <v>4362</v>
      </c>
      <c r="C1658" s="42" t="s">
        <v>4326</v>
      </c>
      <c r="D1658" t="s">
        <v>3561</v>
      </c>
      <c r="E1658" t="s">
        <v>3522</v>
      </c>
      <c r="G1658" t="s">
        <v>4342</v>
      </c>
      <c r="H1658" s="57">
        <v>5</v>
      </c>
      <c r="I1658" t="s">
        <v>4182</v>
      </c>
      <c r="J1658" t="s">
        <v>3842</v>
      </c>
    </row>
    <row r="1659" spans="1:10">
      <c r="A1659" t="s">
        <v>4324</v>
      </c>
      <c r="B1659" s="42" t="s">
        <v>4362</v>
      </c>
      <c r="C1659" s="42" t="s">
        <v>4326</v>
      </c>
      <c r="D1659" t="s">
        <v>3561</v>
      </c>
      <c r="E1659" t="s">
        <v>3522</v>
      </c>
      <c r="G1659" t="s">
        <v>4338</v>
      </c>
      <c r="H1659" s="57">
        <v>5</v>
      </c>
      <c r="I1659" t="s">
        <v>4182</v>
      </c>
      <c r="J1659" t="s">
        <v>3842</v>
      </c>
    </row>
    <row r="1660" spans="1:10">
      <c r="A1660" t="s">
        <v>4324</v>
      </c>
      <c r="B1660" s="42" t="s">
        <v>4362</v>
      </c>
      <c r="C1660" s="42" t="s">
        <v>4326</v>
      </c>
      <c r="D1660" t="s">
        <v>3561</v>
      </c>
      <c r="E1660" t="s">
        <v>3522</v>
      </c>
      <c r="G1660" t="s">
        <v>4340</v>
      </c>
      <c r="H1660" s="57">
        <v>5</v>
      </c>
      <c r="I1660" t="s">
        <v>4182</v>
      </c>
      <c r="J1660" t="s">
        <v>3842</v>
      </c>
    </row>
    <row r="1661" spans="1:10">
      <c r="A1661" t="s">
        <v>4324</v>
      </c>
      <c r="B1661" s="42" t="s">
        <v>4363</v>
      </c>
      <c r="C1661" s="42" t="s">
        <v>4326</v>
      </c>
      <c r="D1661" t="s">
        <v>3561</v>
      </c>
      <c r="E1661" t="s">
        <v>3522</v>
      </c>
      <c r="G1661" t="s">
        <v>4342</v>
      </c>
      <c r="H1661" s="57">
        <v>5</v>
      </c>
      <c r="I1661" t="s">
        <v>4182</v>
      </c>
      <c r="J1661" t="s">
        <v>3842</v>
      </c>
    </row>
    <row r="1662" spans="1:10">
      <c r="A1662" t="s">
        <v>4324</v>
      </c>
      <c r="B1662" s="42" t="s">
        <v>4362</v>
      </c>
      <c r="C1662" s="42" t="s">
        <v>4326</v>
      </c>
      <c r="D1662" t="s">
        <v>3561</v>
      </c>
      <c r="E1662" t="s">
        <v>3522</v>
      </c>
      <c r="G1662" t="s">
        <v>4342</v>
      </c>
      <c r="H1662" s="57">
        <v>5</v>
      </c>
      <c r="I1662" t="s">
        <v>4182</v>
      </c>
      <c r="J1662" t="s">
        <v>3842</v>
      </c>
    </row>
    <row r="1663" spans="1:10">
      <c r="A1663" t="s">
        <v>4324</v>
      </c>
      <c r="B1663" s="42" t="s">
        <v>4363</v>
      </c>
      <c r="C1663" s="42" t="s">
        <v>4326</v>
      </c>
      <c r="D1663" t="s">
        <v>3561</v>
      </c>
      <c r="E1663" t="s">
        <v>3522</v>
      </c>
      <c r="G1663" t="s">
        <v>4342</v>
      </c>
      <c r="H1663" s="57">
        <v>5</v>
      </c>
      <c r="I1663" t="s">
        <v>4182</v>
      </c>
      <c r="J1663" t="s">
        <v>3842</v>
      </c>
    </row>
    <row r="1664" spans="1:10">
      <c r="A1664" t="s">
        <v>4324</v>
      </c>
      <c r="B1664" s="42" t="s">
        <v>4363</v>
      </c>
      <c r="C1664" s="42" t="s">
        <v>4326</v>
      </c>
      <c r="D1664" t="s">
        <v>3561</v>
      </c>
      <c r="E1664" t="s">
        <v>3522</v>
      </c>
      <c r="G1664" t="s">
        <v>4338</v>
      </c>
      <c r="H1664" s="57">
        <v>5</v>
      </c>
      <c r="I1664" t="s">
        <v>4182</v>
      </c>
      <c r="J1664" t="s">
        <v>3842</v>
      </c>
    </row>
    <row r="1665" spans="1:10">
      <c r="A1665" t="s">
        <v>4324</v>
      </c>
      <c r="B1665" s="42" t="s">
        <v>4363</v>
      </c>
      <c r="C1665" s="42" t="s">
        <v>4326</v>
      </c>
      <c r="D1665" t="s">
        <v>3561</v>
      </c>
      <c r="E1665" t="s">
        <v>3522</v>
      </c>
      <c r="G1665" t="s">
        <v>4340</v>
      </c>
      <c r="H1665" s="57">
        <v>5</v>
      </c>
      <c r="I1665" t="s">
        <v>4182</v>
      </c>
      <c r="J1665" t="s">
        <v>3842</v>
      </c>
    </row>
    <row r="1666" spans="1:10">
      <c r="A1666" t="s">
        <v>4324</v>
      </c>
      <c r="B1666" s="42" t="s">
        <v>4364</v>
      </c>
      <c r="C1666" s="42" t="s">
        <v>4326</v>
      </c>
      <c r="D1666" t="s">
        <v>3561</v>
      </c>
      <c r="E1666" t="s">
        <v>3522</v>
      </c>
      <c r="G1666" t="s">
        <v>4342</v>
      </c>
      <c r="H1666" s="57">
        <v>5</v>
      </c>
      <c r="I1666" t="s">
        <v>4182</v>
      </c>
      <c r="J1666" t="s">
        <v>3842</v>
      </c>
    </row>
    <row r="1667" spans="1:10">
      <c r="A1667" t="s">
        <v>4324</v>
      </c>
      <c r="B1667" s="42" t="s">
        <v>4363</v>
      </c>
      <c r="C1667" s="42" t="s">
        <v>4326</v>
      </c>
      <c r="D1667" t="s">
        <v>3561</v>
      </c>
      <c r="E1667" t="s">
        <v>3522</v>
      </c>
      <c r="G1667" t="s">
        <v>4342</v>
      </c>
      <c r="H1667" s="57">
        <v>5</v>
      </c>
      <c r="I1667" t="s">
        <v>4182</v>
      </c>
      <c r="J1667" t="s">
        <v>3842</v>
      </c>
    </row>
    <row r="1668" spans="1:10">
      <c r="A1668" t="s">
        <v>4324</v>
      </c>
      <c r="B1668" s="42" t="s">
        <v>4363</v>
      </c>
      <c r="C1668" s="42" t="s">
        <v>4326</v>
      </c>
      <c r="D1668" t="s">
        <v>3561</v>
      </c>
      <c r="E1668" t="s">
        <v>3522</v>
      </c>
      <c r="G1668" t="s">
        <v>4342</v>
      </c>
      <c r="H1668" s="57">
        <v>5</v>
      </c>
      <c r="I1668" t="s">
        <v>4182</v>
      </c>
      <c r="J1668" t="s">
        <v>3842</v>
      </c>
    </row>
    <row r="1669" spans="1:10">
      <c r="A1669" t="s">
        <v>4324</v>
      </c>
      <c r="B1669" s="42" t="s">
        <v>4364</v>
      </c>
      <c r="C1669" s="42" t="s">
        <v>4326</v>
      </c>
      <c r="D1669" t="s">
        <v>3561</v>
      </c>
      <c r="E1669" t="s">
        <v>3522</v>
      </c>
      <c r="G1669" t="s">
        <v>4338</v>
      </c>
      <c r="H1669" s="57">
        <v>5</v>
      </c>
      <c r="I1669" t="s">
        <v>4182</v>
      </c>
      <c r="J1669" t="s">
        <v>3842</v>
      </c>
    </row>
    <row r="1670" spans="1:10">
      <c r="A1670" t="s">
        <v>4324</v>
      </c>
      <c r="B1670" s="42" t="s">
        <v>4364</v>
      </c>
      <c r="C1670" s="42" t="s">
        <v>4326</v>
      </c>
      <c r="D1670" t="s">
        <v>3561</v>
      </c>
      <c r="E1670" t="s">
        <v>3522</v>
      </c>
      <c r="G1670" t="s">
        <v>4340</v>
      </c>
      <c r="H1670" s="57">
        <v>5</v>
      </c>
      <c r="I1670" t="s">
        <v>4182</v>
      </c>
      <c r="J1670" t="s">
        <v>3842</v>
      </c>
    </row>
    <row r="1671" spans="1:10">
      <c r="A1671" t="s">
        <v>4324</v>
      </c>
      <c r="B1671" s="42" t="s">
        <v>4365</v>
      </c>
      <c r="C1671" s="42" t="s">
        <v>4326</v>
      </c>
      <c r="D1671" t="s">
        <v>3561</v>
      </c>
      <c r="E1671" t="s">
        <v>3522</v>
      </c>
      <c r="G1671" t="s">
        <v>4366</v>
      </c>
      <c r="H1671" s="57">
        <v>10</v>
      </c>
      <c r="I1671" t="s">
        <v>4182</v>
      </c>
      <c r="J1671" t="s">
        <v>3842</v>
      </c>
    </row>
    <row r="1672" spans="1:10">
      <c r="A1672" t="s">
        <v>4324</v>
      </c>
      <c r="B1672" s="42" t="s">
        <v>4364</v>
      </c>
      <c r="C1672" s="42" t="s">
        <v>4326</v>
      </c>
      <c r="D1672" t="s">
        <v>3561</v>
      </c>
      <c r="E1672" t="s">
        <v>3522</v>
      </c>
      <c r="G1672" t="s">
        <v>4342</v>
      </c>
      <c r="H1672" s="57">
        <v>5</v>
      </c>
      <c r="I1672" t="s">
        <v>4182</v>
      </c>
      <c r="J1672" t="s">
        <v>3842</v>
      </c>
    </row>
    <row r="1673" spans="1:10">
      <c r="A1673" t="s">
        <v>4324</v>
      </c>
      <c r="B1673" s="42" t="s">
        <v>4365</v>
      </c>
      <c r="C1673" s="42" t="s">
        <v>4326</v>
      </c>
      <c r="D1673" t="s">
        <v>3561</v>
      </c>
      <c r="E1673" t="s">
        <v>3522</v>
      </c>
      <c r="G1673" t="s">
        <v>4367</v>
      </c>
      <c r="H1673" s="57">
        <v>10</v>
      </c>
      <c r="I1673" t="s">
        <v>4182</v>
      </c>
      <c r="J1673" t="s">
        <v>3842</v>
      </c>
    </row>
    <row r="1674" spans="1:10">
      <c r="A1674" t="s">
        <v>4324</v>
      </c>
      <c r="B1674" s="42" t="s">
        <v>4365</v>
      </c>
      <c r="C1674" s="42" t="s">
        <v>4326</v>
      </c>
      <c r="D1674" t="s">
        <v>3561</v>
      </c>
      <c r="E1674" t="s">
        <v>3522</v>
      </c>
      <c r="G1674" t="s">
        <v>4338</v>
      </c>
      <c r="H1674" s="57">
        <v>10</v>
      </c>
      <c r="I1674" t="s">
        <v>4182</v>
      </c>
      <c r="J1674" t="s">
        <v>3842</v>
      </c>
    </row>
    <row r="1675" spans="1:10">
      <c r="A1675" t="s">
        <v>4324</v>
      </c>
      <c r="B1675" s="42" t="s">
        <v>4365</v>
      </c>
      <c r="C1675" s="42" t="s">
        <v>4326</v>
      </c>
      <c r="D1675" t="s">
        <v>3561</v>
      </c>
      <c r="E1675" t="s">
        <v>3522</v>
      </c>
      <c r="G1675" t="s">
        <v>4340</v>
      </c>
      <c r="H1675" s="57">
        <v>10</v>
      </c>
      <c r="I1675" t="s">
        <v>4182</v>
      </c>
      <c r="J1675" t="s">
        <v>3842</v>
      </c>
    </row>
    <row r="1676" spans="1:10">
      <c r="A1676" t="s">
        <v>4324</v>
      </c>
      <c r="B1676" s="42" t="s">
        <v>4365</v>
      </c>
      <c r="C1676" s="42" t="s">
        <v>4326</v>
      </c>
      <c r="D1676" t="s">
        <v>3561</v>
      </c>
      <c r="E1676" t="s">
        <v>3522</v>
      </c>
      <c r="G1676" t="s">
        <v>4366</v>
      </c>
      <c r="H1676" s="57">
        <v>10</v>
      </c>
      <c r="I1676" t="s">
        <v>4182</v>
      </c>
      <c r="J1676" t="s">
        <v>3842</v>
      </c>
    </row>
    <row r="1677" spans="1:10">
      <c r="A1677" t="s">
        <v>4324</v>
      </c>
      <c r="B1677" s="42" t="s">
        <v>4365</v>
      </c>
      <c r="C1677" s="42" t="s">
        <v>4326</v>
      </c>
      <c r="D1677" t="s">
        <v>3561</v>
      </c>
      <c r="E1677" t="s">
        <v>3522</v>
      </c>
      <c r="G1677" t="s">
        <v>4368</v>
      </c>
      <c r="H1677" s="57">
        <v>10</v>
      </c>
      <c r="I1677" t="s">
        <v>4182</v>
      </c>
      <c r="J1677" t="s">
        <v>3842</v>
      </c>
    </row>
    <row r="1678" spans="1:10">
      <c r="A1678" t="s">
        <v>4324</v>
      </c>
      <c r="B1678" s="42" t="s">
        <v>4365</v>
      </c>
      <c r="C1678" s="42" t="s">
        <v>4326</v>
      </c>
      <c r="D1678" t="s">
        <v>3561</v>
      </c>
      <c r="E1678" t="s">
        <v>3522</v>
      </c>
      <c r="G1678" t="s">
        <v>4367</v>
      </c>
      <c r="H1678" s="57">
        <v>10</v>
      </c>
      <c r="I1678" t="s">
        <v>4182</v>
      </c>
      <c r="J1678" t="s">
        <v>3842</v>
      </c>
    </row>
    <row r="1679" spans="1:10">
      <c r="A1679" t="s">
        <v>4324</v>
      </c>
      <c r="B1679" s="42" t="s">
        <v>4365</v>
      </c>
      <c r="C1679" s="42" t="s">
        <v>4326</v>
      </c>
      <c r="D1679" t="s">
        <v>3561</v>
      </c>
      <c r="E1679" t="s">
        <v>3522</v>
      </c>
      <c r="G1679" t="s">
        <v>4338</v>
      </c>
      <c r="H1679" s="57">
        <v>10</v>
      </c>
      <c r="I1679" t="s">
        <v>4182</v>
      </c>
      <c r="J1679" t="s">
        <v>3842</v>
      </c>
    </row>
    <row r="1680" spans="1:10">
      <c r="A1680" t="s">
        <v>4324</v>
      </c>
      <c r="B1680" s="42" t="s">
        <v>4365</v>
      </c>
      <c r="C1680" s="42" t="s">
        <v>4326</v>
      </c>
      <c r="D1680" t="s">
        <v>3561</v>
      </c>
      <c r="E1680" t="s">
        <v>3522</v>
      </c>
      <c r="G1680" t="s">
        <v>4340</v>
      </c>
      <c r="H1680" s="57">
        <v>10</v>
      </c>
      <c r="I1680" t="s">
        <v>4182</v>
      </c>
      <c r="J1680" t="s">
        <v>3842</v>
      </c>
    </row>
    <row r="1681" spans="1:10">
      <c r="A1681" t="s">
        <v>4324</v>
      </c>
      <c r="B1681" s="42" t="s">
        <v>4365</v>
      </c>
      <c r="C1681" s="42" t="s">
        <v>4326</v>
      </c>
      <c r="D1681" t="s">
        <v>3561</v>
      </c>
      <c r="E1681" t="s">
        <v>3522</v>
      </c>
      <c r="G1681" t="s">
        <v>4368</v>
      </c>
      <c r="H1681" s="57">
        <v>10</v>
      </c>
      <c r="I1681" t="s">
        <v>4182</v>
      </c>
      <c r="J1681" t="s">
        <v>3842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45"/>
  <cols>
    <col min="1" max="1" width="19.85546875" customWidth="1"/>
    <col min="2" max="2" width="34.7109375" bestFit="1" customWidth="1"/>
    <col min="3" max="3" width="22.28515625" style="54" customWidth="1"/>
    <col min="4" max="4" width="18.42578125" customWidth="1"/>
    <col min="5" max="5" width="12.85546875" customWidth="1"/>
    <col min="6" max="6" width="52.5703125" style="42" customWidth="1"/>
    <col min="7" max="7" width="21.28515625" customWidth="1"/>
    <col min="8" max="8" width="8.5703125" customWidth="1"/>
    <col min="9" max="9" width="15" customWidth="1"/>
    <col min="10" max="10" width="13.28515625" customWidth="1"/>
    <col min="11" max="11" width="11.5703125" style="62" customWidth="1"/>
    <col min="12" max="12" width="12.28515625" customWidth="1"/>
    <col min="13" max="13" width="10.5703125" customWidth="1"/>
    <col min="14" max="14" width="7.7109375" customWidth="1"/>
    <col min="15" max="15" width="6.5703125" customWidth="1"/>
    <col min="16" max="16" width="4.140625" customWidth="1"/>
    <col min="17" max="17" width="3.28515625" customWidth="1"/>
    <col min="18" max="18" width="9.85546875" customWidth="1"/>
    <col min="19" max="19" width="8.85546875" customWidth="1"/>
    <col min="20" max="20" width="18.42578125" customWidth="1"/>
    <col min="21" max="21" width="7.7109375" customWidth="1"/>
    <col min="22" max="22" width="22.85546875" customWidth="1"/>
    <col min="23" max="23" width="24" customWidth="1"/>
    <col min="24" max="24" width="11.140625" customWidth="1"/>
    <col min="25" max="26" width="8.5703125" customWidth="1"/>
    <col min="27" max="27" width="6.85546875" bestFit="1" customWidth="1"/>
    <col min="28" max="28" width="8.42578125" bestFit="1" customWidth="1"/>
    <col min="29" max="33" width="6.85546875" bestFit="1" customWidth="1"/>
    <col min="34" max="40" width="5.140625" bestFit="1" customWidth="1"/>
    <col min="41" max="46" width="5.42578125" bestFit="1" customWidth="1"/>
    <col min="47" max="52" width="10.85546875" bestFit="1" customWidth="1"/>
    <col min="53" max="53" width="12.42578125" style="2" customWidth="1"/>
    <col min="54" max="54" width="13.42578125" customWidth="1"/>
  </cols>
  <sheetData>
    <row r="1" spans="1:55">
      <c r="A1" s="16" t="s">
        <v>53</v>
      </c>
      <c r="B1" s="16" t="s">
        <v>54</v>
      </c>
      <c r="C1" s="16" t="s">
        <v>55</v>
      </c>
      <c r="D1" s="16" t="s">
        <v>56</v>
      </c>
      <c r="E1" s="16" t="s">
        <v>57</v>
      </c>
      <c r="F1" s="40" t="s">
        <v>58</v>
      </c>
      <c r="G1" s="16" t="s">
        <v>4369</v>
      </c>
      <c r="H1" s="16" t="s">
        <v>90</v>
      </c>
      <c r="I1" s="16" t="s">
        <v>60</v>
      </c>
      <c r="J1" s="16" t="s">
        <v>61</v>
      </c>
      <c r="K1" s="59" t="s">
        <v>62</v>
      </c>
      <c r="L1" s="16" t="s">
        <v>64</v>
      </c>
      <c r="M1" s="16" t="s">
        <v>63</v>
      </c>
      <c r="N1" s="16"/>
      <c r="O1" s="16" t="s">
        <v>59</v>
      </c>
      <c r="P1" s="16" t="s">
        <v>88</v>
      </c>
      <c r="Q1" s="16" t="s">
        <v>65</v>
      </c>
      <c r="R1" s="16" t="s">
        <v>4370</v>
      </c>
      <c r="S1" s="16" t="s">
        <v>91</v>
      </c>
      <c r="T1" s="16" t="s">
        <v>4371</v>
      </c>
      <c r="U1" s="16" t="s">
        <v>93</v>
      </c>
      <c r="V1" s="16" t="s">
        <v>94</v>
      </c>
      <c r="W1" s="16" t="s">
        <v>89</v>
      </c>
      <c r="X1" s="16" t="s">
        <v>66</v>
      </c>
      <c r="Y1" s="16" t="s">
        <v>74</v>
      </c>
      <c r="Z1" s="16"/>
      <c r="AA1" s="16" t="s">
        <v>67</v>
      </c>
      <c r="AB1" s="16" t="s">
        <v>68</v>
      </c>
      <c r="AC1" s="16" t="s">
        <v>69</v>
      </c>
      <c r="AD1" s="16" t="s">
        <v>70</v>
      </c>
      <c r="AE1" s="16" t="s">
        <v>71</v>
      </c>
      <c r="AF1" s="16" t="s">
        <v>72</v>
      </c>
      <c r="AG1" s="16" t="s">
        <v>73</v>
      </c>
      <c r="AH1" s="16" t="s">
        <v>75</v>
      </c>
      <c r="AI1" s="16" t="s">
        <v>76</v>
      </c>
      <c r="AJ1" s="16" t="s">
        <v>77</v>
      </c>
      <c r="AK1" s="16" t="s">
        <v>78</v>
      </c>
      <c r="AL1" s="16" t="s">
        <v>79</v>
      </c>
      <c r="AM1" s="16" t="s">
        <v>80</v>
      </c>
      <c r="AN1" s="16" t="s">
        <v>81</v>
      </c>
      <c r="AO1" s="16" t="s">
        <v>82</v>
      </c>
      <c r="AP1" s="16" t="s">
        <v>83</v>
      </c>
      <c r="AQ1" s="16" t="s">
        <v>84</v>
      </c>
      <c r="AR1" s="16" t="s">
        <v>85</v>
      </c>
      <c r="AS1" s="16" t="s">
        <v>86</v>
      </c>
      <c r="AT1" s="16" t="s">
        <v>87</v>
      </c>
      <c r="AU1" s="16" t="s">
        <v>4372</v>
      </c>
      <c r="AV1" s="16" t="s">
        <v>4373</v>
      </c>
      <c r="AW1" s="16" t="s">
        <v>4374</v>
      </c>
      <c r="AX1" s="16" t="s">
        <v>4375</v>
      </c>
      <c r="AY1" s="16" t="s">
        <v>4376</v>
      </c>
      <c r="AZ1" s="16" t="s">
        <v>4377</v>
      </c>
      <c r="BA1" s="17" t="s">
        <v>96</v>
      </c>
      <c r="BB1" s="16" t="s">
        <v>97</v>
      </c>
    </row>
    <row r="2" spans="1:55" s="1" customFormat="1" ht="29.1">
      <c r="A2" s="24" t="s">
        <v>144</v>
      </c>
      <c r="B2" s="25" t="s">
        <v>134</v>
      </c>
      <c r="C2" s="54" t="s">
        <v>135</v>
      </c>
      <c r="D2" s="25" t="s">
        <v>136</v>
      </c>
      <c r="E2" s="19"/>
      <c r="F2" s="33" t="s">
        <v>138</v>
      </c>
      <c r="G2" s="20"/>
      <c r="H2" s="19"/>
      <c r="I2" s="19"/>
      <c r="J2" s="19"/>
      <c r="K2" s="60">
        <v>6000</v>
      </c>
      <c r="L2" s="28" t="s">
        <v>140</v>
      </c>
      <c r="M2" s="28">
        <v>6000</v>
      </c>
      <c r="N2" s="28"/>
      <c r="O2" s="28">
        <v>6000</v>
      </c>
      <c r="P2" s="19"/>
      <c r="Q2" s="19"/>
      <c r="R2" s="25" t="s">
        <v>143</v>
      </c>
      <c r="S2" s="24" t="s">
        <v>144</v>
      </c>
      <c r="T2" s="20" t="s">
        <v>145</v>
      </c>
      <c r="U2" s="19"/>
      <c r="V2" s="28" t="s">
        <v>4378</v>
      </c>
      <c r="W2" s="20"/>
      <c r="X2" s="28" t="s">
        <v>141</v>
      </c>
      <c r="Y2" s="19" t="s">
        <v>141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.1" hidden="1">
      <c r="A3" s="24" t="s">
        <v>155</v>
      </c>
      <c r="B3" s="25" t="s">
        <v>147</v>
      </c>
      <c r="C3" s="54" t="s">
        <v>148</v>
      </c>
      <c r="D3" s="25" t="s">
        <v>136</v>
      </c>
      <c r="E3" s="22"/>
      <c r="F3" s="33" t="s">
        <v>4379</v>
      </c>
      <c r="G3" s="22"/>
      <c r="H3" s="22"/>
      <c r="I3" s="22"/>
      <c r="J3" s="22"/>
      <c r="K3" s="22">
        <v>25</v>
      </c>
      <c r="L3" s="28">
        <v>1000</v>
      </c>
      <c r="M3" s="28" t="s">
        <v>4380</v>
      </c>
      <c r="N3" s="28"/>
      <c r="O3" s="28" t="s">
        <v>4380</v>
      </c>
      <c r="P3" s="22"/>
      <c r="Q3" s="22"/>
      <c r="R3" s="25" t="s">
        <v>143</v>
      </c>
      <c r="S3" s="24" t="s">
        <v>155</v>
      </c>
      <c r="T3" s="22" t="s">
        <v>156</v>
      </c>
      <c r="U3" s="22"/>
      <c r="V3" s="28" t="s">
        <v>4378</v>
      </c>
      <c r="W3" s="22"/>
      <c r="X3" s="28" t="s">
        <v>161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.1" hidden="1">
      <c r="A4" s="24" t="s">
        <v>163</v>
      </c>
      <c r="B4" s="25" t="s">
        <v>147</v>
      </c>
      <c r="C4" s="54" t="s">
        <v>157</v>
      </c>
      <c r="D4" s="25" t="s">
        <v>136</v>
      </c>
      <c r="E4" s="22"/>
      <c r="F4" s="33" t="s">
        <v>4381</v>
      </c>
      <c r="G4" s="22"/>
      <c r="H4" s="22"/>
      <c r="I4" s="22"/>
      <c r="J4" s="22"/>
      <c r="K4" s="22">
        <v>25</v>
      </c>
      <c r="L4" s="28">
        <v>5.0999999999999996</v>
      </c>
      <c r="M4" s="28" t="s">
        <v>159</v>
      </c>
      <c r="N4" s="28"/>
      <c r="O4" s="28">
        <v>25</v>
      </c>
      <c r="P4" s="22"/>
      <c r="Q4" s="22"/>
      <c r="R4" s="25" t="s">
        <v>143</v>
      </c>
      <c r="S4" s="24" t="s">
        <v>163</v>
      </c>
      <c r="T4" s="22" t="s">
        <v>164</v>
      </c>
      <c r="U4" s="22"/>
      <c r="V4" s="28" t="s">
        <v>4378</v>
      </c>
      <c r="W4" s="22"/>
      <c r="X4" s="28" t="s">
        <v>161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>
      <c r="A5" s="24" t="s">
        <v>168</v>
      </c>
      <c r="B5" s="25" t="s">
        <v>147</v>
      </c>
      <c r="C5" s="54" t="s">
        <v>165</v>
      </c>
      <c r="D5" s="25" t="s">
        <v>136</v>
      </c>
      <c r="E5" s="22"/>
      <c r="F5" s="33" t="s">
        <v>166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140</v>
      </c>
      <c r="P5" s="22"/>
      <c r="Q5" s="22"/>
      <c r="R5" s="25">
        <v>0</v>
      </c>
      <c r="S5" s="24" t="s">
        <v>168</v>
      </c>
      <c r="T5" s="22" t="s">
        <v>169</v>
      </c>
      <c r="U5" s="22"/>
      <c r="V5" s="28" t="s">
        <v>4378</v>
      </c>
      <c r="W5" s="22"/>
      <c r="X5" s="28" t="s">
        <v>141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>
      <c r="A6" s="24" t="s">
        <v>171</v>
      </c>
      <c r="B6" s="25" t="s">
        <v>147</v>
      </c>
      <c r="C6" s="54" t="s">
        <v>170</v>
      </c>
      <c r="D6" s="25" t="s">
        <v>136</v>
      </c>
      <c r="E6" s="22"/>
      <c r="F6" s="33" t="s">
        <v>166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140</v>
      </c>
      <c r="P6" s="22"/>
      <c r="Q6" s="22"/>
      <c r="R6" s="25">
        <v>0</v>
      </c>
      <c r="S6" s="24" t="s">
        <v>171</v>
      </c>
      <c r="T6" s="22" t="s">
        <v>169</v>
      </c>
      <c r="U6" s="22"/>
      <c r="V6" s="28" t="s">
        <v>4378</v>
      </c>
      <c r="W6" s="22"/>
      <c r="X6" s="28" t="s">
        <v>141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.1">
      <c r="A7" s="24" t="s">
        <v>175</v>
      </c>
      <c r="B7" s="25" t="s">
        <v>134</v>
      </c>
      <c r="C7" s="54" t="s">
        <v>135</v>
      </c>
      <c r="D7" s="25" t="s">
        <v>172</v>
      </c>
      <c r="E7" s="22"/>
      <c r="F7" s="33" t="s">
        <v>138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174</v>
      </c>
      <c r="S7" s="24" t="s">
        <v>175</v>
      </c>
      <c r="T7" s="22" t="s">
        <v>145</v>
      </c>
      <c r="U7" s="22"/>
      <c r="V7" s="28" t="s">
        <v>4382</v>
      </c>
      <c r="W7" s="22"/>
      <c r="X7" s="28" t="s">
        <v>161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.1">
      <c r="A8" s="24" t="s">
        <v>179</v>
      </c>
      <c r="B8" s="25" t="s">
        <v>134</v>
      </c>
      <c r="C8" s="54" t="s">
        <v>177</v>
      </c>
      <c r="D8" s="25" t="s">
        <v>172</v>
      </c>
      <c r="E8" s="22"/>
      <c r="F8" s="33" t="s">
        <v>138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178</v>
      </c>
      <c r="S8" s="24" t="s">
        <v>179</v>
      </c>
      <c r="T8" s="22" t="s">
        <v>145</v>
      </c>
      <c r="U8" s="22"/>
      <c r="V8" s="28" t="s">
        <v>4382</v>
      </c>
      <c r="W8" s="22"/>
      <c r="X8" s="28" t="s">
        <v>161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.1" hidden="1">
      <c r="A9" s="24" t="s">
        <v>183</v>
      </c>
      <c r="B9" s="25" t="s">
        <v>134</v>
      </c>
      <c r="C9" s="54" t="s">
        <v>157</v>
      </c>
      <c r="D9" s="25" t="s">
        <v>172</v>
      </c>
      <c r="E9" s="22"/>
      <c r="F9" s="33" t="s">
        <v>4383</v>
      </c>
      <c r="G9" s="22"/>
      <c r="H9" s="22"/>
      <c r="I9" s="22"/>
      <c r="J9" s="22"/>
      <c r="K9" s="22">
        <v>770</v>
      </c>
      <c r="L9" s="28">
        <v>0</v>
      </c>
      <c r="M9" s="28" t="s">
        <v>181</v>
      </c>
      <c r="N9" s="28"/>
      <c r="O9" s="28">
        <v>10</v>
      </c>
      <c r="P9" s="22"/>
      <c r="Q9" s="22"/>
      <c r="R9" s="25" t="s">
        <v>174</v>
      </c>
      <c r="S9" s="24" t="s">
        <v>183</v>
      </c>
      <c r="T9" s="22" t="s">
        <v>164</v>
      </c>
      <c r="U9" s="22"/>
      <c r="V9" s="28" t="s">
        <v>4382</v>
      </c>
      <c r="W9" s="22"/>
      <c r="X9" s="28" t="s">
        <v>161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>
      <c r="A10" s="24" t="s">
        <v>186</v>
      </c>
      <c r="B10" s="25" t="s">
        <v>134</v>
      </c>
      <c r="C10" s="54" t="s">
        <v>165</v>
      </c>
      <c r="D10" s="25" t="s">
        <v>172</v>
      </c>
      <c r="E10" s="22"/>
      <c r="F10" s="33" t="s">
        <v>184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140</v>
      </c>
      <c r="P10" s="22"/>
      <c r="Q10" s="22"/>
      <c r="R10" s="25">
        <v>0</v>
      </c>
      <c r="S10" s="24" t="s">
        <v>186</v>
      </c>
      <c r="T10" s="22" t="s">
        <v>169</v>
      </c>
      <c r="U10" s="22"/>
      <c r="V10" s="28" t="s">
        <v>4382</v>
      </c>
      <c r="W10" s="22"/>
      <c r="X10" s="28" t="s">
        <v>141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.1">
      <c r="A11" s="24" t="s">
        <v>191</v>
      </c>
      <c r="B11" s="25" t="s">
        <v>187</v>
      </c>
      <c r="C11" s="54" t="s">
        <v>148</v>
      </c>
      <c r="D11" s="25" t="s">
        <v>172</v>
      </c>
      <c r="E11" s="22"/>
      <c r="F11" s="33" t="s">
        <v>4384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178</v>
      </c>
      <c r="S11" s="24" t="s">
        <v>191</v>
      </c>
      <c r="T11" s="22" t="s">
        <v>4385</v>
      </c>
      <c r="U11" s="22"/>
      <c r="V11" s="28" t="s">
        <v>4382</v>
      </c>
      <c r="W11" s="22"/>
      <c r="X11" s="28" t="s">
        <v>161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.1">
      <c r="A12" s="24" t="s">
        <v>4386</v>
      </c>
      <c r="B12" s="25" t="s">
        <v>187</v>
      </c>
      <c r="C12" s="54" t="s">
        <v>273</v>
      </c>
      <c r="D12" s="25" t="s">
        <v>172</v>
      </c>
      <c r="E12" s="22"/>
      <c r="F12" s="33" t="s">
        <v>4387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4386</v>
      </c>
      <c r="T12" s="22" t="s">
        <v>4385</v>
      </c>
      <c r="U12" s="22"/>
      <c r="V12" s="28" t="s">
        <v>4382</v>
      </c>
      <c r="W12" s="22"/>
      <c r="X12" s="28" t="s">
        <v>161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.1" hidden="1">
      <c r="A13" s="24" t="s">
        <v>197</v>
      </c>
      <c r="B13" s="25" t="s">
        <v>187</v>
      </c>
      <c r="C13" s="54" t="s">
        <v>157</v>
      </c>
      <c r="D13" s="25" t="s">
        <v>172</v>
      </c>
      <c r="E13" s="22"/>
      <c r="F13" s="33" t="s">
        <v>4388</v>
      </c>
      <c r="G13" s="22"/>
      <c r="H13" s="22"/>
      <c r="I13" s="22"/>
      <c r="J13" s="22"/>
      <c r="K13" s="22">
        <v>6000</v>
      </c>
      <c r="L13" s="28">
        <v>0</v>
      </c>
      <c r="M13" s="28" t="s">
        <v>4389</v>
      </c>
      <c r="N13" s="28"/>
      <c r="O13" s="28">
        <v>75</v>
      </c>
      <c r="P13" s="22"/>
      <c r="Q13" s="22"/>
      <c r="R13" s="25" t="s">
        <v>178</v>
      </c>
      <c r="S13" s="24" t="s">
        <v>197</v>
      </c>
      <c r="T13" s="22" t="s">
        <v>164</v>
      </c>
      <c r="U13" s="22"/>
      <c r="V13" s="28" t="s">
        <v>4382</v>
      </c>
      <c r="W13" s="22"/>
      <c r="X13" s="28" t="s">
        <v>141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>
      <c r="A14" s="24" t="s">
        <v>198</v>
      </c>
      <c r="B14" s="25" t="s">
        <v>187</v>
      </c>
      <c r="C14" s="54" t="s">
        <v>165</v>
      </c>
      <c r="D14" s="25" t="s">
        <v>172</v>
      </c>
      <c r="E14" s="22"/>
      <c r="F14" s="33" t="s">
        <v>184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140</v>
      </c>
      <c r="P14" s="22"/>
      <c r="Q14" s="22"/>
      <c r="R14" s="25">
        <v>0</v>
      </c>
      <c r="S14" s="24" t="s">
        <v>198</v>
      </c>
      <c r="T14" s="22" t="s">
        <v>169</v>
      </c>
      <c r="U14" s="22"/>
      <c r="V14" s="28" t="s">
        <v>4382</v>
      </c>
      <c r="W14" s="22"/>
      <c r="X14" s="28" t="s">
        <v>141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>
      <c r="A15" s="24" t="s">
        <v>199</v>
      </c>
      <c r="B15" s="25" t="s">
        <v>187</v>
      </c>
      <c r="C15" s="54" t="s">
        <v>170</v>
      </c>
      <c r="D15" s="25" t="s">
        <v>172</v>
      </c>
      <c r="E15" s="22"/>
      <c r="F15" s="33" t="s">
        <v>184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140</v>
      </c>
      <c r="P15" s="22"/>
      <c r="Q15" s="22"/>
      <c r="R15" s="25">
        <v>0</v>
      </c>
      <c r="S15" s="24" t="s">
        <v>199</v>
      </c>
      <c r="T15" s="22" t="s">
        <v>169</v>
      </c>
      <c r="U15" s="22"/>
      <c r="V15" s="28" t="s">
        <v>4382</v>
      </c>
      <c r="W15" s="22"/>
      <c r="X15" s="28" t="s">
        <v>161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>
      <c r="A16" s="24" t="s">
        <v>205</v>
      </c>
      <c r="B16" s="25" t="s">
        <v>187</v>
      </c>
      <c r="C16" s="54" t="s">
        <v>200</v>
      </c>
      <c r="D16" s="25" t="s">
        <v>172</v>
      </c>
      <c r="E16" s="22"/>
      <c r="F16" s="33" t="s">
        <v>4390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178</v>
      </c>
      <c r="S16" s="24" t="s">
        <v>205</v>
      </c>
      <c r="T16" s="22" t="s">
        <v>206</v>
      </c>
      <c r="U16" s="22"/>
      <c r="V16" s="28" t="s">
        <v>4382</v>
      </c>
      <c r="W16" s="22"/>
      <c r="X16" s="28" t="s">
        <v>161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>
      <c r="A17" s="24" t="s">
        <v>4391</v>
      </c>
      <c r="B17" s="25" t="s">
        <v>134</v>
      </c>
      <c r="C17" s="54" t="s">
        <v>135</v>
      </c>
      <c r="D17" s="25" t="s">
        <v>4392</v>
      </c>
      <c r="E17" s="22"/>
      <c r="F17" s="33" t="s">
        <v>138</v>
      </c>
      <c r="G17" s="22"/>
      <c r="H17" s="22"/>
      <c r="I17" s="22"/>
      <c r="J17" s="22"/>
      <c r="K17" s="61">
        <v>100</v>
      </c>
      <c r="L17" s="28" t="s">
        <v>140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4391</v>
      </c>
      <c r="T17" s="22" t="s">
        <v>145</v>
      </c>
      <c r="U17" s="22"/>
      <c r="V17" s="28" t="s">
        <v>4393</v>
      </c>
      <c r="W17" s="22"/>
      <c r="X17" s="28" t="s">
        <v>161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.1">
      <c r="A18" s="24" t="s">
        <v>208</v>
      </c>
      <c r="B18" s="25" t="s">
        <v>187</v>
      </c>
      <c r="C18" s="54" t="s">
        <v>148</v>
      </c>
      <c r="D18" s="25" t="s">
        <v>207</v>
      </c>
      <c r="E18" s="22"/>
      <c r="F18" s="33" t="s">
        <v>4384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174</v>
      </c>
      <c r="S18" s="24" t="s">
        <v>208</v>
      </c>
      <c r="T18" s="22" t="s">
        <v>4385</v>
      </c>
      <c r="U18" s="22"/>
      <c r="V18" s="28" t="s">
        <v>4382</v>
      </c>
      <c r="W18" s="22"/>
      <c r="X18" s="28" t="s">
        <v>141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.1">
      <c r="A19" s="24" t="s">
        <v>4394</v>
      </c>
      <c r="B19" s="25" t="s">
        <v>187</v>
      </c>
      <c r="C19" s="54" t="s">
        <v>273</v>
      </c>
      <c r="D19" s="25" t="s">
        <v>207</v>
      </c>
      <c r="E19" s="22"/>
      <c r="F19" s="33" t="s">
        <v>4387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4394</v>
      </c>
      <c r="T19" s="22" t="s">
        <v>4385</v>
      </c>
      <c r="U19" s="22"/>
      <c r="V19" s="28" t="s">
        <v>4382</v>
      </c>
      <c r="W19" s="22"/>
      <c r="X19" s="28" t="s">
        <v>141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.1" hidden="1">
      <c r="A20" s="24" t="s">
        <v>210</v>
      </c>
      <c r="B20" s="25" t="s">
        <v>187</v>
      </c>
      <c r="C20" s="54" t="s">
        <v>157</v>
      </c>
      <c r="D20" s="25" t="s">
        <v>207</v>
      </c>
      <c r="E20" s="22"/>
      <c r="F20" s="33" t="s">
        <v>4388</v>
      </c>
      <c r="G20" s="22"/>
      <c r="H20" s="22"/>
      <c r="I20" s="22"/>
      <c r="J20" s="22"/>
      <c r="K20" s="22">
        <v>6000</v>
      </c>
      <c r="L20" s="28">
        <v>30</v>
      </c>
      <c r="M20" s="28" t="s">
        <v>4389</v>
      </c>
      <c r="N20" s="28"/>
      <c r="O20" s="28">
        <v>75</v>
      </c>
      <c r="P20" s="22"/>
      <c r="Q20" s="22"/>
      <c r="R20" s="25" t="s">
        <v>174</v>
      </c>
      <c r="S20" s="24" t="s">
        <v>210</v>
      </c>
      <c r="T20" s="22" t="s">
        <v>164</v>
      </c>
      <c r="U20" s="22"/>
      <c r="V20" s="28" t="s">
        <v>4382</v>
      </c>
      <c r="W20" s="22"/>
      <c r="X20" s="28" t="s">
        <v>161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.1">
      <c r="A21" s="24" t="s">
        <v>211</v>
      </c>
      <c r="B21" s="25" t="s">
        <v>187</v>
      </c>
      <c r="C21" s="54" t="s">
        <v>165</v>
      </c>
      <c r="D21" s="25" t="s">
        <v>207</v>
      </c>
      <c r="E21" s="22"/>
      <c r="F21" s="33" t="s">
        <v>184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140</v>
      </c>
      <c r="P21" s="22"/>
      <c r="Q21" s="22"/>
      <c r="R21" s="25">
        <v>0</v>
      </c>
      <c r="S21" s="24" t="s">
        <v>211</v>
      </c>
      <c r="T21" s="22" t="s">
        <v>169</v>
      </c>
      <c r="U21" s="22"/>
      <c r="V21" s="28" t="s">
        <v>4382</v>
      </c>
      <c r="W21" s="22"/>
      <c r="X21" s="28" t="s">
        <v>161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.1">
      <c r="A22" s="24" t="s">
        <v>212</v>
      </c>
      <c r="B22" s="25" t="s">
        <v>187</v>
      </c>
      <c r="C22" s="54" t="s">
        <v>170</v>
      </c>
      <c r="D22" s="25" t="s">
        <v>207</v>
      </c>
      <c r="E22" s="22"/>
      <c r="F22" s="33" t="s">
        <v>184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140</v>
      </c>
      <c r="P22" s="22"/>
      <c r="Q22" s="22"/>
      <c r="R22" s="25">
        <v>0</v>
      </c>
      <c r="S22" s="24" t="s">
        <v>212</v>
      </c>
      <c r="T22" s="22" t="s">
        <v>169</v>
      </c>
      <c r="U22" s="22"/>
      <c r="V22" s="28" t="s">
        <v>4382</v>
      </c>
      <c r="W22" s="22"/>
      <c r="X22" s="28" t="s">
        <v>161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>
      <c r="A23" s="24" t="s">
        <v>213</v>
      </c>
      <c r="B23" s="25" t="s">
        <v>187</v>
      </c>
      <c r="C23" s="54" t="s">
        <v>200</v>
      </c>
      <c r="D23" s="25" t="s">
        <v>207</v>
      </c>
      <c r="E23" s="22"/>
      <c r="F23" s="33" t="s">
        <v>4390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174</v>
      </c>
      <c r="S23" s="24" t="s">
        <v>213</v>
      </c>
      <c r="T23" s="22" t="s">
        <v>206</v>
      </c>
      <c r="U23" s="22"/>
      <c r="V23" s="28" t="s">
        <v>4382</v>
      </c>
      <c r="W23" s="22"/>
      <c r="X23" s="28" t="s">
        <v>141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.1">
      <c r="A24" s="24" t="s">
        <v>216</v>
      </c>
      <c r="B24" s="25" t="s">
        <v>134</v>
      </c>
      <c r="C24" s="54" t="s">
        <v>135</v>
      </c>
      <c r="D24" s="25" t="s">
        <v>214</v>
      </c>
      <c r="E24" s="22"/>
      <c r="F24" s="33" t="s">
        <v>138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215</v>
      </c>
      <c r="S24" s="24" t="s">
        <v>216</v>
      </c>
      <c r="T24" s="22" t="s">
        <v>145</v>
      </c>
      <c r="U24" s="22"/>
      <c r="V24" s="28" t="s">
        <v>4395</v>
      </c>
      <c r="W24" s="22"/>
      <c r="X24" s="28" t="s">
        <v>161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.1">
      <c r="A25" s="24" t="s">
        <v>219</v>
      </c>
      <c r="B25" s="25" t="s">
        <v>134</v>
      </c>
      <c r="C25" s="54" t="s">
        <v>177</v>
      </c>
      <c r="D25" s="25" t="s">
        <v>214</v>
      </c>
      <c r="E25" s="22"/>
      <c r="F25" s="33" t="s">
        <v>138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218</v>
      </c>
      <c r="S25" s="24" t="s">
        <v>219</v>
      </c>
      <c r="T25" s="22" t="s">
        <v>145</v>
      </c>
      <c r="U25" s="22"/>
      <c r="V25" s="28" t="s">
        <v>4395</v>
      </c>
      <c r="W25" s="22"/>
      <c r="X25" s="28" t="s">
        <v>161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.1" hidden="1">
      <c r="A26" s="24" t="s">
        <v>220</v>
      </c>
      <c r="B26" s="25" t="s">
        <v>134</v>
      </c>
      <c r="C26" s="54" t="s">
        <v>157</v>
      </c>
      <c r="D26" s="25" t="s">
        <v>214</v>
      </c>
      <c r="E26" s="22"/>
      <c r="F26" s="33" t="s">
        <v>4383</v>
      </c>
      <c r="G26" s="22"/>
      <c r="H26" s="22"/>
      <c r="I26" s="22"/>
      <c r="J26" s="22"/>
      <c r="K26" s="22">
        <v>300</v>
      </c>
      <c r="L26" s="28">
        <v>0</v>
      </c>
      <c r="M26" s="28" t="s">
        <v>181</v>
      </c>
      <c r="N26" s="28"/>
      <c r="O26" s="28">
        <v>10</v>
      </c>
      <c r="P26" s="22"/>
      <c r="Q26" s="22"/>
      <c r="R26" s="25" t="s">
        <v>215</v>
      </c>
      <c r="S26" s="24" t="s">
        <v>220</v>
      </c>
      <c r="T26" s="22" t="s">
        <v>164</v>
      </c>
      <c r="U26" s="22"/>
      <c r="V26" s="28" t="s">
        <v>4395</v>
      </c>
      <c r="W26" s="22"/>
      <c r="X26" s="28" t="s">
        <v>161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>
      <c r="A27" s="24" t="s">
        <v>221</v>
      </c>
      <c r="B27" s="25" t="s">
        <v>134</v>
      </c>
      <c r="C27" s="54" t="s">
        <v>165</v>
      </c>
      <c r="D27" s="25" t="s">
        <v>214</v>
      </c>
      <c r="E27" s="22"/>
      <c r="F27" s="33" t="s">
        <v>184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140</v>
      </c>
      <c r="P27" s="22"/>
      <c r="Q27" s="22"/>
      <c r="R27" s="25">
        <v>0</v>
      </c>
      <c r="S27" s="24" t="s">
        <v>221</v>
      </c>
      <c r="T27" s="22" t="s">
        <v>169</v>
      </c>
      <c r="U27" s="22"/>
      <c r="V27" s="28" t="s">
        <v>4395</v>
      </c>
      <c r="W27" s="22"/>
      <c r="X27" s="28" t="s">
        <v>161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.1">
      <c r="A28" s="24" t="s">
        <v>222</v>
      </c>
      <c r="B28" s="25" t="s">
        <v>187</v>
      </c>
      <c r="C28" s="54" t="s">
        <v>148</v>
      </c>
      <c r="D28" s="25" t="s">
        <v>214</v>
      </c>
      <c r="E28" s="22"/>
      <c r="F28" s="33" t="s">
        <v>4384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218</v>
      </c>
      <c r="S28" s="24" t="s">
        <v>222</v>
      </c>
      <c r="T28" s="22" t="s">
        <v>4385</v>
      </c>
      <c r="U28" s="22"/>
      <c r="V28" s="28" t="s">
        <v>4395</v>
      </c>
      <c r="W28" s="22"/>
      <c r="X28" s="28" t="s">
        <v>161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.1">
      <c r="A29" s="24" t="s">
        <v>4396</v>
      </c>
      <c r="B29" s="25" t="s">
        <v>187</v>
      </c>
      <c r="C29" s="54" t="s">
        <v>273</v>
      </c>
      <c r="D29" s="25" t="s">
        <v>214</v>
      </c>
      <c r="E29" s="22"/>
      <c r="F29" s="33" t="s">
        <v>4387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4396</v>
      </c>
      <c r="T29" s="22" t="s">
        <v>4385</v>
      </c>
      <c r="U29" s="22"/>
      <c r="V29" s="28" t="s">
        <v>4395</v>
      </c>
      <c r="W29" s="22"/>
      <c r="X29" s="28" t="s">
        <v>161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.1" hidden="1">
      <c r="A30" s="24" t="s">
        <v>224</v>
      </c>
      <c r="B30" s="25" t="s">
        <v>187</v>
      </c>
      <c r="C30" s="54" t="s">
        <v>157</v>
      </c>
      <c r="D30" s="25" t="s">
        <v>214</v>
      </c>
      <c r="E30" s="22"/>
      <c r="F30" s="33" t="s">
        <v>4388</v>
      </c>
      <c r="G30" s="22"/>
      <c r="H30" s="22"/>
      <c r="I30" s="22"/>
      <c r="J30" s="22"/>
      <c r="K30" s="22">
        <v>590</v>
      </c>
      <c r="L30" s="28">
        <v>0</v>
      </c>
      <c r="M30" s="28" t="s">
        <v>4389</v>
      </c>
      <c r="N30" s="28"/>
      <c r="O30" s="28">
        <v>75</v>
      </c>
      <c r="P30" s="22"/>
      <c r="Q30" s="22"/>
      <c r="R30" s="25" t="s">
        <v>218</v>
      </c>
      <c r="S30" s="24" t="s">
        <v>224</v>
      </c>
      <c r="T30" s="22" t="s">
        <v>164</v>
      </c>
      <c r="U30" s="22"/>
      <c r="V30" s="28" t="s">
        <v>4395</v>
      </c>
      <c r="W30" s="22"/>
      <c r="X30" s="28" t="s">
        <v>161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>
      <c r="A31" s="24" t="s">
        <v>225</v>
      </c>
      <c r="B31" s="25" t="s">
        <v>187</v>
      </c>
      <c r="C31" s="54" t="s">
        <v>165</v>
      </c>
      <c r="D31" s="25" t="s">
        <v>214</v>
      </c>
      <c r="E31" s="22"/>
      <c r="F31" s="33" t="s">
        <v>184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140</v>
      </c>
      <c r="P31" s="22"/>
      <c r="Q31" s="22"/>
      <c r="R31" s="25">
        <v>0</v>
      </c>
      <c r="S31" s="24" t="s">
        <v>225</v>
      </c>
      <c r="T31" s="22" t="s">
        <v>169</v>
      </c>
      <c r="U31" s="22"/>
      <c r="V31" s="28" t="s">
        <v>4395</v>
      </c>
      <c r="W31" s="22"/>
      <c r="X31" s="28" t="s">
        <v>161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>
      <c r="A32" s="24" t="s">
        <v>226</v>
      </c>
      <c r="B32" s="25" t="s">
        <v>187</v>
      </c>
      <c r="C32" s="54" t="s">
        <v>170</v>
      </c>
      <c r="D32" s="25" t="s">
        <v>214</v>
      </c>
      <c r="E32" s="22"/>
      <c r="F32" s="33" t="s">
        <v>184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140</v>
      </c>
      <c r="P32" s="22"/>
      <c r="Q32" s="22"/>
      <c r="R32" s="25">
        <v>0</v>
      </c>
      <c r="S32" s="24" t="s">
        <v>226</v>
      </c>
      <c r="T32" s="22" t="s">
        <v>169</v>
      </c>
      <c r="U32" s="22"/>
      <c r="V32" s="28" t="s">
        <v>4395</v>
      </c>
      <c r="W32" s="22"/>
      <c r="X32" s="28" t="s">
        <v>161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>
      <c r="A33" s="24" t="s">
        <v>227</v>
      </c>
      <c r="B33" s="25" t="s">
        <v>187</v>
      </c>
      <c r="C33" s="54" t="s">
        <v>200</v>
      </c>
      <c r="D33" s="25" t="s">
        <v>214</v>
      </c>
      <c r="E33" s="22"/>
      <c r="F33" s="33" t="s">
        <v>4390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218</v>
      </c>
      <c r="S33" s="24" t="s">
        <v>227</v>
      </c>
      <c r="T33" s="22" t="s">
        <v>206</v>
      </c>
      <c r="U33" s="22"/>
      <c r="V33" s="28" t="s">
        <v>4395</v>
      </c>
      <c r="W33" s="22"/>
      <c r="X33" s="28" t="s">
        <v>161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.1">
      <c r="A34" s="24" t="s">
        <v>230</v>
      </c>
      <c r="B34" s="25" t="s">
        <v>134</v>
      </c>
      <c r="C34" s="54" t="s">
        <v>135</v>
      </c>
      <c r="D34" s="25" t="s">
        <v>228</v>
      </c>
      <c r="E34" s="22"/>
      <c r="F34" s="33" t="s">
        <v>138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229</v>
      </c>
      <c r="S34" s="24" t="s">
        <v>230</v>
      </c>
      <c r="T34" s="22" t="s">
        <v>145</v>
      </c>
      <c r="U34" s="22"/>
      <c r="V34" s="28" t="s">
        <v>4397</v>
      </c>
      <c r="W34" s="22"/>
      <c r="X34" s="28" t="s">
        <v>161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.1">
      <c r="A35" s="24" t="s">
        <v>233</v>
      </c>
      <c r="B35" s="25" t="s">
        <v>134</v>
      </c>
      <c r="C35" s="54" t="s">
        <v>177</v>
      </c>
      <c r="D35" s="25" t="s">
        <v>228</v>
      </c>
      <c r="E35" s="22"/>
      <c r="F35" s="33" t="s">
        <v>138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232</v>
      </c>
      <c r="S35" s="24" t="s">
        <v>233</v>
      </c>
      <c r="T35" s="22" t="s">
        <v>145</v>
      </c>
      <c r="U35" s="22"/>
      <c r="V35" s="28" t="s">
        <v>4397</v>
      </c>
      <c r="W35" s="22"/>
      <c r="X35" s="28" t="s">
        <v>161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.1" hidden="1">
      <c r="A36" s="24" t="s">
        <v>1526</v>
      </c>
      <c r="B36" s="25" t="s">
        <v>134</v>
      </c>
      <c r="C36" s="54" t="s">
        <v>157</v>
      </c>
      <c r="D36" s="25" t="s">
        <v>228</v>
      </c>
      <c r="E36" s="22"/>
      <c r="F36" s="33" t="s">
        <v>4383</v>
      </c>
      <c r="G36" s="22"/>
      <c r="H36" s="22"/>
      <c r="I36" s="22"/>
      <c r="J36" s="22"/>
      <c r="K36" s="22">
        <v>60</v>
      </c>
      <c r="L36" s="28">
        <v>0</v>
      </c>
      <c r="M36" s="28" t="s">
        <v>181</v>
      </c>
      <c r="N36" s="28"/>
      <c r="O36" s="28">
        <v>10</v>
      </c>
      <c r="P36" s="22"/>
      <c r="Q36" s="22"/>
      <c r="R36" s="25" t="s">
        <v>229</v>
      </c>
      <c r="S36" s="24" t="s">
        <v>1526</v>
      </c>
      <c r="T36" s="22" t="s">
        <v>164</v>
      </c>
      <c r="U36" s="22"/>
      <c r="V36" s="28" t="s">
        <v>4397</v>
      </c>
      <c r="W36" s="22"/>
      <c r="X36" s="28" t="s">
        <v>161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>
      <c r="A37" s="24" t="s">
        <v>234</v>
      </c>
      <c r="B37" s="25" t="s">
        <v>134</v>
      </c>
      <c r="C37" s="54" t="s">
        <v>165</v>
      </c>
      <c r="D37" s="25" t="s">
        <v>228</v>
      </c>
      <c r="E37" s="22"/>
      <c r="F37" s="33" t="s">
        <v>184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140</v>
      </c>
      <c r="P37" s="22"/>
      <c r="Q37" s="22"/>
      <c r="R37" s="25">
        <v>0</v>
      </c>
      <c r="S37" s="24" t="s">
        <v>234</v>
      </c>
      <c r="T37" s="22" t="s">
        <v>169</v>
      </c>
      <c r="U37" s="22"/>
      <c r="V37" s="28" t="s">
        <v>4397</v>
      </c>
      <c r="W37" s="22"/>
      <c r="X37" s="28" t="s">
        <v>161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.1">
      <c r="A38" s="29" t="s">
        <v>235</v>
      </c>
      <c r="B38" s="30" t="s">
        <v>187</v>
      </c>
      <c r="C38" s="54" t="s">
        <v>148</v>
      </c>
      <c r="D38" s="30" t="s">
        <v>228</v>
      </c>
      <c r="E38" s="22"/>
      <c r="F38" s="33" t="s">
        <v>4384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232</v>
      </c>
      <c r="S38" s="29" t="s">
        <v>235</v>
      </c>
      <c r="T38" s="22" t="s">
        <v>4385</v>
      </c>
      <c r="U38" s="22"/>
      <c r="V38" s="32" t="s">
        <v>4397</v>
      </c>
      <c r="W38" s="22"/>
      <c r="X38" s="32" t="s">
        <v>152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.1">
      <c r="A39" s="29" t="s">
        <v>4398</v>
      </c>
      <c r="B39" s="30" t="s">
        <v>187</v>
      </c>
      <c r="C39" s="54" t="s">
        <v>273</v>
      </c>
      <c r="D39" s="30" t="s">
        <v>228</v>
      </c>
      <c r="E39" s="22"/>
      <c r="F39" s="33" t="s">
        <v>4387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4398</v>
      </c>
      <c r="T39" s="22" t="s">
        <v>4385</v>
      </c>
      <c r="U39" s="22"/>
      <c r="V39" s="32" t="s">
        <v>4397</v>
      </c>
      <c r="W39" s="22"/>
      <c r="X39" s="32" t="s">
        <v>161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.1" hidden="1">
      <c r="A40" s="24" t="s">
        <v>237</v>
      </c>
      <c r="B40" s="25" t="s">
        <v>187</v>
      </c>
      <c r="C40" s="54" t="s">
        <v>157</v>
      </c>
      <c r="D40" s="25" t="s">
        <v>228</v>
      </c>
      <c r="E40" s="22"/>
      <c r="F40" s="33" t="s">
        <v>4388</v>
      </c>
      <c r="G40" s="22"/>
      <c r="H40" s="22"/>
      <c r="I40" s="22"/>
      <c r="J40" s="22"/>
      <c r="K40" s="22">
        <v>100</v>
      </c>
      <c r="L40" s="28">
        <v>26.3</v>
      </c>
      <c r="M40" s="28" t="s">
        <v>4389</v>
      </c>
      <c r="N40" s="28"/>
      <c r="O40" s="28">
        <v>75</v>
      </c>
      <c r="P40" s="22"/>
      <c r="Q40" s="22"/>
      <c r="R40" s="25" t="s">
        <v>232</v>
      </c>
      <c r="S40" s="24" t="s">
        <v>237</v>
      </c>
      <c r="T40" s="22" t="s">
        <v>164</v>
      </c>
      <c r="U40" s="22"/>
      <c r="V40" s="28" t="s">
        <v>4397</v>
      </c>
      <c r="W40" s="22"/>
      <c r="X40" s="28" t="s">
        <v>161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>
      <c r="A41" s="24" t="s">
        <v>238</v>
      </c>
      <c r="B41" s="25" t="s">
        <v>187</v>
      </c>
      <c r="C41" s="54" t="s">
        <v>165</v>
      </c>
      <c r="D41" s="25" t="s">
        <v>228</v>
      </c>
      <c r="E41" s="22"/>
      <c r="F41" s="33" t="s">
        <v>184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140</v>
      </c>
      <c r="P41" s="22"/>
      <c r="Q41" s="22"/>
      <c r="R41" s="25">
        <v>0</v>
      </c>
      <c r="S41" s="24" t="s">
        <v>238</v>
      </c>
      <c r="T41" s="22" t="s">
        <v>169</v>
      </c>
      <c r="U41" s="22"/>
      <c r="V41" s="28" t="s">
        <v>4397</v>
      </c>
      <c r="W41" s="22"/>
      <c r="X41" s="28" t="s">
        <v>161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>
      <c r="A42" s="29" t="s">
        <v>239</v>
      </c>
      <c r="B42" s="30" t="s">
        <v>187</v>
      </c>
      <c r="C42" s="54" t="s">
        <v>170</v>
      </c>
      <c r="D42" s="30" t="s">
        <v>228</v>
      </c>
      <c r="E42" s="22"/>
      <c r="F42" s="33" t="s">
        <v>184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140</v>
      </c>
      <c r="P42" s="22"/>
      <c r="Q42" s="22"/>
      <c r="R42" s="25">
        <v>0</v>
      </c>
      <c r="S42" s="29" t="s">
        <v>239</v>
      </c>
      <c r="T42" s="22" t="s">
        <v>169</v>
      </c>
      <c r="U42" s="22"/>
      <c r="V42" s="32" t="s">
        <v>4397</v>
      </c>
      <c r="W42" s="22"/>
      <c r="X42" s="32" t="s">
        <v>152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>
      <c r="A43" s="29" t="s">
        <v>240</v>
      </c>
      <c r="B43" s="30" t="s">
        <v>187</v>
      </c>
      <c r="C43" s="54" t="s">
        <v>200</v>
      </c>
      <c r="D43" s="30" t="s">
        <v>228</v>
      </c>
      <c r="E43" s="22"/>
      <c r="F43" s="33" t="s">
        <v>4390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232</v>
      </c>
      <c r="S43" s="29" t="s">
        <v>240</v>
      </c>
      <c r="T43" s="22" t="s">
        <v>206</v>
      </c>
      <c r="U43" s="22"/>
      <c r="V43" s="32" t="s">
        <v>4397</v>
      </c>
      <c r="W43" s="22"/>
      <c r="X43" s="32" t="s">
        <v>161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.1">
      <c r="A44" s="24" t="s">
        <v>243</v>
      </c>
      <c r="B44" s="25" t="s">
        <v>134</v>
      </c>
      <c r="C44" s="54" t="s">
        <v>135</v>
      </c>
      <c r="D44" s="25" t="s">
        <v>241</v>
      </c>
      <c r="E44" s="22"/>
      <c r="F44" s="33" t="s">
        <v>138</v>
      </c>
      <c r="G44" s="22"/>
      <c r="H44" s="22"/>
      <c r="I44" s="22"/>
      <c r="J44" s="22"/>
      <c r="K44" s="61">
        <v>60</v>
      </c>
      <c r="L44" s="28" t="s">
        <v>140</v>
      </c>
      <c r="M44" s="28">
        <v>6000</v>
      </c>
      <c r="N44" s="28"/>
      <c r="O44" s="28">
        <v>6000</v>
      </c>
      <c r="P44" s="22"/>
      <c r="Q44" s="22"/>
      <c r="R44" s="25" t="s">
        <v>242</v>
      </c>
      <c r="S44" s="24" t="s">
        <v>243</v>
      </c>
      <c r="T44" s="22" t="s">
        <v>145</v>
      </c>
      <c r="U44" s="22"/>
      <c r="V44" s="28" t="s">
        <v>4399</v>
      </c>
      <c r="W44" s="22"/>
      <c r="X44" s="28" t="s">
        <v>161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.1" hidden="1">
      <c r="A45" s="24" t="s">
        <v>248</v>
      </c>
      <c r="B45" s="25" t="s">
        <v>245</v>
      </c>
      <c r="C45" s="54" t="s">
        <v>148</v>
      </c>
      <c r="D45" s="25" t="s">
        <v>241</v>
      </c>
      <c r="E45" s="22"/>
      <c r="F45" s="33" t="s">
        <v>4379</v>
      </c>
      <c r="G45" s="22"/>
      <c r="H45" s="22"/>
      <c r="I45" s="22"/>
      <c r="J45" s="22"/>
      <c r="K45" s="22">
        <v>60</v>
      </c>
      <c r="L45" s="28">
        <v>370</v>
      </c>
      <c r="M45" s="28" t="s">
        <v>4400</v>
      </c>
      <c r="N45" s="28"/>
      <c r="O45" s="28" t="s">
        <v>4400</v>
      </c>
      <c r="P45" s="22"/>
      <c r="Q45" s="22"/>
      <c r="R45" s="25" t="s">
        <v>242</v>
      </c>
      <c r="S45" s="24" t="s">
        <v>248</v>
      </c>
      <c r="T45" s="22" t="s">
        <v>156</v>
      </c>
      <c r="U45" s="22"/>
      <c r="V45" s="28" t="s">
        <v>4399</v>
      </c>
      <c r="W45" s="22"/>
      <c r="X45" s="28" t="s">
        <v>161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.1" hidden="1">
      <c r="A46" s="29" t="s">
        <v>250</v>
      </c>
      <c r="B46" s="30" t="s">
        <v>245</v>
      </c>
      <c r="C46" s="54" t="s">
        <v>157</v>
      </c>
      <c r="D46" s="30" t="s">
        <v>241</v>
      </c>
      <c r="E46" s="22"/>
      <c r="F46" s="33" t="s">
        <v>4381</v>
      </c>
      <c r="G46" s="22"/>
      <c r="H46" s="22"/>
      <c r="I46" s="22"/>
      <c r="J46" s="22"/>
      <c r="K46" s="22">
        <v>60</v>
      </c>
      <c r="L46" s="32">
        <v>15</v>
      </c>
      <c r="M46" s="32" t="s">
        <v>159</v>
      </c>
      <c r="N46" s="32"/>
      <c r="O46" s="32">
        <v>50</v>
      </c>
      <c r="P46" s="22"/>
      <c r="Q46" s="22"/>
      <c r="R46" s="25" t="s">
        <v>242</v>
      </c>
      <c r="S46" s="29" t="s">
        <v>250</v>
      </c>
      <c r="T46" s="22" t="s">
        <v>164</v>
      </c>
      <c r="U46" s="22"/>
      <c r="V46" s="32" t="s">
        <v>4399</v>
      </c>
      <c r="W46" s="22"/>
      <c r="X46" s="32" t="s">
        <v>152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>
      <c r="A47" s="29" t="s">
        <v>253</v>
      </c>
      <c r="B47" s="30" t="s">
        <v>245</v>
      </c>
      <c r="C47" s="54" t="s">
        <v>165</v>
      </c>
      <c r="D47" s="30" t="s">
        <v>241</v>
      </c>
      <c r="E47" s="22"/>
      <c r="F47" s="33" t="s">
        <v>251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140</v>
      </c>
      <c r="P47" s="22"/>
      <c r="Q47" s="22"/>
      <c r="R47" s="25">
        <v>0</v>
      </c>
      <c r="S47" s="29" t="s">
        <v>253</v>
      </c>
      <c r="T47" s="22" t="s">
        <v>169</v>
      </c>
      <c r="U47" s="22"/>
      <c r="V47" s="32" t="s">
        <v>4399</v>
      </c>
      <c r="W47" s="22"/>
      <c r="X47" s="32" t="s">
        <v>161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>
      <c r="A48" s="24" t="s">
        <v>254</v>
      </c>
      <c r="B48" s="25" t="s">
        <v>245</v>
      </c>
      <c r="C48" s="54" t="s">
        <v>170</v>
      </c>
      <c r="D48" s="25" t="s">
        <v>241</v>
      </c>
      <c r="E48" s="22"/>
      <c r="F48" s="33" t="s">
        <v>251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140</v>
      </c>
      <c r="P48" s="22"/>
      <c r="Q48" s="22"/>
      <c r="R48" s="25">
        <v>0</v>
      </c>
      <c r="S48" s="24" t="s">
        <v>254</v>
      </c>
      <c r="T48" s="22" t="s">
        <v>169</v>
      </c>
      <c r="U48" s="22"/>
      <c r="V48" s="28" t="s">
        <v>4399</v>
      </c>
      <c r="W48" s="22"/>
      <c r="X48" s="28" t="s">
        <v>161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.1">
      <c r="A49" s="24" t="s">
        <v>256</v>
      </c>
      <c r="B49" s="25" t="s">
        <v>187</v>
      </c>
      <c r="C49" s="54" t="s">
        <v>148</v>
      </c>
      <c r="D49" s="25" t="s">
        <v>255</v>
      </c>
      <c r="E49" s="22"/>
      <c r="F49" s="33" t="s">
        <v>4384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215</v>
      </c>
      <c r="S49" s="24" t="s">
        <v>256</v>
      </c>
      <c r="T49" s="22" t="s">
        <v>4385</v>
      </c>
      <c r="U49" s="22"/>
      <c r="V49" s="28" t="s">
        <v>4395</v>
      </c>
      <c r="W49" s="22"/>
      <c r="X49" s="28" t="s">
        <v>161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.1">
      <c r="A50" s="24" t="s">
        <v>4401</v>
      </c>
      <c r="B50" s="25" t="s">
        <v>187</v>
      </c>
      <c r="C50" s="54" t="s">
        <v>273</v>
      </c>
      <c r="D50" s="25" t="s">
        <v>255</v>
      </c>
      <c r="E50" s="22"/>
      <c r="F50" s="33" t="s">
        <v>4387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4401</v>
      </c>
      <c r="T50" s="22" t="s">
        <v>4385</v>
      </c>
      <c r="U50" s="22"/>
      <c r="V50" s="28" t="s">
        <v>4395</v>
      </c>
      <c r="W50" s="22"/>
      <c r="X50" s="28" t="s">
        <v>161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.1" hidden="1">
      <c r="A51" s="24" t="s">
        <v>257</v>
      </c>
      <c r="B51" s="25" t="s">
        <v>187</v>
      </c>
      <c r="C51" s="54" t="s">
        <v>157</v>
      </c>
      <c r="D51" s="25" t="s">
        <v>255</v>
      </c>
      <c r="E51" s="22"/>
      <c r="F51" s="33" t="s">
        <v>4388</v>
      </c>
      <c r="G51" s="22"/>
      <c r="H51" s="22"/>
      <c r="I51" s="22"/>
      <c r="J51" s="22"/>
      <c r="K51" s="22">
        <v>100</v>
      </c>
      <c r="L51" s="28">
        <v>30</v>
      </c>
      <c r="M51" s="28" t="s">
        <v>4389</v>
      </c>
      <c r="N51" s="28"/>
      <c r="O51" s="28">
        <v>75</v>
      </c>
      <c r="P51" s="22"/>
      <c r="Q51" s="22"/>
      <c r="R51" s="25" t="s">
        <v>215</v>
      </c>
      <c r="S51" s="24" t="s">
        <v>257</v>
      </c>
      <c r="T51" s="22" t="s">
        <v>164</v>
      </c>
      <c r="U51" s="22"/>
      <c r="V51" s="28" t="s">
        <v>4395</v>
      </c>
      <c r="W51" s="22"/>
      <c r="X51" s="28" t="s">
        <v>203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.1">
      <c r="A52" s="24" t="s">
        <v>258</v>
      </c>
      <c r="B52" s="25" t="s">
        <v>187</v>
      </c>
      <c r="C52" s="54" t="s">
        <v>165</v>
      </c>
      <c r="D52" s="25" t="s">
        <v>255</v>
      </c>
      <c r="E52" s="22"/>
      <c r="F52" s="33" t="s">
        <v>184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140</v>
      </c>
      <c r="P52" s="22"/>
      <c r="Q52" s="22"/>
      <c r="R52" s="25">
        <v>0</v>
      </c>
      <c r="S52" s="24" t="s">
        <v>258</v>
      </c>
      <c r="T52" s="22" t="s">
        <v>169</v>
      </c>
      <c r="U52" s="22"/>
      <c r="V52" s="28" t="s">
        <v>4395</v>
      </c>
      <c r="W52" s="22"/>
      <c r="X52" s="28" t="s">
        <v>203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.1">
      <c r="A53" s="24" t="s">
        <v>259</v>
      </c>
      <c r="B53" s="25" t="s">
        <v>187</v>
      </c>
      <c r="C53" s="54" t="s">
        <v>170</v>
      </c>
      <c r="D53" s="25" t="s">
        <v>255</v>
      </c>
      <c r="E53" s="22"/>
      <c r="F53" s="33" t="s">
        <v>184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140</v>
      </c>
      <c r="P53" s="22"/>
      <c r="Q53" s="22"/>
      <c r="R53" s="25">
        <v>0</v>
      </c>
      <c r="S53" s="24" t="s">
        <v>259</v>
      </c>
      <c r="T53" s="22" t="s">
        <v>169</v>
      </c>
      <c r="U53" s="22"/>
      <c r="V53" s="28" t="s">
        <v>4395</v>
      </c>
      <c r="W53" s="22"/>
      <c r="X53" s="28" t="s">
        <v>203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>
      <c r="A54" s="24" t="s">
        <v>260</v>
      </c>
      <c r="B54" s="25" t="s">
        <v>187</v>
      </c>
      <c r="C54" s="54" t="s">
        <v>200</v>
      </c>
      <c r="D54" s="25" t="s">
        <v>255</v>
      </c>
      <c r="E54" s="22"/>
      <c r="F54" s="33" t="s">
        <v>4390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215</v>
      </c>
      <c r="S54" s="24" t="s">
        <v>260</v>
      </c>
      <c r="T54" s="22" t="s">
        <v>206</v>
      </c>
      <c r="U54" s="22"/>
      <c r="V54" s="28" t="s">
        <v>4395</v>
      </c>
      <c r="W54" s="22"/>
      <c r="X54" s="28" t="s">
        <v>203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.1" hidden="1">
      <c r="A55" s="24" t="s">
        <v>264</v>
      </c>
      <c r="B55" s="25" t="s">
        <v>245</v>
      </c>
      <c r="C55" s="54" t="s">
        <v>148</v>
      </c>
      <c r="D55" s="25" t="s">
        <v>261</v>
      </c>
      <c r="E55" s="22"/>
      <c r="F55" s="33" t="s">
        <v>4379</v>
      </c>
      <c r="G55" s="22"/>
      <c r="H55" s="22"/>
      <c r="I55" s="22"/>
      <c r="J55" s="22"/>
      <c r="K55" s="22">
        <v>60</v>
      </c>
      <c r="L55" s="28">
        <v>150</v>
      </c>
      <c r="M55" s="28" t="s">
        <v>281</v>
      </c>
      <c r="N55" s="28"/>
      <c r="O55" s="28" t="s">
        <v>281</v>
      </c>
      <c r="P55" s="22"/>
      <c r="Q55" s="22"/>
      <c r="R55" s="25" t="s">
        <v>263</v>
      </c>
      <c r="S55" s="24" t="s">
        <v>264</v>
      </c>
      <c r="T55" s="22" t="s">
        <v>156</v>
      </c>
      <c r="U55" s="22"/>
      <c r="V55" s="28" t="s">
        <v>4399</v>
      </c>
      <c r="W55" s="22"/>
      <c r="X55" s="28" t="s">
        <v>141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.1" hidden="1">
      <c r="A56" s="24" t="s">
        <v>265</v>
      </c>
      <c r="B56" s="25" t="s">
        <v>245</v>
      </c>
      <c r="C56" s="54" t="s">
        <v>157</v>
      </c>
      <c r="D56" s="25" t="s">
        <v>261</v>
      </c>
      <c r="E56" s="22"/>
      <c r="F56" s="33" t="s">
        <v>4381</v>
      </c>
      <c r="G56" s="22"/>
      <c r="H56" s="22"/>
      <c r="I56" s="22"/>
      <c r="J56" s="22"/>
      <c r="K56" s="22">
        <v>60</v>
      </c>
      <c r="L56" s="28">
        <v>15</v>
      </c>
      <c r="M56" s="28" t="s">
        <v>159</v>
      </c>
      <c r="N56" s="28"/>
      <c r="O56" s="28">
        <v>50</v>
      </c>
      <c r="P56" s="22"/>
      <c r="Q56" s="22"/>
      <c r="R56" s="25" t="s">
        <v>263</v>
      </c>
      <c r="S56" s="24" t="s">
        <v>265</v>
      </c>
      <c r="T56" s="22" t="s">
        <v>164</v>
      </c>
      <c r="U56" s="22"/>
      <c r="V56" s="28" t="s">
        <v>4399</v>
      </c>
      <c r="W56" s="22"/>
      <c r="X56" s="28" t="s">
        <v>161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.1">
      <c r="A57" s="24" t="s">
        <v>267</v>
      </c>
      <c r="B57" s="25" t="s">
        <v>245</v>
      </c>
      <c r="C57" s="54" t="s">
        <v>266</v>
      </c>
      <c r="D57" s="25" t="s">
        <v>261</v>
      </c>
      <c r="E57" s="22"/>
      <c r="F57" s="33" t="s">
        <v>251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140</v>
      </c>
      <c r="P57" s="22"/>
      <c r="Q57" s="22"/>
      <c r="R57" s="25">
        <v>0</v>
      </c>
      <c r="S57" s="24" t="s">
        <v>267</v>
      </c>
      <c r="T57" s="22" t="s">
        <v>169</v>
      </c>
      <c r="U57" s="22"/>
      <c r="V57" s="28" t="s">
        <v>4399</v>
      </c>
      <c r="W57" s="22"/>
      <c r="X57" s="28" t="s">
        <v>203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.1">
      <c r="A58" s="24" t="s">
        <v>269</v>
      </c>
      <c r="B58" s="25" t="s">
        <v>245</v>
      </c>
      <c r="C58" s="54" t="s">
        <v>170</v>
      </c>
      <c r="D58" s="25" t="s">
        <v>261</v>
      </c>
      <c r="E58" s="22"/>
      <c r="F58" s="33" t="s">
        <v>251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140</v>
      </c>
      <c r="P58" s="22"/>
      <c r="Q58" s="22"/>
      <c r="R58" s="25">
        <v>0</v>
      </c>
      <c r="S58" s="24" t="s">
        <v>269</v>
      </c>
      <c r="T58" s="22" t="s">
        <v>169</v>
      </c>
      <c r="U58" s="22"/>
      <c r="V58" s="28" t="s">
        <v>4399</v>
      </c>
      <c r="W58" s="22"/>
      <c r="X58" s="28" t="s">
        <v>203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.1">
      <c r="A59" s="24" t="s">
        <v>1529</v>
      </c>
      <c r="B59" s="25" t="s">
        <v>245</v>
      </c>
      <c r="C59" s="54" t="s">
        <v>266</v>
      </c>
      <c r="D59" s="25" t="s">
        <v>1528</v>
      </c>
      <c r="E59" s="22"/>
      <c r="F59" s="33" t="s">
        <v>251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140</v>
      </c>
      <c r="P59" s="22"/>
      <c r="Q59" s="22"/>
      <c r="R59" s="25">
        <v>0</v>
      </c>
      <c r="S59" s="24" t="s">
        <v>1529</v>
      </c>
      <c r="T59" s="22" t="s">
        <v>169</v>
      </c>
      <c r="U59" s="22"/>
      <c r="V59" s="28" t="s">
        <v>4402</v>
      </c>
      <c r="W59" s="22"/>
      <c r="X59" s="28" t="s">
        <v>203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.1">
      <c r="A60" s="24" t="s">
        <v>1530</v>
      </c>
      <c r="B60" s="25" t="s">
        <v>245</v>
      </c>
      <c r="C60" s="54" t="s">
        <v>170</v>
      </c>
      <c r="D60" s="25" t="s">
        <v>1528</v>
      </c>
      <c r="E60" s="22"/>
      <c r="F60" s="33" t="s">
        <v>251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140</v>
      </c>
      <c r="P60" s="22"/>
      <c r="Q60" s="22"/>
      <c r="R60" s="25">
        <v>0</v>
      </c>
      <c r="S60" s="24" t="s">
        <v>1530</v>
      </c>
      <c r="T60" s="22" t="s">
        <v>169</v>
      </c>
      <c r="U60" s="22"/>
      <c r="V60" s="28" t="s">
        <v>4402</v>
      </c>
      <c r="W60" s="22"/>
      <c r="X60" s="28" t="s">
        <v>203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.1">
      <c r="A61" s="24" t="s">
        <v>1532</v>
      </c>
      <c r="B61" s="25" t="s">
        <v>245</v>
      </c>
      <c r="C61" s="54" t="s">
        <v>165</v>
      </c>
      <c r="D61" s="25" t="s">
        <v>1531</v>
      </c>
      <c r="E61" s="22"/>
      <c r="F61" s="33" t="s">
        <v>251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140</v>
      </c>
      <c r="P61" s="22"/>
      <c r="Q61" s="22"/>
      <c r="R61" s="25">
        <v>0</v>
      </c>
      <c r="S61" s="24" t="s">
        <v>1532</v>
      </c>
      <c r="T61" s="22" t="s">
        <v>169</v>
      </c>
      <c r="U61" s="22"/>
      <c r="V61" s="28" t="s">
        <v>4402</v>
      </c>
      <c r="W61" s="22"/>
      <c r="X61" s="28" t="s">
        <v>161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.1">
      <c r="A62" s="24" t="s">
        <v>1533</v>
      </c>
      <c r="B62" s="25" t="s">
        <v>245</v>
      </c>
      <c r="C62" s="54" t="s">
        <v>170</v>
      </c>
      <c r="D62" s="25" t="s">
        <v>1531</v>
      </c>
      <c r="E62" s="22"/>
      <c r="F62" s="33" t="s">
        <v>251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140</v>
      </c>
      <c r="P62" s="22"/>
      <c r="Q62" s="22"/>
      <c r="R62" s="25">
        <v>0</v>
      </c>
      <c r="S62" s="24" t="s">
        <v>1533</v>
      </c>
      <c r="T62" s="22" t="s">
        <v>169</v>
      </c>
      <c r="U62" s="22"/>
      <c r="V62" s="28" t="s">
        <v>4402</v>
      </c>
      <c r="W62" s="22"/>
      <c r="X62" s="28" t="s">
        <v>161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.1">
      <c r="A63" s="24" t="s">
        <v>3485</v>
      </c>
      <c r="B63" s="25" t="s">
        <v>187</v>
      </c>
      <c r="C63" s="54" t="s">
        <v>148</v>
      </c>
      <c r="D63" s="25" t="s">
        <v>270</v>
      </c>
      <c r="E63" s="22"/>
      <c r="F63" s="33" t="s">
        <v>4384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229</v>
      </c>
      <c r="S63" s="24" t="s">
        <v>3485</v>
      </c>
      <c r="T63" s="22" t="s">
        <v>4385</v>
      </c>
      <c r="U63" s="22"/>
      <c r="V63" s="28" t="s">
        <v>4397</v>
      </c>
      <c r="W63" s="22"/>
      <c r="X63" s="28" t="s">
        <v>161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.1">
      <c r="A64" s="24" t="s">
        <v>4403</v>
      </c>
      <c r="B64" s="25" t="s">
        <v>187</v>
      </c>
      <c r="C64" s="54" t="s">
        <v>273</v>
      </c>
      <c r="D64" s="25" t="s">
        <v>270</v>
      </c>
      <c r="E64" s="22"/>
      <c r="F64" s="33" t="s">
        <v>4387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4403</v>
      </c>
      <c r="T64" s="22" t="s">
        <v>4385</v>
      </c>
      <c r="U64" s="22"/>
      <c r="V64" s="28" t="s">
        <v>4397</v>
      </c>
      <c r="W64" s="22"/>
      <c r="X64" s="28" t="s">
        <v>161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.1" hidden="1">
      <c r="A65" s="29" t="s">
        <v>3487</v>
      </c>
      <c r="B65" s="30" t="s">
        <v>187</v>
      </c>
      <c r="C65" s="54" t="s">
        <v>157</v>
      </c>
      <c r="D65" s="30" t="s">
        <v>270</v>
      </c>
      <c r="E65" s="22"/>
      <c r="F65" s="33" t="s">
        <v>4388</v>
      </c>
      <c r="G65" s="22"/>
      <c r="H65" s="22"/>
      <c r="I65" s="22"/>
      <c r="J65" s="22"/>
      <c r="K65" s="22">
        <v>250</v>
      </c>
      <c r="L65" s="32">
        <v>26.3</v>
      </c>
      <c r="M65" s="32" t="s">
        <v>4389</v>
      </c>
      <c r="N65" s="32"/>
      <c r="O65" s="32">
        <v>75</v>
      </c>
      <c r="P65" s="22"/>
      <c r="Q65" s="22"/>
      <c r="R65" s="25" t="s">
        <v>229</v>
      </c>
      <c r="S65" s="29" t="s">
        <v>3487</v>
      </c>
      <c r="T65" s="22" t="s">
        <v>164</v>
      </c>
      <c r="U65" s="22"/>
      <c r="V65" s="32" t="s">
        <v>4397</v>
      </c>
      <c r="W65" s="22"/>
      <c r="X65" s="32" t="s">
        <v>203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.1">
      <c r="A66" s="24" t="s">
        <v>4404</v>
      </c>
      <c r="B66" s="25" t="s">
        <v>187</v>
      </c>
      <c r="C66" s="54" t="s">
        <v>165</v>
      </c>
      <c r="D66" s="25" t="s">
        <v>270</v>
      </c>
      <c r="E66" s="22"/>
      <c r="F66" s="33" t="s">
        <v>184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140</v>
      </c>
      <c r="P66" s="22"/>
      <c r="Q66" s="22"/>
      <c r="R66" s="25">
        <v>0</v>
      </c>
      <c r="S66" s="24" t="s">
        <v>4404</v>
      </c>
      <c r="T66" s="22" t="s">
        <v>169</v>
      </c>
      <c r="U66" s="22"/>
      <c r="V66" s="28" t="s">
        <v>4397</v>
      </c>
      <c r="W66" s="22"/>
      <c r="X66" s="28" t="s">
        <v>141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.1">
      <c r="A67" s="33" t="s">
        <v>4405</v>
      </c>
      <c r="B67" s="33" t="s">
        <v>187</v>
      </c>
      <c r="C67" s="54" t="s">
        <v>170</v>
      </c>
      <c r="D67" s="33" t="s">
        <v>270</v>
      </c>
      <c r="E67" s="22"/>
      <c r="F67" s="33" t="s">
        <v>184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140</v>
      </c>
      <c r="P67" s="22"/>
      <c r="Q67" s="22"/>
      <c r="R67" s="25">
        <v>0</v>
      </c>
      <c r="S67" s="33" t="s">
        <v>4405</v>
      </c>
      <c r="T67" s="22" t="s">
        <v>169</v>
      </c>
      <c r="U67" s="22"/>
      <c r="V67" s="34" t="s">
        <v>4397</v>
      </c>
      <c r="W67" s="22"/>
      <c r="X67" s="34" t="s">
        <v>141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>
      <c r="A68" s="33" t="s">
        <v>3489</v>
      </c>
      <c r="B68" s="33" t="s">
        <v>187</v>
      </c>
      <c r="C68" s="54" t="s">
        <v>200</v>
      </c>
      <c r="D68" s="33" t="s">
        <v>270</v>
      </c>
      <c r="E68" s="22"/>
      <c r="F68" s="33" t="s">
        <v>4390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229</v>
      </c>
      <c r="S68" s="33" t="s">
        <v>3489</v>
      </c>
      <c r="T68" s="22" t="s">
        <v>206</v>
      </c>
      <c r="U68" s="22"/>
      <c r="V68" s="34" t="s">
        <v>4397</v>
      </c>
      <c r="W68" s="22"/>
      <c r="X68" s="34" t="s">
        <v>141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.1" hidden="1">
      <c r="A69" s="33" t="s">
        <v>283</v>
      </c>
      <c r="B69" s="33" t="s">
        <v>245</v>
      </c>
      <c r="C69" s="54" t="s">
        <v>148</v>
      </c>
      <c r="D69" s="33" t="s">
        <v>280</v>
      </c>
      <c r="E69" s="22"/>
      <c r="F69" s="33" t="s">
        <v>4379</v>
      </c>
      <c r="G69" s="22"/>
      <c r="H69" s="22"/>
      <c r="I69" s="22"/>
      <c r="J69" s="22"/>
      <c r="K69" s="22">
        <v>250</v>
      </c>
      <c r="L69" s="34">
        <v>15</v>
      </c>
      <c r="M69" s="34" t="s">
        <v>281</v>
      </c>
      <c r="N69" s="34"/>
      <c r="O69" s="34" t="s">
        <v>281</v>
      </c>
      <c r="P69" s="22"/>
      <c r="Q69" s="22"/>
      <c r="R69" s="25">
        <v>0</v>
      </c>
      <c r="S69" s="33" t="s">
        <v>283</v>
      </c>
      <c r="T69" s="22" t="s">
        <v>156</v>
      </c>
      <c r="U69" s="22"/>
      <c r="V69" s="34" t="s">
        <v>4399</v>
      </c>
      <c r="W69" s="22"/>
      <c r="X69" s="34" t="s">
        <v>161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.1" hidden="1">
      <c r="A70" s="33" t="s">
        <v>285</v>
      </c>
      <c r="B70" s="33" t="s">
        <v>245</v>
      </c>
      <c r="C70" s="54" t="s">
        <v>157</v>
      </c>
      <c r="D70" s="33" t="s">
        <v>284</v>
      </c>
      <c r="E70" s="22"/>
      <c r="F70" s="33" t="s">
        <v>4381</v>
      </c>
      <c r="G70" s="22"/>
      <c r="H70" s="22"/>
      <c r="I70" s="22"/>
      <c r="J70" s="22"/>
      <c r="K70" s="22">
        <v>250</v>
      </c>
      <c r="L70" s="34">
        <v>30</v>
      </c>
      <c r="M70" s="34" t="s">
        <v>159</v>
      </c>
      <c r="N70" s="34"/>
      <c r="O70" s="34">
        <v>50</v>
      </c>
      <c r="P70" s="22"/>
      <c r="Q70" s="22"/>
      <c r="R70" s="25">
        <v>0</v>
      </c>
      <c r="S70" s="33" t="s">
        <v>285</v>
      </c>
      <c r="T70" s="22" t="s">
        <v>164</v>
      </c>
      <c r="U70" s="22"/>
      <c r="V70" s="34" t="s">
        <v>4399</v>
      </c>
      <c r="W70" s="22"/>
      <c r="X70" s="34" t="s">
        <v>161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.1">
      <c r="A71" s="33" t="s">
        <v>286</v>
      </c>
      <c r="B71" s="33" t="s">
        <v>245</v>
      </c>
      <c r="C71" s="54" t="s">
        <v>165</v>
      </c>
      <c r="D71" s="33" t="s">
        <v>280</v>
      </c>
      <c r="E71" s="22"/>
      <c r="F71" s="33" t="s">
        <v>251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140</v>
      </c>
      <c r="P71" s="22"/>
      <c r="Q71" s="22"/>
      <c r="R71" s="25">
        <v>0</v>
      </c>
      <c r="S71" s="33" t="s">
        <v>286</v>
      </c>
      <c r="T71" s="22" t="s">
        <v>169</v>
      </c>
      <c r="U71" s="22"/>
      <c r="V71" s="34" t="s">
        <v>4399</v>
      </c>
      <c r="W71" s="22"/>
      <c r="X71" s="34" t="s">
        <v>161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.1">
      <c r="A72" s="33" t="s">
        <v>287</v>
      </c>
      <c r="B72" s="33" t="s">
        <v>245</v>
      </c>
      <c r="C72" s="54" t="s">
        <v>170</v>
      </c>
      <c r="D72" s="33" t="s">
        <v>280</v>
      </c>
      <c r="E72" s="22"/>
      <c r="F72" s="33" t="s">
        <v>251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140</v>
      </c>
      <c r="P72" s="22"/>
      <c r="Q72" s="22"/>
      <c r="R72" s="25">
        <v>0</v>
      </c>
      <c r="S72" s="33" t="s">
        <v>287</v>
      </c>
      <c r="T72" s="22" t="s">
        <v>169</v>
      </c>
      <c r="U72" s="22"/>
      <c r="V72" s="34" t="s">
        <v>4399</v>
      </c>
      <c r="W72" s="22"/>
      <c r="X72" s="34" t="s">
        <v>161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.1" hidden="1">
      <c r="A73" s="33" t="s">
        <v>291</v>
      </c>
      <c r="B73" s="33" t="s">
        <v>245</v>
      </c>
      <c r="C73" s="54" t="s">
        <v>148</v>
      </c>
      <c r="D73" s="33" t="s">
        <v>1528</v>
      </c>
      <c r="E73" s="22"/>
      <c r="F73" s="33" t="s">
        <v>4379</v>
      </c>
      <c r="G73" s="22"/>
      <c r="H73" s="22"/>
      <c r="I73" s="22"/>
      <c r="J73" s="22"/>
      <c r="K73" s="22">
        <v>250</v>
      </c>
      <c r="L73" s="34">
        <v>370</v>
      </c>
      <c r="M73" s="34" t="s">
        <v>4400</v>
      </c>
      <c r="N73" s="34"/>
      <c r="O73" s="34" t="s">
        <v>4400</v>
      </c>
      <c r="P73" s="22"/>
      <c r="Q73" s="22"/>
      <c r="R73" s="25" t="s">
        <v>290</v>
      </c>
      <c r="S73" s="33" t="s">
        <v>291</v>
      </c>
      <c r="T73" s="22" t="s">
        <v>156</v>
      </c>
      <c r="U73" s="22"/>
      <c r="V73" s="34" t="s">
        <v>4402</v>
      </c>
      <c r="W73" s="22"/>
      <c r="X73" s="34" t="s">
        <v>161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.1" hidden="1">
      <c r="A74" s="33" t="s">
        <v>293</v>
      </c>
      <c r="B74" s="33" t="s">
        <v>245</v>
      </c>
      <c r="C74" s="54" t="s">
        <v>157</v>
      </c>
      <c r="D74" s="33" t="s">
        <v>1528</v>
      </c>
      <c r="E74" s="22"/>
      <c r="F74" s="33" t="s">
        <v>4381</v>
      </c>
      <c r="G74" s="22"/>
      <c r="H74" s="22"/>
      <c r="I74" s="22"/>
      <c r="J74" s="22"/>
      <c r="K74" s="22">
        <v>250</v>
      </c>
      <c r="L74" s="34">
        <v>15</v>
      </c>
      <c r="M74" s="34" t="s">
        <v>159</v>
      </c>
      <c r="N74" s="34"/>
      <c r="O74" s="34">
        <v>50</v>
      </c>
      <c r="P74" s="22"/>
      <c r="Q74" s="22"/>
      <c r="R74" s="25" t="s">
        <v>290</v>
      </c>
      <c r="S74" s="33" t="s">
        <v>293</v>
      </c>
      <c r="T74" s="22" t="s">
        <v>164</v>
      </c>
      <c r="U74" s="22"/>
      <c r="V74" s="34" t="s">
        <v>4402</v>
      </c>
      <c r="W74" s="22"/>
      <c r="X74" s="34" t="s">
        <v>161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.1" hidden="1">
      <c r="A75" s="33" t="s">
        <v>299</v>
      </c>
      <c r="B75" s="33" t="s">
        <v>245</v>
      </c>
      <c r="C75" s="54" t="s">
        <v>148</v>
      </c>
      <c r="D75" s="33" t="s">
        <v>1531</v>
      </c>
      <c r="E75" s="22"/>
      <c r="F75" s="33" t="s">
        <v>4379</v>
      </c>
      <c r="G75" s="22"/>
      <c r="H75" s="22"/>
      <c r="I75" s="22"/>
      <c r="J75" s="22"/>
      <c r="K75" s="22">
        <v>250</v>
      </c>
      <c r="L75" s="34">
        <v>370</v>
      </c>
      <c r="M75" s="34" t="s">
        <v>4400</v>
      </c>
      <c r="N75" s="34"/>
      <c r="O75" s="34" t="s">
        <v>4400</v>
      </c>
      <c r="P75" s="22"/>
      <c r="Q75" s="22"/>
      <c r="R75" s="25" t="s">
        <v>298</v>
      </c>
      <c r="S75" s="33" t="s">
        <v>299</v>
      </c>
      <c r="T75" s="22" t="s">
        <v>156</v>
      </c>
      <c r="U75" s="22"/>
      <c r="V75" s="34" t="s">
        <v>4402</v>
      </c>
      <c r="W75" s="22"/>
      <c r="X75" s="34" t="s">
        <v>161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.1" hidden="1">
      <c r="A76" s="33" t="s">
        <v>300</v>
      </c>
      <c r="B76" s="33" t="s">
        <v>245</v>
      </c>
      <c r="C76" s="54" t="s">
        <v>157</v>
      </c>
      <c r="D76" s="33" t="s">
        <v>1531</v>
      </c>
      <c r="E76" s="22"/>
      <c r="F76" s="33" t="s">
        <v>4381</v>
      </c>
      <c r="G76" s="22"/>
      <c r="H76" s="22"/>
      <c r="I76" s="22"/>
      <c r="J76" s="22"/>
      <c r="K76" s="22">
        <v>250</v>
      </c>
      <c r="L76" s="34">
        <v>15</v>
      </c>
      <c r="M76" s="34" t="s">
        <v>159</v>
      </c>
      <c r="N76" s="34"/>
      <c r="O76" s="34">
        <v>50</v>
      </c>
      <c r="P76" s="22"/>
      <c r="Q76" s="22"/>
      <c r="R76" s="25" t="s">
        <v>298</v>
      </c>
      <c r="S76" s="33" t="s">
        <v>300</v>
      </c>
      <c r="T76" s="22" t="s">
        <v>164</v>
      </c>
      <c r="U76" s="22"/>
      <c r="V76" s="34" t="s">
        <v>4402</v>
      </c>
      <c r="W76" s="22"/>
      <c r="X76" s="34" t="s">
        <v>161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.1" hidden="1">
      <c r="A77" s="33" t="s">
        <v>4406</v>
      </c>
      <c r="B77" s="33" t="s">
        <v>245</v>
      </c>
      <c r="C77" s="54" t="s">
        <v>148</v>
      </c>
      <c r="D77" s="33" t="s">
        <v>4407</v>
      </c>
      <c r="E77" s="22"/>
      <c r="F77" s="33" t="s">
        <v>4408</v>
      </c>
      <c r="G77" s="22"/>
      <c r="H77" s="22"/>
      <c r="I77" s="22"/>
      <c r="J77" s="22"/>
      <c r="K77" s="22">
        <v>250</v>
      </c>
      <c r="L77" s="34">
        <v>370</v>
      </c>
      <c r="M77" s="34" t="s">
        <v>4400</v>
      </c>
      <c r="N77" s="34"/>
      <c r="O77" s="34" t="s">
        <v>4400</v>
      </c>
      <c r="P77" s="22"/>
      <c r="Q77" s="22"/>
      <c r="R77" s="25">
        <v>0</v>
      </c>
      <c r="S77" s="33" t="s">
        <v>4406</v>
      </c>
      <c r="T77" s="22" t="s">
        <v>156</v>
      </c>
      <c r="U77" s="22"/>
      <c r="V77" s="34" t="s">
        <v>4393</v>
      </c>
      <c r="W77" s="22"/>
      <c r="X77" s="34" t="s">
        <v>161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.1" hidden="1">
      <c r="A78" s="33" t="s">
        <v>4409</v>
      </c>
      <c r="B78" s="33" t="s">
        <v>245</v>
      </c>
      <c r="C78" s="54" t="s">
        <v>157</v>
      </c>
      <c r="D78" s="33" t="s">
        <v>4407</v>
      </c>
      <c r="E78" s="22"/>
      <c r="F78" s="33" t="s">
        <v>4408</v>
      </c>
      <c r="G78" s="22"/>
      <c r="H78" s="22"/>
      <c r="I78" s="22"/>
      <c r="J78" s="22"/>
      <c r="K78" s="22">
        <v>250</v>
      </c>
      <c r="L78" s="34">
        <v>15</v>
      </c>
      <c r="M78" s="34" t="s">
        <v>159</v>
      </c>
      <c r="N78" s="34"/>
      <c r="O78" s="34">
        <v>50</v>
      </c>
      <c r="P78" s="22"/>
      <c r="Q78" s="22"/>
      <c r="R78" s="25">
        <v>0</v>
      </c>
      <c r="S78" s="33" t="s">
        <v>4409</v>
      </c>
      <c r="T78" s="22" t="s">
        <v>164</v>
      </c>
      <c r="U78" s="22"/>
      <c r="V78" s="34" t="s">
        <v>4393</v>
      </c>
      <c r="W78" s="22"/>
      <c r="X78" s="34" t="s">
        <v>161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.1">
      <c r="A79" s="33" t="s">
        <v>4410</v>
      </c>
      <c r="B79" s="33" t="s">
        <v>245</v>
      </c>
      <c r="C79" s="54" t="s">
        <v>165</v>
      </c>
      <c r="D79" s="33" t="s">
        <v>4407</v>
      </c>
      <c r="E79" s="22"/>
      <c r="F79" s="33" t="s">
        <v>251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140</v>
      </c>
      <c r="P79" s="22"/>
      <c r="Q79" s="22"/>
      <c r="R79" s="25">
        <v>0</v>
      </c>
      <c r="S79" s="33" t="s">
        <v>4410</v>
      </c>
      <c r="T79" s="22" t="s">
        <v>169</v>
      </c>
      <c r="U79" s="22"/>
      <c r="V79" s="34" t="s">
        <v>4393</v>
      </c>
      <c r="W79" s="22"/>
      <c r="X79" s="34" t="s">
        <v>161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.1">
      <c r="A80" s="33" t="s">
        <v>4411</v>
      </c>
      <c r="B80" s="33" t="s">
        <v>245</v>
      </c>
      <c r="C80" s="54" t="s">
        <v>170</v>
      </c>
      <c r="D80" s="33" t="s">
        <v>4407</v>
      </c>
      <c r="E80" s="22"/>
      <c r="F80" s="33" t="s">
        <v>251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140</v>
      </c>
      <c r="P80" s="22"/>
      <c r="Q80" s="22"/>
      <c r="R80" s="25">
        <v>0</v>
      </c>
      <c r="S80" s="33" t="s">
        <v>4411</v>
      </c>
      <c r="T80" s="22" t="s">
        <v>169</v>
      </c>
      <c r="U80" s="22"/>
      <c r="V80" s="34" t="s">
        <v>4393</v>
      </c>
      <c r="W80" s="22"/>
      <c r="X80" s="34" t="s">
        <v>161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.1" hidden="1">
      <c r="A81" s="33" t="s">
        <v>4412</v>
      </c>
      <c r="B81" s="33" t="s">
        <v>245</v>
      </c>
      <c r="C81" s="54" t="s">
        <v>148</v>
      </c>
      <c r="D81" s="33" t="s">
        <v>4413</v>
      </c>
      <c r="E81" s="22"/>
      <c r="F81" s="33" t="s">
        <v>4408</v>
      </c>
      <c r="G81" s="22"/>
      <c r="H81" s="22"/>
      <c r="I81" s="22"/>
      <c r="J81" s="22"/>
      <c r="K81" s="22">
        <v>250</v>
      </c>
      <c r="L81" s="34">
        <v>370</v>
      </c>
      <c r="M81" s="34" t="s">
        <v>4400</v>
      </c>
      <c r="N81" s="34"/>
      <c r="O81" s="34" t="s">
        <v>4400</v>
      </c>
      <c r="P81" s="22"/>
      <c r="Q81" s="22"/>
      <c r="R81" s="25">
        <v>0</v>
      </c>
      <c r="S81" s="33" t="s">
        <v>4412</v>
      </c>
      <c r="T81" s="22" t="s">
        <v>156</v>
      </c>
      <c r="U81" s="22"/>
      <c r="V81" s="34" t="s">
        <v>4393</v>
      </c>
      <c r="W81" s="22"/>
      <c r="X81" s="34" t="s">
        <v>161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.1" hidden="1">
      <c r="A82" s="33" t="s">
        <v>4414</v>
      </c>
      <c r="B82" s="33" t="s">
        <v>245</v>
      </c>
      <c r="C82" s="54" t="s">
        <v>157</v>
      </c>
      <c r="D82" s="33" t="s">
        <v>4413</v>
      </c>
      <c r="E82" s="22"/>
      <c r="F82" s="33" t="s">
        <v>4408</v>
      </c>
      <c r="G82" s="22"/>
      <c r="H82" s="22"/>
      <c r="I82" s="22"/>
      <c r="J82" s="22"/>
      <c r="K82" s="22">
        <v>60</v>
      </c>
      <c r="L82" s="34">
        <v>15</v>
      </c>
      <c r="M82" s="34" t="s">
        <v>159</v>
      </c>
      <c r="N82" s="34"/>
      <c r="O82" s="34">
        <v>50</v>
      </c>
      <c r="P82" s="22"/>
      <c r="Q82" s="22"/>
      <c r="R82" s="25">
        <v>0</v>
      </c>
      <c r="S82" s="33" t="s">
        <v>4414</v>
      </c>
      <c r="T82" s="22" t="s">
        <v>164</v>
      </c>
      <c r="U82" s="22"/>
      <c r="V82" s="34" t="s">
        <v>4393</v>
      </c>
      <c r="W82" s="22"/>
      <c r="X82" s="34" t="s">
        <v>161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.1">
      <c r="A83" s="33" t="s">
        <v>4415</v>
      </c>
      <c r="B83" s="33" t="s">
        <v>245</v>
      </c>
      <c r="C83" s="54" t="s">
        <v>266</v>
      </c>
      <c r="D83" s="33" t="s">
        <v>4413</v>
      </c>
      <c r="E83" s="22"/>
      <c r="F83" s="33" t="s">
        <v>251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140</v>
      </c>
      <c r="P83" s="22"/>
      <c r="Q83" s="22"/>
      <c r="R83" s="25">
        <v>0</v>
      </c>
      <c r="S83" s="33" t="s">
        <v>4415</v>
      </c>
      <c r="T83" s="22" t="s">
        <v>169</v>
      </c>
      <c r="U83" s="22"/>
      <c r="V83" s="34" t="s">
        <v>4393</v>
      </c>
      <c r="W83" s="22"/>
      <c r="X83" s="34" t="s">
        <v>161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.1">
      <c r="A84" s="33" t="s">
        <v>4416</v>
      </c>
      <c r="B84" s="33" t="s">
        <v>245</v>
      </c>
      <c r="C84" s="54" t="s">
        <v>170</v>
      </c>
      <c r="D84" s="33" t="s">
        <v>4413</v>
      </c>
      <c r="E84" s="22"/>
      <c r="F84" s="33" t="s">
        <v>251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140</v>
      </c>
      <c r="P84" s="22"/>
      <c r="Q84" s="22"/>
      <c r="R84" s="25">
        <v>0</v>
      </c>
      <c r="S84" s="33" t="s">
        <v>4416</v>
      </c>
      <c r="T84" s="22" t="s">
        <v>169</v>
      </c>
      <c r="U84" s="22"/>
      <c r="V84" s="34" t="s">
        <v>4393</v>
      </c>
      <c r="W84" s="22"/>
      <c r="X84" s="34" t="s">
        <v>161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.1" hidden="1">
      <c r="A85" s="33" t="s">
        <v>4417</v>
      </c>
      <c r="B85" s="33" t="s">
        <v>245</v>
      </c>
      <c r="C85" s="54" t="s">
        <v>148</v>
      </c>
      <c r="D85" s="33" t="s">
        <v>4418</v>
      </c>
      <c r="E85" s="22"/>
      <c r="F85" s="33" t="s">
        <v>4408</v>
      </c>
      <c r="G85" s="22"/>
      <c r="H85" s="22"/>
      <c r="I85" s="22"/>
      <c r="J85" s="22"/>
      <c r="K85" s="22">
        <v>250</v>
      </c>
      <c r="L85" s="34">
        <v>370</v>
      </c>
      <c r="M85" s="34" t="s">
        <v>4400</v>
      </c>
      <c r="N85" s="34"/>
      <c r="O85" s="34" t="s">
        <v>4400</v>
      </c>
      <c r="P85" s="22"/>
      <c r="Q85" s="22"/>
      <c r="R85" s="25">
        <v>0</v>
      </c>
      <c r="S85" s="33" t="s">
        <v>4417</v>
      </c>
      <c r="T85" s="22" t="s">
        <v>156</v>
      </c>
      <c r="U85" s="22"/>
      <c r="V85" s="34" t="s">
        <v>4393</v>
      </c>
      <c r="W85" s="22"/>
      <c r="X85" s="34" t="s">
        <v>161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.1" hidden="1">
      <c r="A86" s="33" t="s">
        <v>4419</v>
      </c>
      <c r="B86" s="33" t="s">
        <v>245</v>
      </c>
      <c r="C86" s="54" t="s">
        <v>157</v>
      </c>
      <c r="D86" s="33" t="s">
        <v>4418</v>
      </c>
      <c r="E86" s="22"/>
      <c r="F86" s="33" t="s">
        <v>4408</v>
      </c>
      <c r="G86" s="22"/>
      <c r="H86" s="22"/>
      <c r="I86" s="22"/>
      <c r="J86" s="22"/>
      <c r="K86" s="22">
        <v>6000</v>
      </c>
      <c r="L86" s="34">
        <v>15</v>
      </c>
      <c r="M86" s="34" t="s">
        <v>159</v>
      </c>
      <c r="N86" s="34"/>
      <c r="O86" s="34">
        <v>50</v>
      </c>
      <c r="P86" s="22"/>
      <c r="Q86" s="22"/>
      <c r="R86" s="25">
        <v>0</v>
      </c>
      <c r="S86" s="33" t="s">
        <v>4419</v>
      </c>
      <c r="T86" s="22" t="s">
        <v>164</v>
      </c>
      <c r="U86" s="22"/>
      <c r="V86" s="34" t="s">
        <v>4393</v>
      </c>
      <c r="W86" s="22"/>
      <c r="X86" s="34" t="s">
        <v>141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.1">
      <c r="A87" s="33" t="s">
        <v>4420</v>
      </c>
      <c r="B87" s="33" t="s">
        <v>245</v>
      </c>
      <c r="C87" s="54" t="s">
        <v>165</v>
      </c>
      <c r="D87" s="33" t="s">
        <v>4418</v>
      </c>
      <c r="E87" s="22"/>
      <c r="F87" s="33" t="s">
        <v>251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140</v>
      </c>
      <c r="P87" s="22"/>
      <c r="Q87" s="22"/>
      <c r="R87" s="25">
        <v>0</v>
      </c>
      <c r="S87" s="33" t="s">
        <v>4420</v>
      </c>
      <c r="T87" s="22" t="s">
        <v>169</v>
      </c>
      <c r="U87" s="22"/>
      <c r="V87" s="34" t="s">
        <v>4393</v>
      </c>
      <c r="W87" s="22"/>
      <c r="X87" s="34" t="s">
        <v>141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.1">
      <c r="A88" s="33" t="s">
        <v>4421</v>
      </c>
      <c r="B88" s="33" t="s">
        <v>245</v>
      </c>
      <c r="C88" s="54" t="s">
        <v>170</v>
      </c>
      <c r="D88" s="33" t="s">
        <v>4418</v>
      </c>
      <c r="E88" s="22"/>
      <c r="F88" s="33" t="s">
        <v>251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140</v>
      </c>
      <c r="P88" s="22"/>
      <c r="Q88" s="22"/>
      <c r="R88" s="25">
        <v>0</v>
      </c>
      <c r="S88" s="33" t="s">
        <v>4421</v>
      </c>
      <c r="T88" s="22" t="s">
        <v>169</v>
      </c>
      <c r="U88" s="22"/>
      <c r="V88" s="34" t="s">
        <v>4393</v>
      </c>
      <c r="W88" s="22"/>
      <c r="X88" s="34" t="s">
        <v>141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.1" hidden="1">
      <c r="A89" s="33" t="s">
        <v>307</v>
      </c>
      <c r="B89" s="33" t="s">
        <v>187</v>
      </c>
      <c r="C89" s="54" t="s">
        <v>157</v>
      </c>
      <c r="D89" s="33" t="s">
        <v>304</v>
      </c>
      <c r="E89" s="22"/>
      <c r="F89" s="33" t="s">
        <v>4381</v>
      </c>
      <c r="G89" s="22"/>
      <c r="H89" s="22"/>
      <c r="I89" s="22"/>
      <c r="J89" s="22"/>
      <c r="K89" s="22">
        <v>15</v>
      </c>
      <c r="L89" s="34">
        <v>21.27</v>
      </c>
      <c r="M89" s="34" t="s">
        <v>159</v>
      </c>
      <c r="N89" s="34"/>
      <c r="O89" s="34">
        <v>35</v>
      </c>
      <c r="P89" s="22"/>
      <c r="Q89" s="22"/>
      <c r="R89" s="25" t="s">
        <v>306</v>
      </c>
      <c r="S89" s="33" t="s">
        <v>307</v>
      </c>
      <c r="T89" s="22" t="s">
        <v>164</v>
      </c>
      <c r="U89" s="22"/>
      <c r="V89" s="34" t="s">
        <v>4422</v>
      </c>
      <c r="W89" s="22"/>
      <c r="X89" s="34" t="s">
        <v>141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.1">
      <c r="A90" s="33" t="s">
        <v>312</v>
      </c>
      <c r="B90" s="33" t="s">
        <v>187</v>
      </c>
      <c r="C90" s="54" t="s">
        <v>309</v>
      </c>
      <c r="D90" s="33" t="s">
        <v>304</v>
      </c>
      <c r="E90" s="22"/>
      <c r="F90" s="33" t="s">
        <v>310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140</v>
      </c>
      <c r="P90" s="22"/>
      <c r="Q90" s="22"/>
      <c r="R90" s="25">
        <v>0</v>
      </c>
      <c r="S90" s="33" t="s">
        <v>312</v>
      </c>
      <c r="T90" s="22" t="s">
        <v>169</v>
      </c>
      <c r="U90" s="22"/>
      <c r="V90" s="34" t="s">
        <v>4382</v>
      </c>
      <c r="W90" s="22"/>
      <c r="X90" s="34" t="s">
        <v>141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>
      <c r="A91" s="33" t="s">
        <v>314</v>
      </c>
      <c r="B91" s="33" t="s">
        <v>187</v>
      </c>
      <c r="C91" s="54" t="s">
        <v>200</v>
      </c>
      <c r="D91" s="33" t="s">
        <v>304</v>
      </c>
      <c r="E91" s="22"/>
      <c r="F91" s="33" t="s">
        <v>4423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306</v>
      </c>
      <c r="S91" s="33" t="s">
        <v>314</v>
      </c>
      <c r="T91" s="22" t="s">
        <v>206</v>
      </c>
      <c r="U91" s="22"/>
      <c r="V91" s="34" t="s">
        <v>4422</v>
      </c>
      <c r="W91" s="22"/>
      <c r="X91" s="34" t="s">
        <v>141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>
      <c r="A92" s="33" t="s">
        <v>316</v>
      </c>
      <c r="B92" s="33" t="s">
        <v>187</v>
      </c>
      <c r="C92" s="54" t="s">
        <v>315</v>
      </c>
      <c r="D92" s="33" t="s">
        <v>304</v>
      </c>
      <c r="E92" s="22"/>
      <c r="F92" s="33" t="s">
        <v>4423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178</v>
      </c>
      <c r="S92" s="33" t="s">
        <v>316</v>
      </c>
      <c r="T92" s="22" t="s">
        <v>206</v>
      </c>
      <c r="U92" s="22"/>
      <c r="V92" s="34" t="s">
        <v>4382</v>
      </c>
      <c r="W92" s="22"/>
      <c r="X92" s="34" t="s">
        <v>141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.1" hidden="1">
      <c r="A93" s="33" t="s">
        <v>319</v>
      </c>
      <c r="B93" s="33" t="s">
        <v>187</v>
      </c>
      <c r="C93" s="54" t="s">
        <v>157</v>
      </c>
      <c r="D93" s="33" t="s">
        <v>317</v>
      </c>
      <c r="E93" s="22"/>
      <c r="F93" s="33" t="s">
        <v>4381</v>
      </c>
      <c r="G93" s="22"/>
      <c r="H93" s="22"/>
      <c r="I93" s="22"/>
      <c r="J93" s="22"/>
      <c r="K93" s="22">
        <v>15</v>
      </c>
      <c r="L93" s="34">
        <v>21.27</v>
      </c>
      <c r="M93" s="34" t="s">
        <v>159</v>
      </c>
      <c r="N93" s="34"/>
      <c r="O93" s="34">
        <v>35</v>
      </c>
      <c r="P93" s="22"/>
      <c r="Q93" s="22"/>
      <c r="R93" s="25" t="s">
        <v>318</v>
      </c>
      <c r="S93" s="33" t="s">
        <v>319</v>
      </c>
      <c r="T93" s="22" t="s">
        <v>164</v>
      </c>
      <c r="U93" s="22"/>
      <c r="V93" s="34" t="s">
        <v>4422</v>
      </c>
      <c r="W93" s="22"/>
      <c r="X93" s="34" t="s">
        <v>203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.1" hidden="1">
      <c r="A94" s="33" t="s">
        <v>4424</v>
      </c>
      <c r="B94" s="33" t="s">
        <v>187</v>
      </c>
      <c r="C94" s="54" t="s">
        <v>806</v>
      </c>
      <c r="D94" s="33" t="s">
        <v>317</v>
      </c>
      <c r="E94" s="22"/>
      <c r="F94" s="33" t="s">
        <v>4381</v>
      </c>
      <c r="G94" s="22"/>
      <c r="H94" s="22"/>
      <c r="I94" s="22"/>
      <c r="J94" s="22"/>
      <c r="K94" s="22">
        <v>10</v>
      </c>
      <c r="L94" s="34">
        <v>20.5</v>
      </c>
      <c r="M94" s="34" t="s">
        <v>159</v>
      </c>
      <c r="N94" s="34"/>
      <c r="O94" s="34">
        <v>50</v>
      </c>
      <c r="P94" s="22"/>
      <c r="Q94" s="22"/>
      <c r="R94" s="25">
        <v>0</v>
      </c>
      <c r="S94" s="33" t="s">
        <v>4424</v>
      </c>
      <c r="T94" s="22" t="s">
        <v>164</v>
      </c>
      <c r="U94" s="22"/>
      <c r="V94" s="34" t="s">
        <v>4397</v>
      </c>
      <c r="W94" s="22"/>
      <c r="X94" s="34" t="s">
        <v>203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>
      <c r="A95" s="33" t="s">
        <v>322</v>
      </c>
      <c r="B95" s="33" t="s">
        <v>187</v>
      </c>
      <c r="C95" s="54" t="s">
        <v>200</v>
      </c>
      <c r="D95" s="33" t="s">
        <v>317</v>
      </c>
      <c r="E95" s="22"/>
      <c r="F95" s="33" t="s">
        <v>4425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318</v>
      </c>
      <c r="S95" s="33" t="s">
        <v>322</v>
      </c>
      <c r="T95" s="22" t="s">
        <v>206</v>
      </c>
      <c r="U95" s="22"/>
      <c r="V95" s="34" t="s">
        <v>4422</v>
      </c>
      <c r="W95" s="22"/>
      <c r="X95" s="34" t="s">
        <v>203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>
      <c r="A96" s="33" t="s">
        <v>323</v>
      </c>
      <c r="B96" s="33" t="s">
        <v>187</v>
      </c>
      <c r="C96" s="54" t="s">
        <v>315</v>
      </c>
      <c r="D96" s="33" t="s">
        <v>317</v>
      </c>
      <c r="E96" s="22"/>
      <c r="F96" s="33" t="s">
        <v>4423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232</v>
      </c>
      <c r="S96" s="33" t="s">
        <v>323</v>
      </c>
      <c r="T96" s="22" t="s">
        <v>206</v>
      </c>
      <c r="U96" s="22"/>
      <c r="V96" s="34" t="s">
        <v>4397</v>
      </c>
      <c r="W96" s="22"/>
      <c r="X96" s="34" t="s">
        <v>203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.1">
      <c r="A97" s="33" t="s">
        <v>327</v>
      </c>
      <c r="B97" s="33" t="s">
        <v>187</v>
      </c>
      <c r="C97" s="54" t="s">
        <v>324</v>
      </c>
      <c r="D97" s="33" t="s">
        <v>317</v>
      </c>
      <c r="E97" s="22"/>
      <c r="F97" s="33" t="s">
        <v>1536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140</v>
      </c>
      <c r="P97" s="22"/>
      <c r="Q97" s="22"/>
      <c r="R97" s="25">
        <v>0</v>
      </c>
      <c r="S97" s="33" t="s">
        <v>327</v>
      </c>
      <c r="T97" s="22" t="s">
        <v>328</v>
      </c>
      <c r="U97" s="22"/>
      <c r="V97" s="34" t="s">
        <v>4426</v>
      </c>
      <c r="W97" s="22"/>
      <c r="X97" s="34" t="s">
        <v>203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.1">
      <c r="A98" s="33" t="s">
        <v>332</v>
      </c>
      <c r="B98" s="33" t="s">
        <v>187</v>
      </c>
      <c r="C98" s="54" t="s">
        <v>330</v>
      </c>
      <c r="D98" s="33" t="s">
        <v>317</v>
      </c>
      <c r="E98" s="22"/>
      <c r="F98" s="33" t="s">
        <v>4427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140</v>
      </c>
      <c r="P98" s="22"/>
      <c r="Q98" s="22"/>
      <c r="R98" s="25">
        <v>0</v>
      </c>
      <c r="S98" s="33" t="s">
        <v>332</v>
      </c>
      <c r="T98" s="22" t="s">
        <v>328</v>
      </c>
      <c r="U98" s="22"/>
      <c r="V98" s="34" t="s">
        <v>4426</v>
      </c>
      <c r="W98" s="22"/>
      <c r="X98" s="34" t="s">
        <v>203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.1">
      <c r="A99" s="33" t="s">
        <v>334</v>
      </c>
      <c r="B99" s="33" t="s">
        <v>187</v>
      </c>
      <c r="C99" s="54" t="s">
        <v>333</v>
      </c>
      <c r="D99" s="33" t="s">
        <v>317</v>
      </c>
      <c r="E99" s="22"/>
      <c r="F99" s="33" t="s">
        <v>1536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140</v>
      </c>
      <c r="P99" s="22"/>
      <c r="Q99" s="22"/>
      <c r="R99" s="25">
        <v>0</v>
      </c>
      <c r="S99" s="33" t="s">
        <v>334</v>
      </c>
      <c r="T99" s="22" t="s">
        <v>328</v>
      </c>
      <c r="U99" s="22"/>
      <c r="V99" s="34" t="s">
        <v>4426</v>
      </c>
      <c r="W99" s="22"/>
      <c r="X99" s="34" t="s">
        <v>203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.1">
      <c r="A100" s="33" t="s">
        <v>337</v>
      </c>
      <c r="B100" s="33" t="s">
        <v>187</v>
      </c>
      <c r="C100" s="54" t="s">
        <v>335</v>
      </c>
      <c r="D100" s="33" t="s">
        <v>317</v>
      </c>
      <c r="E100" s="22"/>
      <c r="F100" s="33" t="s">
        <v>4428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140</v>
      </c>
      <c r="P100" s="22"/>
      <c r="Q100" s="22"/>
      <c r="R100" s="25">
        <v>0</v>
      </c>
      <c r="S100" s="33" t="s">
        <v>337</v>
      </c>
      <c r="T100" s="22" t="s">
        <v>328</v>
      </c>
      <c r="U100" s="22"/>
      <c r="V100" s="34" t="s">
        <v>4426</v>
      </c>
      <c r="W100" s="22"/>
      <c r="X100" s="34" t="s">
        <v>203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.1">
      <c r="A101" s="33" t="s">
        <v>339</v>
      </c>
      <c r="B101" s="33" t="s">
        <v>134</v>
      </c>
      <c r="C101" s="54" t="s">
        <v>135</v>
      </c>
      <c r="D101" s="33" t="s">
        <v>338</v>
      </c>
      <c r="E101" s="22"/>
      <c r="F101" s="33" t="s">
        <v>138</v>
      </c>
      <c r="G101" s="22"/>
      <c r="H101" s="22"/>
      <c r="I101" s="22"/>
      <c r="J101" s="22"/>
      <c r="K101" s="61">
        <v>10</v>
      </c>
      <c r="L101" s="34" t="s">
        <v>140</v>
      </c>
      <c r="M101" s="34">
        <v>6000</v>
      </c>
      <c r="N101" s="34"/>
      <c r="O101" s="34">
        <v>6000</v>
      </c>
      <c r="P101" s="22"/>
      <c r="Q101" s="22"/>
      <c r="R101" s="25" t="s">
        <v>232</v>
      </c>
      <c r="S101" s="33" t="s">
        <v>339</v>
      </c>
      <c r="T101" s="22" t="s">
        <v>145</v>
      </c>
      <c r="U101" s="22"/>
      <c r="V101" s="34" t="s">
        <v>4426</v>
      </c>
      <c r="W101" s="22"/>
      <c r="X101" s="34" t="s">
        <v>203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.1" hidden="1">
      <c r="A102" s="33" t="s">
        <v>340</v>
      </c>
      <c r="B102" s="33" t="s">
        <v>187</v>
      </c>
      <c r="C102" s="54" t="s">
        <v>157</v>
      </c>
      <c r="D102" s="33" t="s">
        <v>338</v>
      </c>
      <c r="E102" s="22"/>
      <c r="F102" s="33" t="s">
        <v>4381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159</v>
      </c>
      <c r="N102" s="34"/>
      <c r="O102" s="34">
        <v>35</v>
      </c>
      <c r="P102" s="22"/>
      <c r="Q102" s="22"/>
      <c r="R102" s="25" t="s">
        <v>318</v>
      </c>
      <c r="S102" s="33" t="s">
        <v>340</v>
      </c>
      <c r="T102" s="22" t="s">
        <v>164</v>
      </c>
      <c r="U102" s="22"/>
      <c r="V102" s="34" t="s">
        <v>4422</v>
      </c>
      <c r="W102" s="22"/>
      <c r="X102" s="34" t="s">
        <v>203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.1">
      <c r="A103" s="33" t="s">
        <v>341</v>
      </c>
      <c r="B103" s="33" t="s">
        <v>187</v>
      </c>
      <c r="C103" s="54" t="s">
        <v>309</v>
      </c>
      <c r="D103" s="33" t="s">
        <v>338</v>
      </c>
      <c r="E103" s="22"/>
      <c r="F103" s="33" t="s">
        <v>310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140</v>
      </c>
      <c r="P103" s="22"/>
      <c r="Q103" s="22"/>
      <c r="R103" s="25">
        <v>0</v>
      </c>
      <c r="S103" s="33" t="s">
        <v>341</v>
      </c>
      <c r="T103" s="22" t="s">
        <v>169</v>
      </c>
      <c r="U103" s="22"/>
      <c r="V103" s="34" t="s">
        <v>4395</v>
      </c>
      <c r="W103" s="22"/>
      <c r="X103" s="34" t="s">
        <v>595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>
      <c r="A104" s="33" t="s">
        <v>342</v>
      </c>
      <c r="B104" s="33" t="s">
        <v>187</v>
      </c>
      <c r="C104" s="54" t="s">
        <v>200</v>
      </c>
      <c r="D104" s="33" t="s">
        <v>338</v>
      </c>
      <c r="E104" s="22"/>
      <c r="F104" s="33" t="s">
        <v>4425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318</v>
      </c>
      <c r="S104" s="33" t="s">
        <v>342</v>
      </c>
      <c r="T104" s="22" t="s">
        <v>206</v>
      </c>
      <c r="U104" s="22"/>
      <c r="V104" s="34" t="s">
        <v>4422</v>
      </c>
      <c r="W104" s="22"/>
      <c r="X104" s="34" t="s">
        <v>595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>
      <c r="A105" s="33" t="s">
        <v>343</v>
      </c>
      <c r="B105" s="33" t="s">
        <v>187</v>
      </c>
      <c r="C105" s="54" t="s">
        <v>315</v>
      </c>
      <c r="D105" s="33" t="s">
        <v>338</v>
      </c>
      <c r="E105" s="22"/>
      <c r="F105" s="33" t="s">
        <v>4423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218</v>
      </c>
      <c r="S105" s="33" t="s">
        <v>343</v>
      </c>
      <c r="T105" s="22" t="s">
        <v>206</v>
      </c>
      <c r="U105" s="22"/>
      <c r="V105" s="34" t="s">
        <v>4395</v>
      </c>
      <c r="W105" s="22"/>
      <c r="X105" s="34" t="s">
        <v>595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.1">
      <c r="A106" s="33" t="s">
        <v>1537</v>
      </c>
      <c r="B106" s="33" t="s">
        <v>187</v>
      </c>
      <c r="C106" s="54" t="s">
        <v>1535</v>
      </c>
      <c r="D106" s="33" t="s">
        <v>338</v>
      </c>
      <c r="E106" s="22"/>
      <c r="F106" s="33" t="s">
        <v>1536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140</v>
      </c>
      <c r="P106" s="22"/>
      <c r="Q106" s="22"/>
      <c r="R106" s="25" t="s">
        <v>218</v>
      </c>
      <c r="S106" s="33" t="s">
        <v>1537</v>
      </c>
      <c r="T106" s="22" t="s">
        <v>328</v>
      </c>
      <c r="U106" s="22"/>
      <c r="V106" s="34" t="s">
        <v>4426</v>
      </c>
      <c r="W106" s="22"/>
      <c r="X106" s="34" t="s">
        <v>595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.1">
      <c r="A107" s="33" t="s">
        <v>345</v>
      </c>
      <c r="B107" s="33" t="s">
        <v>187</v>
      </c>
      <c r="C107" s="54" t="s">
        <v>330</v>
      </c>
      <c r="D107" s="33" t="s">
        <v>338</v>
      </c>
      <c r="E107" s="22"/>
      <c r="F107" s="33" t="s">
        <v>1536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140</v>
      </c>
      <c r="P107" s="22"/>
      <c r="Q107" s="22"/>
      <c r="R107" s="25">
        <v>0</v>
      </c>
      <c r="S107" s="33" t="s">
        <v>345</v>
      </c>
      <c r="T107" s="22" t="s">
        <v>328</v>
      </c>
      <c r="U107" s="22"/>
      <c r="V107" s="34" t="s">
        <v>4426</v>
      </c>
      <c r="W107" s="22"/>
      <c r="X107" s="34" t="s">
        <v>595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.1">
      <c r="A108" s="33" t="s">
        <v>347</v>
      </c>
      <c r="B108" s="33" t="s">
        <v>187</v>
      </c>
      <c r="C108" s="54" t="s">
        <v>346</v>
      </c>
      <c r="D108" s="33" t="s">
        <v>338</v>
      </c>
      <c r="E108" s="22"/>
      <c r="F108" s="33" t="s">
        <v>4427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140</v>
      </c>
      <c r="P108" s="22"/>
      <c r="Q108" s="22"/>
      <c r="R108" s="25">
        <v>0</v>
      </c>
      <c r="S108" s="33" t="s">
        <v>347</v>
      </c>
      <c r="T108" s="22" t="s">
        <v>328</v>
      </c>
      <c r="U108" s="22"/>
      <c r="V108" s="34" t="s">
        <v>4426</v>
      </c>
      <c r="W108" s="22"/>
      <c r="X108" s="34" t="s">
        <v>595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.1">
      <c r="A109" s="33" t="s">
        <v>349</v>
      </c>
      <c r="B109" s="33" t="s">
        <v>187</v>
      </c>
      <c r="C109" s="54" t="s">
        <v>348</v>
      </c>
      <c r="D109" s="33" t="s">
        <v>338</v>
      </c>
      <c r="E109" s="22"/>
      <c r="F109" s="33" t="s">
        <v>4428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140</v>
      </c>
      <c r="P109" s="22"/>
      <c r="Q109" s="22"/>
      <c r="R109" s="25">
        <v>0</v>
      </c>
      <c r="S109" s="33" t="s">
        <v>349</v>
      </c>
      <c r="T109" s="22" t="s">
        <v>328</v>
      </c>
      <c r="U109" s="22"/>
      <c r="V109" s="34" t="s">
        <v>4426</v>
      </c>
      <c r="W109" s="22"/>
      <c r="X109" s="34" t="s">
        <v>203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.1">
      <c r="A110" s="33" t="s">
        <v>353</v>
      </c>
      <c r="B110" s="33" t="s">
        <v>147</v>
      </c>
      <c r="C110" s="54" t="s">
        <v>165</v>
      </c>
      <c r="D110" s="33" t="s">
        <v>350</v>
      </c>
      <c r="E110" s="22"/>
      <c r="F110" s="33" t="s">
        <v>351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140</v>
      </c>
      <c r="P110" s="22"/>
      <c r="Q110" s="22"/>
      <c r="R110" s="25">
        <v>0</v>
      </c>
      <c r="S110" s="33" t="s">
        <v>353</v>
      </c>
      <c r="T110" s="22" t="s">
        <v>169</v>
      </c>
      <c r="U110" s="22"/>
      <c r="V110" s="34" t="s">
        <v>4378</v>
      </c>
      <c r="W110" s="22"/>
      <c r="X110" s="34" t="s">
        <v>203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.1" hidden="1">
      <c r="A111" s="33" t="s">
        <v>356</v>
      </c>
      <c r="B111" s="33" t="s">
        <v>245</v>
      </c>
      <c r="C111" s="54" t="s">
        <v>157</v>
      </c>
      <c r="D111" s="33" t="s">
        <v>354</v>
      </c>
      <c r="E111" s="22"/>
      <c r="F111" s="33" t="s">
        <v>4381</v>
      </c>
      <c r="G111" s="22"/>
      <c r="H111" s="22"/>
      <c r="I111" s="22"/>
      <c r="J111" s="22"/>
      <c r="K111" s="22">
        <v>15</v>
      </c>
      <c r="L111" s="34">
        <v>30</v>
      </c>
      <c r="M111" s="34" t="s">
        <v>159</v>
      </c>
      <c r="N111" s="34"/>
      <c r="O111" s="34" t="s">
        <v>355</v>
      </c>
      <c r="P111" s="22"/>
      <c r="Q111" s="22"/>
      <c r="R111" s="25" t="s">
        <v>298</v>
      </c>
      <c r="S111" s="33" t="s">
        <v>356</v>
      </c>
      <c r="T111" s="22" t="s">
        <v>164</v>
      </c>
      <c r="U111" s="22"/>
      <c r="V111" s="34" t="s">
        <v>4429</v>
      </c>
      <c r="W111" s="22"/>
      <c r="X111" s="34" t="s">
        <v>203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.1" hidden="1">
      <c r="A112" s="33" t="s">
        <v>360</v>
      </c>
      <c r="B112" s="33" t="s">
        <v>245</v>
      </c>
      <c r="C112" s="54" t="s">
        <v>358</v>
      </c>
      <c r="D112" s="33" t="s">
        <v>359</v>
      </c>
      <c r="E112" s="22"/>
      <c r="F112" s="33" t="s">
        <v>4381</v>
      </c>
      <c r="G112" s="22"/>
      <c r="H112" s="22"/>
      <c r="I112" s="22"/>
      <c r="J112" s="22"/>
      <c r="K112" s="22">
        <v>15</v>
      </c>
      <c r="L112" s="34">
        <v>15</v>
      </c>
      <c r="M112" s="34" t="s">
        <v>159</v>
      </c>
      <c r="N112" s="34"/>
      <c r="O112" s="34">
        <v>50</v>
      </c>
      <c r="P112" s="22"/>
      <c r="Q112" s="22"/>
      <c r="R112" s="25" t="s">
        <v>242</v>
      </c>
      <c r="S112" s="33" t="s">
        <v>360</v>
      </c>
      <c r="T112" s="22" t="s">
        <v>164</v>
      </c>
      <c r="U112" s="22"/>
      <c r="V112" s="34" t="s">
        <v>4399</v>
      </c>
      <c r="W112" s="22"/>
      <c r="X112" s="34" t="s">
        <v>203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.1">
      <c r="A113" s="33" t="s">
        <v>361</v>
      </c>
      <c r="B113" s="33" t="s">
        <v>245</v>
      </c>
      <c r="C113" s="54" t="s">
        <v>165</v>
      </c>
      <c r="D113" s="33" t="s">
        <v>359</v>
      </c>
      <c r="E113" s="22"/>
      <c r="F113" s="33" t="s">
        <v>251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140</v>
      </c>
      <c r="P113" s="22"/>
      <c r="Q113" s="22"/>
      <c r="R113" s="25">
        <v>0</v>
      </c>
      <c r="S113" s="33" t="s">
        <v>361</v>
      </c>
      <c r="T113" s="22" t="s">
        <v>169</v>
      </c>
      <c r="U113" s="22"/>
      <c r="V113" s="34" t="s">
        <v>4399</v>
      </c>
      <c r="W113" s="22"/>
      <c r="X113" s="34" t="s">
        <v>203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>
      <c r="A114" s="33" t="s">
        <v>363</v>
      </c>
      <c r="B114" s="33" t="s">
        <v>245</v>
      </c>
      <c r="C114" s="54" t="s">
        <v>200</v>
      </c>
      <c r="D114" s="33" t="s">
        <v>359</v>
      </c>
      <c r="E114" s="22"/>
      <c r="F114" s="33" t="s">
        <v>4430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242</v>
      </c>
      <c r="S114" s="33" t="s">
        <v>363</v>
      </c>
      <c r="T114" s="22" t="s">
        <v>206</v>
      </c>
      <c r="U114" s="22"/>
      <c r="V114" s="34" t="s">
        <v>4399</v>
      </c>
      <c r="W114" s="22"/>
      <c r="X114" s="34" t="s">
        <v>595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.1" hidden="1">
      <c r="A115" s="33" t="s">
        <v>366</v>
      </c>
      <c r="B115" s="33" t="s">
        <v>245</v>
      </c>
      <c r="C115" s="54" t="s">
        <v>157</v>
      </c>
      <c r="D115" s="33" t="s">
        <v>365</v>
      </c>
      <c r="E115" s="22"/>
      <c r="F115" s="33" t="s">
        <v>4381</v>
      </c>
      <c r="G115" s="22"/>
      <c r="H115" s="22"/>
      <c r="I115" s="22"/>
      <c r="J115" s="22"/>
      <c r="K115" s="22">
        <v>15</v>
      </c>
      <c r="L115" s="34">
        <v>30</v>
      </c>
      <c r="M115" s="34" t="s">
        <v>159</v>
      </c>
      <c r="N115" s="34"/>
      <c r="O115" s="34" t="s">
        <v>355</v>
      </c>
      <c r="P115" s="22"/>
      <c r="Q115" s="22"/>
      <c r="R115" s="25" t="s">
        <v>298</v>
      </c>
      <c r="S115" s="33" t="s">
        <v>366</v>
      </c>
      <c r="T115" s="22" t="s">
        <v>164</v>
      </c>
      <c r="U115" s="22"/>
      <c r="V115" s="34" t="s">
        <v>4429</v>
      </c>
      <c r="W115" s="22"/>
      <c r="X115" s="34" t="s">
        <v>595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.1" hidden="1">
      <c r="A116" s="33" t="s">
        <v>1539</v>
      </c>
      <c r="B116" s="33" t="s">
        <v>245</v>
      </c>
      <c r="C116" s="54" t="s">
        <v>358</v>
      </c>
      <c r="D116" s="33" t="s">
        <v>359</v>
      </c>
      <c r="E116" s="22"/>
      <c r="F116" s="33" t="s">
        <v>4381</v>
      </c>
      <c r="G116" s="22"/>
      <c r="H116" s="22"/>
      <c r="I116" s="22"/>
      <c r="J116" s="22"/>
      <c r="K116" s="22">
        <v>15</v>
      </c>
      <c r="L116" s="34">
        <v>15</v>
      </c>
      <c r="M116" s="34" t="s">
        <v>159</v>
      </c>
      <c r="N116" s="34"/>
      <c r="O116" s="34">
        <v>50</v>
      </c>
      <c r="P116" s="22"/>
      <c r="Q116" s="22"/>
      <c r="R116" s="25">
        <v>0</v>
      </c>
      <c r="S116" s="33" t="s">
        <v>1539</v>
      </c>
      <c r="T116" s="22" t="s">
        <v>164</v>
      </c>
      <c r="U116" s="22"/>
      <c r="V116" s="34" t="s">
        <v>4399</v>
      </c>
      <c r="W116" s="22"/>
      <c r="X116" s="34" t="s">
        <v>595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.1">
      <c r="A117" s="33" t="s">
        <v>368</v>
      </c>
      <c r="B117" s="33" t="s">
        <v>245</v>
      </c>
      <c r="C117" s="54" t="s">
        <v>165</v>
      </c>
      <c r="D117" s="33" t="s">
        <v>367</v>
      </c>
      <c r="E117" s="22"/>
      <c r="F117" s="33" t="s">
        <v>251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140</v>
      </c>
      <c r="P117" s="22"/>
      <c r="Q117" s="22"/>
      <c r="R117" s="25">
        <v>0</v>
      </c>
      <c r="S117" s="33" t="s">
        <v>368</v>
      </c>
      <c r="T117" s="22" t="s">
        <v>169</v>
      </c>
      <c r="U117" s="22"/>
      <c r="V117" s="34" t="s">
        <v>4402</v>
      </c>
      <c r="W117" s="22"/>
      <c r="X117" s="34" t="s">
        <v>429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>
      <c r="A118" s="33" t="s">
        <v>369</v>
      </c>
      <c r="B118" s="33" t="s">
        <v>245</v>
      </c>
      <c r="C118" s="54" t="s">
        <v>200</v>
      </c>
      <c r="D118" s="33" t="s">
        <v>367</v>
      </c>
      <c r="E118" s="22"/>
      <c r="F118" s="33" t="s">
        <v>4430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290</v>
      </c>
      <c r="S118" s="33" t="s">
        <v>369</v>
      </c>
      <c r="T118" s="22" t="s">
        <v>206</v>
      </c>
      <c r="U118" s="22"/>
      <c r="V118" s="34" t="s">
        <v>4402</v>
      </c>
      <c r="W118" s="22"/>
      <c r="X118" s="34" t="s">
        <v>429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.1">
      <c r="A119" s="33" t="s">
        <v>4431</v>
      </c>
      <c r="B119" s="33" t="s">
        <v>245</v>
      </c>
      <c r="C119" s="54" t="s">
        <v>165</v>
      </c>
      <c r="D119" s="33" t="s">
        <v>4407</v>
      </c>
      <c r="E119" s="22"/>
      <c r="F119" s="33" t="s">
        <v>251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140</v>
      </c>
      <c r="P119" s="22"/>
      <c r="Q119" s="22"/>
      <c r="R119" s="25">
        <v>0</v>
      </c>
      <c r="S119" s="33" t="s">
        <v>4431</v>
      </c>
      <c r="T119" s="22" t="s">
        <v>169</v>
      </c>
      <c r="U119" s="22"/>
      <c r="V119" s="34" t="s">
        <v>4393</v>
      </c>
      <c r="W119" s="22"/>
      <c r="X119" s="34" t="s">
        <v>429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.1">
      <c r="A120" s="33" t="s">
        <v>4432</v>
      </c>
      <c r="B120" s="33" t="s">
        <v>245</v>
      </c>
      <c r="C120" s="54" t="s">
        <v>200</v>
      </c>
      <c r="D120" s="33" t="s">
        <v>4407</v>
      </c>
      <c r="E120" s="22"/>
      <c r="F120" s="33" t="s">
        <v>4408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4432</v>
      </c>
      <c r="T120" s="22" t="s">
        <v>206</v>
      </c>
      <c r="U120" s="22"/>
      <c r="V120" s="34" t="s">
        <v>4393</v>
      </c>
      <c r="W120" s="22"/>
      <c r="X120" s="34" t="s">
        <v>161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.1">
      <c r="A121" s="33" t="s">
        <v>1541</v>
      </c>
      <c r="B121" s="33" t="s">
        <v>134</v>
      </c>
      <c r="C121" s="54" t="s">
        <v>135</v>
      </c>
      <c r="D121" s="33" t="s">
        <v>1540</v>
      </c>
      <c r="E121" s="22"/>
      <c r="F121" s="33" t="s">
        <v>138</v>
      </c>
      <c r="G121" s="22"/>
      <c r="H121" s="22"/>
      <c r="I121" s="22"/>
      <c r="J121" s="22"/>
      <c r="K121" s="61">
        <v>10000</v>
      </c>
      <c r="L121" s="34" t="s">
        <v>140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1541</v>
      </c>
      <c r="T121" s="22" t="s">
        <v>145</v>
      </c>
      <c r="U121" s="22"/>
      <c r="V121" s="34" t="s">
        <v>4402</v>
      </c>
      <c r="W121" s="22"/>
      <c r="X121" s="34" t="s">
        <v>161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.1" hidden="1">
      <c r="A122" s="33" t="s">
        <v>4433</v>
      </c>
      <c r="B122" s="33" t="s">
        <v>372</v>
      </c>
      <c r="C122" s="54" t="s">
        <v>373</v>
      </c>
      <c r="D122" s="33" t="s">
        <v>374</v>
      </c>
      <c r="E122" s="22"/>
      <c r="F122" s="33" t="s">
        <v>4434</v>
      </c>
      <c r="G122" s="22"/>
      <c r="H122" s="22"/>
      <c r="I122" s="22"/>
      <c r="J122" s="22"/>
      <c r="K122" s="22">
        <v>6000</v>
      </c>
      <c r="L122" s="34" t="s">
        <v>377</v>
      </c>
      <c r="M122" s="34" t="s">
        <v>376</v>
      </c>
      <c r="N122" s="34"/>
      <c r="O122" s="34" t="s">
        <v>376</v>
      </c>
      <c r="P122" s="22"/>
      <c r="Q122" s="22"/>
      <c r="R122" s="25">
        <v>0</v>
      </c>
      <c r="S122" s="33" t="s">
        <v>4433</v>
      </c>
      <c r="T122" s="22" t="s">
        <v>145</v>
      </c>
      <c r="U122" s="22"/>
      <c r="V122" s="34" t="s">
        <v>4435</v>
      </c>
      <c r="W122" s="22"/>
      <c r="X122" s="34" t="s">
        <v>161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>
      <c r="A123" s="33" t="s">
        <v>4436</v>
      </c>
      <c r="B123" s="33" t="s">
        <v>372</v>
      </c>
      <c r="C123" s="54" t="s">
        <v>381</v>
      </c>
      <c r="D123" s="33" t="s">
        <v>374</v>
      </c>
      <c r="E123" s="22"/>
      <c r="F123" s="33" t="s">
        <v>382</v>
      </c>
      <c r="G123" s="22"/>
      <c r="H123" s="22"/>
      <c r="I123" s="22"/>
      <c r="J123" s="22"/>
      <c r="K123" s="22">
        <v>6000</v>
      </c>
      <c r="L123" s="34" t="s">
        <v>377</v>
      </c>
      <c r="M123" s="34" t="s">
        <v>376</v>
      </c>
      <c r="N123" s="34"/>
      <c r="O123" s="34" t="s">
        <v>383</v>
      </c>
      <c r="P123" s="22"/>
      <c r="Q123" s="22"/>
      <c r="R123" s="25">
        <v>0</v>
      </c>
      <c r="S123" s="33" t="s">
        <v>4436</v>
      </c>
      <c r="T123" s="22" t="s">
        <v>386</v>
      </c>
      <c r="U123" s="22"/>
      <c r="V123" s="34" t="s">
        <v>4435</v>
      </c>
      <c r="W123" s="22"/>
      <c r="X123" s="34" t="s">
        <v>161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.1" hidden="1">
      <c r="A124" s="33" t="s">
        <v>4437</v>
      </c>
      <c r="B124" s="33" t="s">
        <v>372</v>
      </c>
      <c r="C124" s="54" t="s">
        <v>388</v>
      </c>
      <c r="D124" s="33" t="s">
        <v>374</v>
      </c>
      <c r="E124" s="22"/>
      <c r="F124" s="33" t="s">
        <v>4434</v>
      </c>
      <c r="G124" s="22"/>
      <c r="H124" s="22"/>
      <c r="I124" s="22"/>
      <c r="J124" s="22"/>
      <c r="K124" s="22">
        <v>6000</v>
      </c>
      <c r="L124" s="34" t="s">
        <v>377</v>
      </c>
      <c r="M124" s="34" t="s">
        <v>376</v>
      </c>
      <c r="N124" s="34"/>
      <c r="O124" s="34" t="s">
        <v>376</v>
      </c>
      <c r="P124" s="22"/>
      <c r="Q124" s="22"/>
      <c r="R124" s="25">
        <v>0</v>
      </c>
      <c r="S124" s="33" t="s">
        <v>4437</v>
      </c>
      <c r="T124" s="22" t="s">
        <v>145</v>
      </c>
      <c r="U124" s="22"/>
      <c r="V124" s="34" t="s">
        <v>4435</v>
      </c>
      <c r="W124" s="22"/>
      <c r="X124" s="34" t="s">
        <v>161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>
      <c r="A125" s="33" t="s">
        <v>4438</v>
      </c>
      <c r="B125" s="33" t="s">
        <v>372</v>
      </c>
      <c r="C125" s="54" t="s">
        <v>391</v>
      </c>
      <c r="D125" s="33" t="s">
        <v>374</v>
      </c>
      <c r="E125" s="22"/>
      <c r="F125" s="33" t="s">
        <v>382</v>
      </c>
      <c r="G125" s="22"/>
      <c r="H125" s="22"/>
      <c r="I125" s="22"/>
      <c r="J125" s="22"/>
      <c r="K125" s="22">
        <v>6000</v>
      </c>
      <c r="L125" s="34" t="s">
        <v>377</v>
      </c>
      <c r="M125" s="34" t="s">
        <v>376</v>
      </c>
      <c r="N125" s="34"/>
      <c r="O125" s="34" t="s">
        <v>383</v>
      </c>
      <c r="P125" s="22"/>
      <c r="Q125" s="22"/>
      <c r="R125" s="25">
        <v>0</v>
      </c>
      <c r="S125" s="33" t="s">
        <v>4438</v>
      </c>
      <c r="T125" s="22" t="s">
        <v>386</v>
      </c>
      <c r="U125" s="22"/>
      <c r="V125" s="34" t="s">
        <v>4435</v>
      </c>
      <c r="W125" s="22"/>
      <c r="X125" s="34" t="s">
        <v>161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.1">
      <c r="A126" s="33" t="s">
        <v>4439</v>
      </c>
      <c r="B126" s="33" t="s">
        <v>813</v>
      </c>
      <c r="C126" s="54" t="s">
        <v>1543</v>
      </c>
      <c r="D126" s="33" t="s">
        <v>374</v>
      </c>
      <c r="E126" s="22"/>
      <c r="F126" s="33" t="s">
        <v>4381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140</v>
      </c>
      <c r="P126" s="22"/>
      <c r="Q126" s="22"/>
      <c r="R126" s="25">
        <v>0</v>
      </c>
      <c r="S126" s="33" t="s">
        <v>4439</v>
      </c>
      <c r="T126" s="22" t="s">
        <v>169</v>
      </c>
      <c r="U126" s="22"/>
      <c r="V126" s="34" t="s">
        <v>4440</v>
      </c>
      <c r="W126" s="22"/>
      <c r="X126" s="34" t="s">
        <v>203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.1">
      <c r="A127" s="33" t="s">
        <v>4441</v>
      </c>
      <c r="B127" s="33" t="s">
        <v>372</v>
      </c>
      <c r="C127" s="54" t="s">
        <v>399</v>
      </c>
      <c r="D127" s="33" t="s">
        <v>374</v>
      </c>
      <c r="E127" s="22"/>
      <c r="F127" s="33" t="s">
        <v>400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140</v>
      </c>
      <c r="P127" s="22"/>
      <c r="Q127" s="22"/>
      <c r="R127" s="25">
        <v>0</v>
      </c>
      <c r="S127" s="33" t="s">
        <v>4441</v>
      </c>
      <c r="T127" s="22" t="s">
        <v>169</v>
      </c>
      <c r="U127" s="22"/>
      <c r="V127" s="34" t="s">
        <v>4435</v>
      </c>
      <c r="W127" s="22"/>
      <c r="X127" s="34" t="s">
        <v>203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.1">
      <c r="A128" s="33" t="s">
        <v>4442</v>
      </c>
      <c r="B128" s="33" t="s">
        <v>372</v>
      </c>
      <c r="C128" s="54" t="s">
        <v>404</v>
      </c>
      <c r="D128" s="33" t="s">
        <v>374</v>
      </c>
      <c r="E128" s="22"/>
      <c r="F128" s="33" t="s">
        <v>400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140</v>
      </c>
      <c r="P128" s="22"/>
      <c r="Q128" s="22"/>
      <c r="R128" s="25">
        <v>0</v>
      </c>
      <c r="S128" s="33" t="s">
        <v>4442</v>
      </c>
      <c r="T128" s="22" t="s">
        <v>169</v>
      </c>
      <c r="U128" s="22"/>
      <c r="V128" s="34" t="s">
        <v>4435</v>
      </c>
      <c r="W128" s="22"/>
      <c r="X128" s="34" t="s">
        <v>203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.1">
      <c r="A129" s="33" t="s">
        <v>4443</v>
      </c>
      <c r="B129" s="33" t="s">
        <v>372</v>
      </c>
      <c r="C129" s="54" t="s">
        <v>407</v>
      </c>
      <c r="D129" s="33" t="s">
        <v>374</v>
      </c>
      <c r="E129" s="22"/>
      <c r="F129" s="33" t="s">
        <v>400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140</v>
      </c>
      <c r="P129" s="22"/>
      <c r="Q129" s="22"/>
      <c r="R129" s="25">
        <v>0</v>
      </c>
      <c r="S129" s="33" t="s">
        <v>4443</v>
      </c>
      <c r="T129" s="22" t="s">
        <v>169</v>
      </c>
      <c r="U129" s="22"/>
      <c r="V129" s="34" t="s">
        <v>4435</v>
      </c>
      <c r="W129" s="22"/>
      <c r="X129" s="34" t="s">
        <v>203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.1">
      <c r="A130" s="33" t="s">
        <v>4444</v>
      </c>
      <c r="B130" s="33" t="s">
        <v>372</v>
      </c>
      <c r="C130" s="54" t="s">
        <v>410</v>
      </c>
      <c r="D130" s="33" t="s">
        <v>374</v>
      </c>
      <c r="E130" s="22"/>
      <c r="F130" s="33" t="s">
        <v>400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140</v>
      </c>
      <c r="P130" s="22"/>
      <c r="Q130" s="22"/>
      <c r="R130" s="25">
        <v>0</v>
      </c>
      <c r="S130" s="33" t="s">
        <v>4444</v>
      </c>
      <c r="T130" s="22" t="s">
        <v>169</v>
      </c>
      <c r="U130" s="22"/>
      <c r="V130" s="34" t="s">
        <v>4435</v>
      </c>
      <c r="W130" s="22"/>
      <c r="X130" s="34" t="s">
        <v>203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>
      <c r="A131" s="33" t="s">
        <v>4445</v>
      </c>
      <c r="B131" s="33" t="s">
        <v>372</v>
      </c>
      <c r="C131" s="54" t="s">
        <v>413</v>
      </c>
      <c r="D131" s="33" t="s">
        <v>374</v>
      </c>
      <c r="E131" s="22"/>
      <c r="F131" s="33" t="s">
        <v>4446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140</v>
      </c>
      <c r="P131" s="22"/>
      <c r="Q131" s="22"/>
      <c r="R131" s="25">
        <v>0</v>
      </c>
      <c r="S131" s="33" t="s">
        <v>4445</v>
      </c>
      <c r="T131" s="22" t="s">
        <v>417</v>
      </c>
      <c r="U131" s="22"/>
      <c r="V131" s="34" t="s">
        <v>4435</v>
      </c>
      <c r="W131" s="22"/>
      <c r="X131" s="34" t="s">
        <v>203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>
      <c r="A132" s="33" t="s">
        <v>379</v>
      </c>
      <c r="B132" s="33" t="s">
        <v>418</v>
      </c>
      <c r="C132" s="54" t="s">
        <v>373</v>
      </c>
      <c r="D132" s="33" t="s">
        <v>374</v>
      </c>
      <c r="E132" s="22"/>
      <c r="F132" s="33" t="s">
        <v>4447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189</v>
      </c>
      <c r="N132" s="34"/>
      <c r="O132" s="34" t="s">
        <v>189</v>
      </c>
      <c r="P132" s="22"/>
      <c r="Q132" s="22"/>
      <c r="R132" s="25" t="s">
        <v>4448</v>
      </c>
      <c r="S132" s="33" t="s">
        <v>379</v>
      </c>
      <c r="T132" s="22" t="s">
        <v>423</v>
      </c>
      <c r="U132" s="22"/>
      <c r="V132" s="34" t="s">
        <v>4449</v>
      </c>
      <c r="W132" s="22"/>
      <c r="X132" s="34" t="s">
        <v>203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>
      <c r="A133" s="33" t="s">
        <v>432</v>
      </c>
      <c r="B133" s="33" t="s">
        <v>372</v>
      </c>
      <c r="C133" s="54" t="s">
        <v>425</v>
      </c>
      <c r="D133" s="33" t="s">
        <v>374</v>
      </c>
      <c r="E133" s="22"/>
      <c r="F133" s="33" t="s">
        <v>4450</v>
      </c>
      <c r="G133" s="22"/>
      <c r="H133" s="22"/>
      <c r="I133" s="22"/>
      <c r="J133" s="22"/>
      <c r="K133" s="22" t="s">
        <v>4451</v>
      </c>
      <c r="L133" s="34">
        <v>0</v>
      </c>
      <c r="M133" s="34" t="s">
        <v>427</v>
      </c>
      <c r="N133" s="34"/>
      <c r="O133" s="34" t="s">
        <v>4452</v>
      </c>
      <c r="P133" s="22"/>
      <c r="Q133" s="22"/>
      <c r="R133" s="25" t="s">
        <v>4453</v>
      </c>
      <c r="S133" s="33" t="s">
        <v>432</v>
      </c>
      <c r="T133" s="22" t="s">
        <v>433</v>
      </c>
      <c r="U133" s="22"/>
      <c r="V133" s="34" t="s">
        <v>4454</v>
      </c>
      <c r="W133" s="22"/>
      <c r="X133" s="34" t="s">
        <v>203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>
      <c r="A134" s="33" t="s">
        <v>440</v>
      </c>
      <c r="B134" s="33" t="s">
        <v>372</v>
      </c>
      <c r="C134" s="54" t="s">
        <v>435</v>
      </c>
      <c r="D134" s="33" t="s">
        <v>374</v>
      </c>
      <c r="E134" s="22"/>
      <c r="F134" s="33" t="s">
        <v>4455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159</v>
      </c>
      <c r="N134" s="34"/>
      <c r="O134" s="34" t="s">
        <v>4456</v>
      </c>
      <c r="P134" s="22"/>
      <c r="Q134" s="22"/>
      <c r="R134" s="25" t="s">
        <v>4457</v>
      </c>
      <c r="S134" s="33" t="s">
        <v>440</v>
      </c>
      <c r="T134" s="22" t="s">
        <v>164</v>
      </c>
      <c r="U134" s="22"/>
      <c r="V134" s="34" t="s">
        <v>4454</v>
      </c>
      <c r="W134" s="22"/>
      <c r="X134" s="34" t="s">
        <v>203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>
      <c r="A135" s="33" t="s">
        <v>444</v>
      </c>
      <c r="B135" s="33" t="s">
        <v>372</v>
      </c>
      <c r="C135" s="54" t="s">
        <v>441</v>
      </c>
      <c r="D135" s="33" t="s">
        <v>374</v>
      </c>
      <c r="E135" s="22"/>
      <c r="F135" s="33" t="s">
        <v>4381</v>
      </c>
      <c r="G135" s="22"/>
      <c r="H135" s="22"/>
      <c r="I135" s="22"/>
      <c r="J135" s="22"/>
      <c r="K135" s="22" t="s">
        <v>4458</v>
      </c>
      <c r="L135" s="34">
        <v>11.77</v>
      </c>
      <c r="M135" s="34" t="s">
        <v>159</v>
      </c>
      <c r="N135" s="34"/>
      <c r="O135" s="34">
        <v>15</v>
      </c>
      <c r="P135" s="22"/>
      <c r="Q135" s="22"/>
      <c r="R135" s="25" t="s">
        <v>4459</v>
      </c>
      <c r="S135" s="33" t="s">
        <v>444</v>
      </c>
      <c r="T135" s="22" t="s">
        <v>164</v>
      </c>
      <c r="U135" s="22"/>
      <c r="V135" s="34" t="s">
        <v>4454</v>
      </c>
      <c r="W135" s="22"/>
      <c r="X135" s="34" t="s">
        <v>203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>
      <c r="A136" s="33" t="s">
        <v>446</v>
      </c>
      <c r="B136" s="33" t="s">
        <v>372</v>
      </c>
      <c r="C136" s="54" t="s">
        <v>445</v>
      </c>
      <c r="D136" s="33" t="s">
        <v>374</v>
      </c>
      <c r="E136" s="22"/>
      <c r="F136" s="33" t="s">
        <v>400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140</v>
      </c>
      <c r="P136" s="22"/>
      <c r="Q136" s="22"/>
      <c r="R136" s="25">
        <v>0</v>
      </c>
      <c r="S136" s="33" t="s">
        <v>446</v>
      </c>
      <c r="T136" s="22" t="s">
        <v>169</v>
      </c>
      <c r="U136" s="22"/>
      <c r="V136" s="34" t="s">
        <v>4454</v>
      </c>
      <c r="W136" s="22"/>
      <c r="X136" s="34" t="s">
        <v>203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>
      <c r="A137" s="33" t="s">
        <v>3056</v>
      </c>
      <c r="B137" s="33" t="s">
        <v>372</v>
      </c>
      <c r="C137" s="54" t="s">
        <v>4460</v>
      </c>
      <c r="D137" s="33" t="s">
        <v>374</v>
      </c>
      <c r="E137" s="22"/>
      <c r="F137" s="33" t="s">
        <v>4381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159</v>
      </c>
      <c r="N137" s="34"/>
      <c r="O137" s="34">
        <v>15</v>
      </c>
      <c r="P137" s="22"/>
      <c r="Q137" s="22"/>
      <c r="R137" s="25" t="s">
        <v>4457</v>
      </c>
      <c r="S137" s="33" t="s">
        <v>3056</v>
      </c>
      <c r="T137" s="22" t="s">
        <v>164</v>
      </c>
      <c r="U137" s="22"/>
      <c r="V137" s="34" t="s">
        <v>4454</v>
      </c>
      <c r="W137" s="22"/>
      <c r="X137" s="34" t="s">
        <v>203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>
      <c r="A138" s="33" t="s">
        <v>3069</v>
      </c>
      <c r="B138" s="33" t="s">
        <v>372</v>
      </c>
      <c r="C138" s="54" t="s">
        <v>4461</v>
      </c>
      <c r="D138" s="33" t="s">
        <v>374</v>
      </c>
      <c r="E138" s="22"/>
      <c r="F138" s="33" t="s">
        <v>4381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159</v>
      </c>
      <c r="N138" s="34"/>
      <c r="O138" s="34">
        <v>15</v>
      </c>
      <c r="P138" s="22"/>
      <c r="Q138" s="22"/>
      <c r="R138" s="25" t="s">
        <v>4453</v>
      </c>
      <c r="S138" s="33" t="s">
        <v>3069</v>
      </c>
      <c r="T138" s="22" t="s">
        <v>164</v>
      </c>
      <c r="U138" s="22"/>
      <c r="V138" s="34" t="s">
        <v>4454</v>
      </c>
      <c r="W138" s="22"/>
      <c r="X138" s="34" t="s">
        <v>203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>
      <c r="A139" s="33" t="s">
        <v>451</v>
      </c>
      <c r="B139" s="33" t="s">
        <v>372</v>
      </c>
      <c r="C139" s="54" t="s">
        <v>447</v>
      </c>
      <c r="D139" s="33" t="s">
        <v>374</v>
      </c>
      <c r="E139" s="22"/>
      <c r="F139" s="33" t="s">
        <v>448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4462</v>
      </c>
      <c r="S139" s="33" t="s">
        <v>451</v>
      </c>
      <c r="T139" s="22" t="s">
        <v>452</v>
      </c>
      <c r="U139" s="22"/>
      <c r="V139" s="34" t="s">
        <v>4463</v>
      </c>
      <c r="W139" s="22"/>
      <c r="X139" s="34" t="s">
        <v>203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>
      <c r="A140" s="33" t="s">
        <v>455</v>
      </c>
      <c r="B140" s="33" t="s">
        <v>372</v>
      </c>
      <c r="C140" s="54" t="s">
        <v>454</v>
      </c>
      <c r="D140" s="33" t="s">
        <v>374</v>
      </c>
      <c r="E140" s="22"/>
      <c r="F140" s="33" t="s">
        <v>448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4462</v>
      </c>
      <c r="S140" s="33" t="s">
        <v>455</v>
      </c>
      <c r="T140" s="22" t="s">
        <v>452</v>
      </c>
      <c r="U140" s="22"/>
      <c r="V140" s="34" t="s">
        <v>4463</v>
      </c>
      <c r="W140" s="22"/>
      <c r="X140" s="34" t="s">
        <v>203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>
      <c r="A141" s="33" t="s">
        <v>4464</v>
      </c>
      <c r="B141" s="33" t="s">
        <v>372</v>
      </c>
      <c r="C141" s="54" t="s">
        <v>4465</v>
      </c>
      <c r="D141" s="33" t="s">
        <v>374</v>
      </c>
      <c r="E141" s="22"/>
      <c r="F141" s="33" t="s">
        <v>448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4464</v>
      </c>
      <c r="T141" s="22" t="s">
        <v>452</v>
      </c>
      <c r="U141" s="22"/>
      <c r="V141" s="34" t="s">
        <v>4463</v>
      </c>
      <c r="W141" s="22"/>
      <c r="X141" s="34" t="s">
        <v>595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>
      <c r="A142" s="33" t="s">
        <v>4466</v>
      </c>
      <c r="B142" s="33" t="s">
        <v>372</v>
      </c>
      <c r="C142" s="54" t="s">
        <v>458</v>
      </c>
      <c r="D142" s="33" t="s">
        <v>374</v>
      </c>
      <c r="E142" s="22"/>
      <c r="F142" s="33" t="s">
        <v>448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4466</v>
      </c>
      <c r="T142" s="22" t="s">
        <v>452</v>
      </c>
      <c r="U142" s="22"/>
      <c r="V142" s="34" t="s">
        <v>4463</v>
      </c>
      <c r="W142" s="22"/>
      <c r="X142" s="34" t="s">
        <v>595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>
      <c r="A143" s="33" t="s">
        <v>4467</v>
      </c>
      <c r="B143" s="33" t="s">
        <v>372</v>
      </c>
      <c r="C143" s="54" t="s">
        <v>4468</v>
      </c>
      <c r="D143" s="33" t="s">
        <v>374</v>
      </c>
      <c r="E143" s="22"/>
      <c r="F143" s="33" t="s">
        <v>448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4467</v>
      </c>
      <c r="T143" s="22" t="s">
        <v>452</v>
      </c>
      <c r="U143" s="22"/>
      <c r="V143" s="34" t="s">
        <v>4463</v>
      </c>
      <c r="W143" s="22"/>
      <c r="X143" s="34" t="s">
        <v>595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>
      <c r="A144" s="33" t="s">
        <v>4469</v>
      </c>
      <c r="B144" s="33" t="s">
        <v>372</v>
      </c>
      <c r="C144" s="54" t="s">
        <v>4470</v>
      </c>
      <c r="D144" s="33" t="s">
        <v>374</v>
      </c>
      <c r="E144" s="22"/>
      <c r="F144" s="33" t="s">
        <v>448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4469</v>
      </c>
      <c r="T144" s="22" t="s">
        <v>452</v>
      </c>
      <c r="U144" s="22"/>
      <c r="V144" s="34" t="s">
        <v>4463</v>
      </c>
      <c r="W144" s="22"/>
      <c r="X144" s="34" t="s">
        <v>595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>
      <c r="A145" s="33" t="s">
        <v>4471</v>
      </c>
      <c r="B145" s="33" t="s">
        <v>372</v>
      </c>
      <c r="C145" s="54" t="s">
        <v>4472</v>
      </c>
      <c r="D145" s="33" t="s">
        <v>374</v>
      </c>
      <c r="E145" s="22"/>
      <c r="F145" s="33" t="s">
        <v>448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4471</v>
      </c>
      <c r="T145" s="22" t="s">
        <v>452</v>
      </c>
      <c r="U145" s="22"/>
      <c r="V145" s="34" t="s">
        <v>4463</v>
      </c>
      <c r="W145" s="22"/>
      <c r="X145" s="34" t="s">
        <v>595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>
      <c r="A146" s="33" t="s">
        <v>4473</v>
      </c>
      <c r="B146" s="33" t="s">
        <v>372</v>
      </c>
      <c r="C146" s="54" t="s">
        <v>4474</v>
      </c>
      <c r="D146" s="33" t="s">
        <v>374</v>
      </c>
      <c r="E146" s="22"/>
      <c r="F146" s="33" t="s">
        <v>448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4473</v>
      </c>
      <c r="T146" s="22" t="s">
        <v>452</v>
      </c>
      <c r="U146" s="22"/>
      <c r="V146" s="34" t="s">
        <v>4463</v>
      </c>
      <c r="W146" s="22"/>
      <c r="X146" s="34" t="s">
        <v>595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>
      <c r="A147" s="33" t="s">
        <v>472</v>
      </c>
      <c r="B147" s="33" t="s">
        <v>372</v>
      </c>
      <c r="C147" s="54" t="s">
        <v>471</v>
      </c>
      <c r="D147" s="33" t="s">
        <v>374</v>
      </c>
      <c r="E147" s="22"/>
      <c r="F147" s="33" t="s">
        <v>400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140</v>
      </c>
      <c r="P147" s="22"/>
      <c r="Q147" s="22"/>
      <c r="R147" s="25">
        <v>0</v>
      </c>
      <c r="S147" s="33" t="s">
        <v>472</v>
      </c>
      <c r="T147" s="22" t="s">
        <v>169</v>
      </c>
      <c r="U147" s="22"/>
      <c r="V147" s="34" t="s">
        <v>4463</v>
      </c>
      <c r="W147" s="22"/>
      <c r="X147" s="34" t="s">
        <v>595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>
      <c r="A148" s="33" t="s">
        <v>474</v>
      </c>
      <c r="B148" s="33" t="s">
        <v>372</v>
      </c>
      <c r="C148" s="54" t="s">
        <v>473</v>
      </c>
      <c r="D148" s="33" t="s">
        <v>374</v>
      </c>
      <c r="E148" s="22"/>
      <c r="F148" s="33" t="s">
        <v>400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140</v>
      </c>
      <c r="P148" s="22"/>
      <c r="Q148" s="22"/>
      <c r="R148" s="25">
        <v>0</v>
      </c>
      <c r="S148" s="33" t="s">
        <v>474</v>
      </c>
      <c r="T148" s="22" t="s">
        <v>169</v>
      </c>
      <c r="U148" s="22"/>
      <c r="V148" s="34" t="s">
        <v>4463</v>
      </c>
      <c r="W148" s="22"/>
      <c r="X148" s="34" t="s">
        <v>595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>
      <c r="A149" s="33" t="s">
        <v>476</v>
      </c>
      <c r="B149" s="33" t="s">
        <v>372</v>
      </c>
      <c r="C149" s="54" t="s">
        <v>475</v>
      </c>
      <c r="D149" s="33" t="s">
        <v>374</v>
      </c>
      <c r="E149" s="22"/>
      <c r="F149" s="33" t="s">
        <v>400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140</v>
      </c>
      <c r="P149" s="22"/>
      <c r="Q149" s="22"/>
      <c r="R149" s="25">
        <v>0</v>
      </c>
      <c r="S149" s="33" t="s">
        <v>476</v>
      </c>
      <c r="T149" s="22" t="s">
        <v>169</v>
      </c>
      <c r="U149" s="22"/>
      <c r="V149" s="34" t="s">
        <v>4463</v>
      </c>
      <c r="W149" s="22"/>
      <c r="X149" s="34" t="s">
        <v>595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>
      <c r="A150" s="33" t="s">
        <v>480</v>
      </c>
      <c r="B150" s="33" t="s">
        <v>372</v>
      </c>
      <c r="C150" s="54" t="s">
        <v>477</v>
      </c>
      <c r="D150" s="33" t="s">
        <v>374</v>
      </c>
      <c r="E150" s="22"/>
      <c r="F150" s="33" t="s">
        <v>4446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683</v>
      </c>
      <c r="S150" s="33" t="s">
        <v>480</v>
      </c>
      <c r="T150" s="22" t="s">
        <v>206</v>
      </c>
      <c r="U150" s="22"/>
      <c r="V150" s="34" t="s">
        <v>4463</v>
      </c>
      <c r="W150" s="22"/>
      <c r="X150" s="34" t="s">
        <v>595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>
      <c r="A151" s="33" t="s">
        <v>4475</v>
      </c>
      <c r="B151" s="33" t="s">
        <v>372</v>
      </c>
      <c r="C151" s="54" t="s">
        <v>4476</v>
      </c>
      <c r="D151" s="33" t="s">
        <v>374</v>
      </c>
      <c r="E151" s="22"/>
      <c r="F151" s="33" t="s">
        <v>4446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4475</v>
      </c>
      <c r="T151" s="22" t="s">
        <v>206</v>
      </c>
      <c r="U151" s="22"/>
      <c r="V151" s="34" t="s">
        <v>4463</v>
      </c>
      <c r="W151" s="22"/>
      <c r="X151" s="34" t="s">
        <v>595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>
      <c r="A152" s="33" t="s">
        <v>4477</v>
      </c>
      <c r="B152" s="33" t="s">
        <v>372</v>
      </c>
      <c r="C152" s="54" t="s">
        <v>4478</v>
      </c>
      <c r="D152" s="33" t="s">
        <v>374</v>
      </c>
      <c r="E152" s="22"/>
      <c r="F152" s="33" t="s">
        <v>4446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4477</v>
      </c>
      <c r="T152" s="22" t="s">
        <v>206</v>
      </c>
      <c r="U152" s="22"/>
      <c r="V152" s="34" t="s">
        <v>4463</v>
      </c>
      <c r="W152" s="22"/>
      <c r="X152" s="34" t="s">
        <v>595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>
      <c r="A153" s="33" t="s">
        <v>4479</v>
      </c>
      <c r="B153" s="33" t="s">
        <v>372</v>
      </c>
      <c r="C153" s="54" t="s">
        <v>4480</v>
      </c>
      <c r="D153" s="33" t="s">
        <v>374</v>
      </c>
      <c r="E153" s="22"/>
      <c r="F153" s="33" t="s">
        <v>4446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4479</v>
      </c>
      <c r="T153" s="22" t="s">
        <v>206</v>
      </c>
      <c r="U153" s="22"/>
      <c r="V153" s="34" t="s">
        <v>4463</v>
      </c>
      <c r="W153" s="22"/>
      <c r="X153" s="34" t="s">
        <v>595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>
      <c r="A154" s="33" t="s">
        <v>489</v>
      </c>
      <c r="B154" s="33" t="s">
        <v>372</v>
      </c>
      <c r="C154" s="54" t="s">
        <v>488</v>
      </c>
      <c r="D154" s="33" t="s">
        <v>374</v>
      </c>
      <c r="E154" s="22"/>
      <c r="F154" s="33" t="s">
        <v>400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140</v>
      </c>
      <c r="P154" s="22"/>
      <c r="Q154" s="22"/>
      <c r="R154" s="25">
        <v>0</v>
      </c>
      <c r="S154" s="33" t="s">
        <v>489</v>
      </c>
      <c r="T154" s="22" t="s">
        <v>169</v>
      </c>
      <c r="U154" s="22"/>
      <c r="V154" s="34" t="s">
        <v>4463</v>
      </c>
      <c r="W154" s="22"/>
      <c r="X154" s="34" t="s">
        <v>595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>
      <c r="A155" s="33" t="s">
        <v>491</v>
      </c>
      <c r="B155" s="33" t="s">
        <v>372</v>
      </c>
      <c r="C155" s="54" t="s">
        <v>490</v>
      </c>
      <c r="D155" s="33" t="s">
        <v>374</v>
      </c>
      <c r="E155" s="22"/>
      <c r="F155" s="33" t="s">
        <v>400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140</v>
      </c>
      <c r="P155" s="22"/>
      <c r="Q155" s="22"/>
      <c r="R155" s="25">
        <v>0</v>
      </c>
      <c r="S155" s="33" t="s">
        <v>491</v>
      </c>
      <c r="T155" s="22" t="s">
        <v>169</v>
      </c>
      <c r="U155" s="22"/>
      <c r="V155" s="34" t="s">
        <v>4463</v>
      </c>
      <c r="W155" s="22"/>
      <c r="X155" s="34" t="s">
        <v>595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>
      <c r="A156" s="33" t="s">
        <v>493</v>
      </c>
      <c r="B156" s="33" t="s">
        <v>372</v>
      </c>
      <c r="C156" s="54" t="s">
        <v>492</v>
      </c>
      <c r="D156" s="33" t="s">
        <v>374</v>
      </c>
      <c r="E156" s="22"/>
      <c r="F156" s="33" t="s">
        <v>400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140</v>
      </c>
      <c r="P156" s="22"/>
      <c r="Q156" s="22"/>
      <c r="R156" s="25">
        <v>0</v>
      </c>
      <c r="S156" s="33" t="s">
        <v>493</v>
      </c>
      <c r="T156" s="22" t="s">
        <v>169</v>
      </c>
      <c r="U156" s="22"/>
      <c r="V156" s="34" t="s">
        <v>4463</v>
      </c>
      <c r="W156" s="22"/>
      <c r="X156" s="34" t="s">
        <v>161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>
      <c r="A157" s="33" t="s">
        <v>495</v>
      </c>
      <c r="B157" s="33" t="s">
        <v>372</v>
      </c>
      <c r="C157" s="54" t="s">
        <v>494</v>
      </c>
      <c r="D157" s="33" t="s">
        <v>374</v>
      </c>
      <c r="E157" s="22"/>
      <c r="F157" s="33" t="s">
        <v>400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140</v>
      </c>
      <c r="P157" s="22"/>
      <c r="Q157" s="22"/>
      <c r="R157" s="25">
        <v>0</v>
      </c>
      <c r="S157" s="33" t="s">
        <v>495</v>
      </c>
      <c r="T157" s="22" t="s">
        <v>169</v>
      </c>
      <c r="U157" s="22"/>
      <c r="V157" s="34" t="s">
        <v>4463</v>
      </c>
      <c r="W157" s="22"/>
      <c r="X157" s="34" t="s">
        <v>161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>
      <c r="A158" s="33" t="s">
        <v>497</v>
      </c>
      <c r="B158" s="33" t="s">
        <v>372</v>
      </c>
      <c r="C158" s="54" t="s">
        <v>496</v>
      </c>
      <c r="D158" s="33" t="s">
        <v>374</v>
      </c>
      <c r="E158" s="22"/>
      <c r="F158" s="33" t="s">
        <v>400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140</v>
      </c>
      <c r="P158" s="22"/>
      <c r="Q158" s="22"/>
      <c r="R158" s="25">
        <v>0</v>
      </c>
      <c r="S158" s="33" t="s">
        <v>497</v>
      </c>
      <c r="T158" s="22" t="s">
        <v>169</v>
      </c>
      <c r="U158" s="22"/>
      <c r="V158" s="34" t="s">
        <v>4463</v>
      </c>
      <c r="W158" s="22"/>
      <c r="X158" s="34" t="s">
        <v>161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>
      <c r="A159" s="27" t="s">
        <v>499</v>
      </c>
      <c r="B159" s="35" t="s">
        <v>372</v>
      </c>
      <c r="C159" s="54" t="s">
        <v>498</v>
      </c>
      <c r="D159" s="35" t="s">
        <v>374</v>
      </c>
      <c r="E159" s="22"/>
      <c r="F159" s="33" t="s">
        <v>400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140</v>
      </c>
      <c r="P159" s="22"/>
      <c r="Q159" s="22"/>
      <c r="R159" s="25">
        <v>0</v>
      </c>
      <c r="S159" s="27" t="s">
        <v>499</v>
      </c>
      <c r="T159" s="22" t="s">
        <v>169</v>
      </c>
      <c r="U159" s="22"/>
      <c r="V159" s="26" t="s">
        <v>4463</v>
      </c>
      <c r="W159" s="22"/>
      <c r="X159" s="26" t="s">
        <v>141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>
      <c r="A160" s="27" t="s">
        <v>501</v>
      </c>
      <c r="B160" s="35" t="s">
        <v>372</v>
      </c>
      <c r="C160" s="54" t="s">
        <v>500</v>
      </c>
      <c r="D160" s="35" t="s">
        <v>374</v>
      </c>
      <c r="E160" s="22"/>
      <c r="F160" s="33" t="s">
        <v>400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140</v>
      </c>
      <c r="P160" s="22"/>
      <c r="Q160" s="22"/>
      <c r="R160" s="25">
        <v>0</v>
      </c>
      <c r="S160" s="27" t="s">
        <v>501</v>
      </c>
      <c r="T160" s="22" t="s">
        <v>169</v>
      </c>
      <c r="U160" s="22"/>
      <c r="V160" s="26" t="s">
        <v>4463</v>
      </c>
      <c r="W160" s="22"/>
      <c r="X160" s="26" t="s">
        <v>141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>
      <c r="A161" s="27" t="s">
        <v>503</v>
      </c>
      <c r="B161" s="35" t="s">
        <v>372</v>
      </c>
      <c r="C161" s="54" t="s">
        <v>502</v>
      </c>
      <c r="D161" s="35" t="s">
        <v>374</v>
      </c>
      <c r="E161" s="22"/>
      <c r="F161" s="33" t="s">
        <v>400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140</v>
      </c>
      <c r="P161" s="22"/>
      <c r="Q161" s="22"/>
      <c r="R161" s="25">
        <v>0</v>
      </c>
      <c r="S161" s="27" t="s">
        <v>503</v>
      </c>
      <c r="T161" s="22" t="s">
        <v>169</v>
      </c>
      <c r="U161" s="22"/>
      <c r="V161" s="26" t="s">
        <v>4463</v>
      </c>
      <c r="W161" s="22"/>
      <c r="X161" s="34" t="s">
        <v>449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>
      <c r="A162" s="27" t="s">
        <v>506</v>
      </c>
      <c r="B162" s="35" t="s">
        <v>372</v>
      </c>
      <c r="C162" s="54" t="s">
        <v>505</v>
      </c>
      <c r="D162" s="35" t="s">
        <v>374</v>
      </c>
      <c r="E162" s="22"/>
      <c r="F162" s="33" t="s">
        <v>400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140</v>
      </c>
      <c r="P162" s="22"/>
      <c r="Q162" s="22"/>
      <c r="R162" s="25">
        <v>0</v>
      </c>
      <c r="S162" s="27" t="s">
        <v>506</v>
      </c>
      <c r="T162" s="22" t="s">
        <v>169</v>
      </c>
      <c r="U162" s="22"/>
      <c r="V162" s="26" t="s">
        <v>4463</v>
      </c>
      <c r="W162" s="22"/>
      <c r="X162" s="34" t="s">
        <v>449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.1">
      <c r="A163" s="27" t="s">
        <v>545</v>
      </c>
      <c r="B163" s="35" t="s">
        <v>134</v>
      </c>
      <c r="C163" s="54" t="s">
        <v>542</v>
      </c>
      <c r="D163" s="35" t="s">
        <v>374</v>
      </c>
      <c r="E163" s="22"/>
      <c r="F163" s="33" t="s">
        <v>4481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4482</v>
      </c>
      <c r="S163" s="27" t="s">
        <v>545</v>
      </c>
      <c r="T163" s="22" t="s">
        <v>156</v>
      </c>
      <c r="U163" s="22"/>
      <c r="V163" s="26" t="s">
        <v>4483</v>
      </c>
      <c r="W163" s="22"/>
      <c r="X163" s="34" t="s">
        <v>449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.1">
      <c r="A164" s="27" t="s">
        <v>549</v>
      </c>
      <c r="B164" s="35" t="s">
        <v>134</v>
      </c>
      <c r="C164" s="54" t="s">
        <v>547</v>
      </c>
      <c r="D164" s="35" t="s">
        <v>374</v>
      </c>
      <c r="E164" s="22"/>
      <c r="F164" s="33" t="s">
        <v>138</v>
      </c>
      <c r="G164" s="22"/>
      <c r="H164" s="22"/>
      <c r="I164" s="22"/>
      <c r="J164" s="22"/>
      <c r="K164" s="61">
        <v>60</v>
      </c>
      <c r="L164" s="34" t="s">
        <v>377</v>
      </c>
      <c r="M164" s="34">
        <v>10000</v>
      </c>
      <c r="N164" s="34"/>
      <c r="O164" s="34">
        <v>10000</v>
      </c>
      <c r="P164" s="22"/>
      <c r="Q164" s="22"/>
      <c r="R164" s="25" t="s">
        <v>4459</v>
      </c>
      <c r="S164" s="27" t="s">
        <v>549</v>
      </c>
      <c r="T164" s="22" t="s">
        <v>145</v>
      </c>
      <c r="U164" s="22"/>
      <c r="V164" s="26" t="s">
        <v>4483</v>
      </c>
      <c r="W164" s="22"/>
      <c r="X164" s="34" t="s">
        <v>449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.1">
      <c r="A165" s="27" t="s">
        <v>551</v>
      </c>
      <c r="B165" s="35" t="s">
        <v>134</v>
      </c>
      <c r="C165" s="54" t="s">
        <v>550</v>
      </c>
      <c r="D165" s="35" t="s">
        <v>374</v>
      </c>
      <c r="E165" s="22"/>
      <c r="F165" s="33" t="s">
        <v>138</v>
      </c>
      <c r="G165" s="22"/>
      <c r="H165" s="22"/>
      <c r="I165" s="22"/>
      <c r="J165" s="22"/>
      <c r="K165" s="61">
        <v>60</v>
      </c>
      <c r="L165" s="34" t="s">
        <v>377</v>
      </c>
      <c r="M165" s="34">
        <v>10000</v>
      </c>
      <c r="N165" s="34"/>
      <c r="O165" s="34">
        <v>10000</v>
      </c>
      <c r="P165" s="22"/>
      <c r="Q165" s="22"/>
      <c r="R165" s="25" t="s">
        <v>4482</v>
      </c>
      <c r="S165" s="27" t="s">
        <v>551</v>
      </c>
      <c r="T165" s="22" t="s">
        <v>145</v>
      </c>
      <c r="U165" s="22"/>
      <c r="V165" s="26" t="s">
        <v>4483</v>
      </c>
      <c r="W165" s="22"/>
      <c r="X165" s="34" t="s">
        <v>449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.1">
      <c r="A166" s="27" t="s">
        <v>553</v>
      </c>
      <c r="B166" s="35" t="s">
        <v>134</v>
      </c>
      <c r="C166" s="54" t="s">
        <v>552</v>
      </c>
      <c r="D166" s="35" t="s">
        <v>374</v>
      </c>
      <c r="E166" s="22"/>
      <c r="F166" s="33" t="s">
        <v>138</v>
      </c>
      <c r="G166" s="22"/>
      <c r="H166" s="22"/>
      <c r="I166" s="22"/>
      <c r="J166" s="22"/>
      <c r="K166" s="61">
        <v>60</v>
      </c>
      <c r="L166" s="34" t="s">
        <v>377</v>
      </c>
      <c r="M166" s="34">
        <v>10000</v>
      </c>
      <c r="N166" s="34"/>
      <c r="O166" s="34">
        <v>10000</v>
      </c>
      <c r="P166" s="22"/>
      <c r="Q166" s="22"/>
      <c r="R166" s="25" t="s">
        <v>4484</v>
      </c>
      <c r="S166" s="27" t="s">
        <v>553</v>
      </c>
      <c r="T166" s="22" t="s">
        <v>145</v>
      </c>
      <c r="U166" s="22"/>
      <c r="V166" s="26" t="s">
        <v>4483</v>
      </c>
      <c r="W166" s="22"/>
      <c r="X166" s="34" t="s">
        <v>449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.1">
      <c r="A167" s="27" t="s">
        <v>558</v>
      </c>
      <c r="B167" s="35" t="s">
        <v>134</v>
      </c>
      <c r="C167" s="54" t="s">
        <v>373</v>
      </c>
      <c r="D167" s="35" t="s">
        <v>374</v>
      </c>
      <c r="E167" s="22"/>
      <c r="F167" s="33" t="s">
        <v>554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4459</v>
      </c>
      <c r="S167" s="27" t="s">
        <v>558</v>
      </c>
      <c r="T167" s="22" t="s">
        <v>559</v>
      </c>
      <c r="U167" s="22"/>
      <c r="V167" s="26" t="s">
        <v>4483</v>
      </c>
      <c r="W167" s="22"/>
      <c r="X167" s="26" t="s">
        <v>141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.1">
      <c r="A168" s="27" t="s">
        <v>560</v>
      </c>
      <c r="B168" s="35" t="s">
        <v>134</v>
      </c>
      <c r="C168" s="54" t="s">
        <v>388</v>
      </c>
      <c r="D168" s="35" t="s">
        <v>374</v>
      </c>
      <c r="E168" s="22"/>
      <c r="F168" s="33" t="s">
        <v>554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4457</v>
      </c>
      <c r="S168" s="27" t="s">
        <v>560</v>
      </c>
      <c r="T168" s="22" t="s">
        <v>559</v>
      </c>
      <c r="U168" s="22"/>
      <c r="V168" s="26" t="s">
        <v>4483</v>
      </c>
      <c r="W168" s="22"/>
      <c r="X168" s="26" t="s">
        <v>141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.1">
      <c r="A169" s="27" t="s">
        <v>563</v>
      </c>
      <c r="B169" s="35" t="s">
        <v>134</v>
      </c>
      <c r="C169" s="54" t="s">
        <v>561</v>
      </c>
      <c r="D169" s="35" t="s">
        <v>374</v>
      </c>
      <c r="E169" s="22"/>
      <c r="F169" s="33" t="s">
        <v>554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4482</v>
      </c>
      <c r="S169" s="27" t="s">
        <v>563</v>
      </c>
      <c r="T169" s="22" t="s">
        <v>559</v>
      </c>
      <c r="U169" s="22"/>
      <c r="V169" s="26" t="s">
        <v>4483</v>
      </c>
      <c r="W169" s="22"/>
      <c r="X169" s="26" t="s">
        <v>141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.1">
      <c r="A170" s="27" t="s">
        <v>565</v>
      </c>
      <c r="B170" s="35" t="s">
        <v>134</v>
      </c>
      <c r="C170" s="54" t="s">
        <v>564</v>
      </c>
      <c r="D170" s="35" t="s">
        <v>374</v>
      </c>
      <c r="E170" s="22"/>
      <c r="F170" s="33" t="s">
        <v>554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4453</v>
      </c>
      <c r="S170" s="27" t="s">
        <v>565</v>
      </c>
      <c r="T170" s="22" t="s">
        <v>559</v>
      </c>
      <c r="U170" s="22"/>
      <c r="V170" s="26" t="s">
        <v>4483</v>
      </c>
      <c r="W170" s="22"/>
      <c r="X170" s="26" t="s">
        <v>140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.1" hidden="1">
      <c r="A171" s="27" t="s">
        <v>567</v>
      </c>
      <c r="B171" s="35" t="s">
        <v>134</v>
      </c>
      <c r="C171" s="54" t="s">
        <v>566</v>
      </c>
      <c r="D171" s="35" t="s">
        <v>374</v>
      </c>
      <c r="E171" s="22"/>
      <c r="F171" s="33" t="s">
        <v>4381</v>
      </c>
      <c r="G171" s="22"/>
      <c r="H171" s="22"/>
      <c r="I171" s="22"/>
      <c r="J171" s="22"/>
      <c r="K171" s="22">
        <v>3125</v>
      </c>
      <c r="L171" s="26">
        <v>16</v>
      </c>
      <c r="M171" s="26" t="s">
        <v>159</v>
      </c>
      <c r="N171" s="26"/>
      <c r="O171" s="26">
        <v>25</v>
      </c>
      <c r="P171" s="22"/>
      <c r="Q171" s="22"/>
      <c r="R171" s="25" t="s">
        <v>4459</v>
      </c>
      <c r="S171" s="27" t="s">
        <v>567</v>
      </c>
      <c r="T171" s="22" t="s">
        <v>164</v>
      </c>
      <c r="U171" s="22"/>
      <c r="V171" s="26" t="s">
        <v>4483</v>
      </c>
      <c r="W171" s="22"/>
      <c r="X171" s="26" t="s">
        <v>141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.1">
      <c r="A172" s="27" t="s">
        <v>570</v>
      </c>
      <c r="B172" s="35" t="s">
        <v>134</v>
      </c>
      <c r="C172" s="54" t="s">
        <v>568</v>
      </c>
      <c r="D172" s="35" t="s">
        <v>374</v>
      </c>
      <c r="E172" s="22"/>
      <c r="F172" s="33" t="s">
        <v>4485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4486</v>
      </c>
      <c r="S172" s="27" t="s">
        <v>570</v>
      </c>
      <c r="T172" s="22" t="s">
        <v>206</v>
      </c>
      <c r="U172" s="22"/>
      <c r="V172" s="26" t="s">
        <v>4483</v>
      </c>
      <c r="W172" s="22"/>
      <c r="X172" s="26" t="s">
        <v>141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>
      <c r="A173" s="27" t="s">
        <v>574</v>
      </c>
      <c r="B173" s="35" t="s">
        <v>134</v>
      </c>
      <c r="C173" s="54" t="s">
        <v>571</v>
      </c>
      <c r="D173" s="35" t="s">
        <v>374</v>
      </c>
      <c r="E173" s="22"/>
      <c r="F173" s="33" t="s">
        <v>382</v>
      </c>
      <c r="G173" s="22"/>
      <c r="H173" s="22"/>
      <c r="I173" s="22"/>
      <c r="J173" s="22"/>
      <c r="K173" s="22">
        <v>250</v>
      </c>
      <c r="L173" s="26" t="s">
        <v>573</v>
      </c>
      <c r="M173" s="26" t="s">
        <v>572</v>
      </c>
      <c r="N173" s="26"/>
      <c r="O173" s="26" t="s">
        <v>140</v>
      </c>
      <c r="P173" s="22"/>
      <c r="Q173" s="22"/>
      <c r="R173" s="25">
        <v>0</v>
      </c>
      <c r="S173" s="27" t="s">
        <v>574</v>
      </c>
      <c r="T173" s="22" t="s">
        <v>575</v>
      </c>
      <c r="U173" s="22"/>
      <c r="V173" s="26" t="s">
        <v>4483</v>
      </c>
      <c r="W173" s="22"/>
      <c r="X173" s="26" t="s">
        <v>878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>
      <c r="A174" s="27" t="s">
        <v>577</v>
      </c>
      <c r="B174" s="35" t="s">
        <v>134</v>
      </c>
      <c r="C174" s="54" t="s">
        <v>576</v>
      </c>
      <c r="D174" s="35" t="s">
        <v>374</v>
      </c>
      <c r="E174" s="22"/>
      <c r="F174" s="33" t="s">
        <v>382</v>
      </c>
      <c r="G174" s="22"/>
      <c r="H174" s="22"/>
      <c r="I174" s="22"/>
      <c r="J174" s="22"/>
      <c r="K174" s="22">
        <v>250</v>
      </c>
      <c r="L174" s="26" t="s">
        <v>573</v>
      </c>
      <c r="M174" s="26" t="s">
        <v>572</v>
      </c>
      <c r="N174" s="26"/>
      <c r="O174" s="26" t="s">
        <v>140</v>
      </c>
      <c r="P174" s="22"/>
      <c r="Q174" s="22"/>
      <c r="R174" s="25">
        <v>0</v>
      </c>
      <c r="S174" s="27" t="s">
        <v>577</v>
      </c>
      <c r="T174" s="22" t="s">
        <v>575</v>
      </c>
      <c r="U174" s="22"/>
      <c r="V174" s="26" t="s">
        <v>4483</v>
      </c>
      <c r="W174" s="22"/>
      <c r="X174" s="26" t="s">
        <v>878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>
      <c r="A175" s="27" t="s">
        <v>579</v>
      </c>
      <c r="B175" s="35" t="s">
        <v>134</v>
      </c>
      <c r="C175" s="54" t="s">
        <v>578</v>
      </c>
      <c r="D175" s="35" t="s">
        <v>374</v>
      </c>
      <c r="E175" s="22"/>
      <c r="F175" s="33" t="s">
        <v>382</v>
      </c>
      <c r="G175" s="22"/>
      <c r="H175" s="22"/>
      <c r="I175" s="22"/>
      <c r="J175" s="22"/>
      <c r="K175" s="22">
        <v>250</v>
      </c>
      <c r="L175" s="26" t="s">
        <v>573</v>
      </c>
      <c r="M175" s="26" t="s">
        <v>572</v>
      </c>
      <c r="N175" s="26"/>
      <c r="O175" s="26" t="s">
        <v>140</v>
      </c>
      <c r="P175" s="22"/>
      <c r="Q175" s="22"/>
      <c r="R175" s="25">
        <v>0</v>
      </c>
      <c r="S175" s="27" t="s">
        <v>579</v>
      </c>
      <c r="T175" s="22" t="s">
        <v>575</v>
      </c>
      <c r="U175" s="22"/>
      <c r="V175" s="26" t="s">
        <v>4483</v>
      </c>
      <c r="W175" s="22"/>
      <c r="X175" s="26" t="s">
        <v>878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>
      <c r="A176" s="27" t="s">
        <v>581</v>
      </c>
      <c r="B176" s="35" t="s">
        <v>134</v>
      </c>
      <c r="C176" s="54" t="s">
        <v>580</v>
      </c>
      <c r="D176" s="35" t="s">
        <v>374</v>
      </c>
      <c r="E176" s="22"/>
      <c r="F176" s="33" t="s">
        <v>382</v>
      </c>
      <c r="G176" s="22"/>
      <c r="H176" s="22"/>
      <c r="I176" s="22"/>
      <c r="J176" s="22"/>
      <c r="K176" s="22">
        <v>250</v>
      </c>
      <c r="L176" s="26" t="s">
        <v>573</v>
      </c>
      <c r="M176" s="26" t="s">
        <v>572</v>
      </c>
      <c r="N176" s="26"/>
      <c r="O176" s="26" t="s">
        <v>140</v>
      </c>
      <c r="P176" s="22"/>
      <c r="Q176" s="22"/>
      <c r="R176" s="25">
        <v>0</v>
      </c>
      <c r="S176" s="27" t="s">
        <v>581</v>
      </c>
      <c r="T176" s="22" t="s">
        <v>575</v>
      </c>
      <c r="U176" s="22"/>
      <c r="V176" s="26" t="s">
        <v>4483</v>
      </c>
      <c r="W176" s="22"/>
      <c r="X176" s="26" t="s">
        <v>878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>
      <c r="A177" s="27" t="s">
        <v>583</v>
      </c>
      <c r="B177" s="35" t="s">
        <v>134</v>
      </c>
      <c r="C177" s="54" t="s">
        <v>582</v>
      </c>
      <c r="D177" s="35" t="s">
        <v>374</v>
      </c>
      <c r="E177" s="22"/>
      <c r="F177" s="33" t="s">
        <v>382</v>
      </c>
      <c r="G177" s="22"/>
      <c r="H177" s="22"/>
      <c r="I177" s="22"/>
      <c r="J177" s="22"/>
      <c r="K177" s="22">
        <v>250</v>
      </c>
      <c r="L177" s="26" t="s">
        <v>573</v>
      </c>
      <c r="M177" s="26" t="s">
        <v>572</v>
      </c>
      <c r="N177" s="26"/>
      <c r="O177" s="26" t="s">
        <v>140</v>
      </c>
      <c r="P177" s="22"/>
      <c r="Q177" s="22"/>
      <c r="R177" s="25">
        <v>0</v>
      </c>
      <c r="S177" s="27" t="s">
        <v>583</v>
      </c>
      <c r="T177" s="22" t="s">
        <v>575</v>
      </c>
      <c r="U177" s="22"/>
      <c r="V177" s="26" t="s">
        <v>4483</v>
      </c>
      <c r="W177" s="22"/>
      <c r="X177" s="26" t="s">
        <v>878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>
      <c r="A178" s="27" t="s">
        <v>585</v>
      </c>
      <c r="B178" s="35" t="s">
        <v>134</v>
      </c>
      <c r="C178" s="54" t="s">
        <v>584</v>
      </c>
      <c r="D178" s="35" t="s">
        <v>374</v>
      </c>
      <c r="E178" s="22"/>
      <c r="F178" s="33" t="s">
        <v>382</v>
      </c>
      <c r="G178" s="22"/>
      <c r="H178" s="22"/>
      <c r="I178" s="22"/>
      <c r="J178" s="22"/>
      <c r="K178" s="22">
        <v>250</v>
      </c>
      <c r="L178" s="26" t="s">
        <v>573</v>
      </c>
      <c r="M178" s="26" t="s">
        <v>572</v>
      </c>
      <c r="N178" s="26"/>
      <c r="O178" s="26" t="s">
        <v>140</v>
      </c>
      <c r="P178" s="22"/>
      <c r="Q178" s="22"/>
      <c r="R178" s="25">
        <v>0</v>
      </c>
      <c r="S178" s="27" t="s">
        <v>585</v>
      </c>
      <c r="T178" s="22" t="s">
        <v>575</v>
      </c>
      <c r="U178" s="22"/>
      <c r="V178" s="26" t="s">
        <v>4483</v>
      </c>
      <c r="W178" s="22"/>
      <c r="X178" s="26" t="s">
        <v>161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>
      <c r="A179" s="27" t="s">
        <v>587</v>
      </c>
      <c r="B179" s="35" t="s">
        <v>134</v>
      </c>
      <c r="C179" s="54" t="s">
        <v>586</v>
      </c>
      <c r="D179" s="35" t="s">
        <v>374</v>
      </c>
      <c r="E179" s="22"/>
      <c r="F179" s="33" t="s">
        <v>382</v>
      </c>
      <c r="G179" s="22"/>
      <c r="H179" s="22"/>
      <c r="I179" s="22"/>
      <c r="J179" s="22"/>
      <c r="K179" s="22">
        <v>250</v>
      </c>
      <c r="L179" s="26" t="s">
        <v>573</v>
      </c>
      <c r="M179" s="26" t="s">
        <v>572</v>
      </c>
      <c r="N179" s="26"/>
      <c r="O179" s="26" t="s">
        <v>140</v>
      </c>
      <c r="P179" s="22"/>
      <c r="Q179" s="22"/>
      <c r="R179" s="25">
        <v>0</v>
      </c>
      <c r="S179" s="27" t="s">
        <v>587</v>
      </c>
      <c r="T179" s="22" t="s">
        <v>575</v>
      </c>
      <c r="U179" s="22"/>
      <c r="V179" s="26" t="s">
        <v>4483</v>
      </c>
      <c r="W179" s="22"/>
      <c r="X179" s="26" t="s">
        <v>161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>
      <c r="A180" s="27" t="s">
        <v>589</v>
      </c>
      <c r="B180" s="35" t="s">
        <v>134</v>
      </c>
      <c r="C180" s="54" t="s">
        <v>588</v>
      </c>
      <c r="D180" s="35" t="s">
        <v>374</v>
      </c>
      <c r="E180" s="22"/>
      <c r="F180" s="33" t="s">
        <v>382</v>
      </c>
      <c r="G180" s="22"/>
      <c r="H180" s="22"/>
      <c r="I180" s="22"/>
      <c r="J180" s="22"/>
      <c r="K180" s="22">
        <v>250</v>
      </c>
      <c r="L180" s="26" t="s">
        <v>573</v>
      </c>
      <c r="M180" s="26" t="s">
        <v>572</v>
      </c>
      <c r="N180" s="26"/>
      <c r="O180" s="26" t="s">
        <v>140</v>
      </c>
      <c r="P180" s="22"/>
      <c r="Q180" s="22"/>
      <c r="R180" s="25">
        <v>0</v>
      </c>
      <c r="S180" s="27" t="s">
        <v>589</v>
      </c>
      <c r="T180" s="22" t="s">
        <v>575</v>
      </c>
      <c r="U180" s="22"/>
      <c r="V180" s="26" t="s">
        <v>4483</v>
      </c>
      <c r="W180" s="22"/>
      <c r="X180" s="26" t="s">
        <v>161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>
      <c r="A181" s="27" t="s">
        <v>591</v>
      </c>
      <c r="B181" s="35" t="s">
        <v>134</v>
      </c>
      <c r="C181" s="54" t="s">
        <v>590</v>
      </c>
      <c r="D181" s="35" t="s">
        <v>374</v>
      </c>
      <c r="E181" s="22"/>
      <c r="F181" s="33" t="s">
        <v>382</v>
      </c>
      <c r="G181" s="22"/>
      <c r="H181" s="22"/>
      <c r="I181" s="22"/>
      <c r="J181" s="22"/>
      <c r="K181" s="22">
        <v>250</v>
      </c>
      <c r="L181" s="26" t="s">
        <v>573</v>
      </c>
      <c r="M181" s="26" t="s">
        <v>572</v>
      </c>
      <c r="N181" s="26"/>
      <c r="O181" s="26" t="s">
        <v>140</v>
      </c>
      <c r="P181" s="22"/>
      <c r="Q181" s="22"/>
      <c r="R181" s="25">
        <v>0</v>
      </c>
      <c r="S181" s="27" t="s">
        <v>591</v>
      </c>
      <c r="T181" s="22" t="s">
        <v>575</v>
      </c>
      <c r="U181" s="22"/>
      <c r="V181" s="26" t="s">
        <v>4483</v>
      </c>
      <c r="W181" s="22"/>
      <c r="X181" s="26" t="s">
        <v>161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>
      <c r="A182" s="27" t="s">
        <v>593</v>
      </c>
      <c r="B182" s="35" t="s">
        <v>134</v>
      </c>
      <c r="C182" s="54" t="s">
        <v>592</v>
      </c>
      <c r="D182" s="35" t="s">
        <v>374</v>
      </c>
      <c r="E182" s="22"/>
      <c r="F182" s="33" t="s">
        <v>382</v>
      </c>
      <c r="G182" s="22"/>
      <c r="H182" s="22"/>
      <c r="I182" s="22"/>
      <c r="J182" s="22"/>
      <c r="K182" s="22">
        <v>250</v>
      </c>
      <c r="L182" s="26" t="s">
        <v>573</v>
      </c>
      <c r="M182" s="26" t="s">
        <v>572</v>
      </c>
      <c r="N182" s="26"/>
      <c r="O182" s="26" t="s">
        <v>140</v>
      </c>
      <c r="P182" s="22"/>
      <c r="Q182" s="22"/>
      <c r="R182" s="25">
        <v>0</v>
      </c>
      <c r="S182" s="27" t="s">
        <v>593</v>
      </c>
      <c r="T182" s="22" t="s">
        <v>575</v>
      </c>
      <c r="U182" s="22"/>
      <c r="V182" s="26" t="s">
        <v>4483</v>
      </c>
      <c r="W182" s="22"/>
      <c r="X182" s="26" t="s">
        <v>161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>
      <c r="A183" s="27" t="s">
        <v>597</v>
      </c>
      <c r="B183" s="35" t="s">
        <v>134</v>
      </c>
      <c r="C183" s="54" t="s">
        <v>594</v>
      </c>
      <c r="D183" s="35" t="s">
        <v>374</v>
      </c>
      <c r="E183" s="22"/>
      <c r="F183" s="33" t="s">
        <v>382</v>
      </c>
      <c r="G183" s="22"/>
      <c r="H183" s="22"/>
      <c r="I183" s="22"/>
      <c r="J183" s="22"/>
      <c r="K183" s="22">
        <v>250</v>
      </c>
      <c r="L183" s="26" t="s">
        <v>573</v>
      </c>
      <c r="M183" s="26" t="s">
        <v>572</v>
      </c>
      <c r="N183" s="26"/>
      <c r="O183" s="26" t="s">
        <v>140</v>
      </c>
      <c r="P183" s="22"/>
      <c r="Q183" s="22"/>
      <c r="R183" s="25">
        <v>0</v>
      </c>
      <c r="S183" s="27" t="s">
        <v>597</v>
      </c>
      <c r="T183" s="22" t="s">
        <v>575</v>
      </c>
      <c r="U183" s="22"/>
      <c r="V183" s="26" t="s">
        <v>4483</v>
      </c>
      <c r="W183" s="22"/>
      <c r="X183" s="26" t="s">
        <v>141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>
      <c r="A184" s="27" t="s">
        <v>599</v>
      </c>
      <c r="B184" s="35" t="s">
        <v>134</v>
      </c>
      <c r="C184" s="54" t="s">
        <v>598</v>
      </c>
      <c r="D184" s="35" t="s">
        <v>374</v>
      </c>
      <c r="E184" s="22"/>
      <c r="F184" s="33" t="s">
        <v>382</v>
      </c>
      <c r="G184" s="22"/>
      <c r="H184" s="22"/>
      <c r="I184" s="22"/>
      <c r="J184" s="22"/>
      <c r="K184" s="22">
        <v>250</v>
      </c>
      <c r="L184" s="26" t="s">
        <v>573</v>
      </c>
      <c r="M184" s="26" t="s">
        <v>572</v>
      </c>
      <c r="N184" s="26"/>
      <c r="O184" s="26" t="s">
        <v>140</v>
      </c>
      <c r="P184" s="22"/>
      <c r="Q184" s="22"/>
      <c r="R184" s="25">
        <v>0</v>
      </c>
      <c r="S184" s="27" t="s">
        <v>599</v>
      </c>
      <c r="T184" s="22" t="s">
        <v>575</v>
      </c>
      <c r="U184" s="22"/>
      <c r="V184" s="26" t="s">
        <v>4483</v>
      </c>
      <c r="W184" s="22"/>
      <c r="X184" s="26" t="s">
        <v>141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>
      <c r="A185" s="27" t="s">
        <v>602</v>
      </c>
      <c r="B185" s="35" t="s">
        <v>134</v>
      </c>
      <c r="C185" s="54" t="s">
        <v>600</v>
      </c>
      <c r="D185" s="35" t="s">
        <v>374</v>
      </c>
      <c r="E185" s="22"/>
      <c r="F185" s="33" t="s">
        <v>382</v>
      </c>
      <c r="G185" s="22"/>
      <c r="H185" s="22"/>
      <c r="I185" s="22"/>
      <c r="J185" s="22"/>
      <c r="K185" s="22">
        <v>250</v>
      </c>
      <c r="L185" s="26" t="s">
        <v>573</v>
      </c>
      <c r="M185" s="26" t="s">
        <v>572</v>
      </c>
      <c r="N185" s="26"/>
      <c r="O185" s="26" t="s">
        <v>140</v>
      </c>
      <c r="P185" s="22"/>
      <c r="Q185" s="22"/>
      <c r="R185" s="25">
        <v>0</v>
      </c>
      <c r="S185" s="27" t="s">
        <v>602</v>
      </c>
      <c r="T185" s="22" t="s">
        <v>575</v>
      </c>
      <c r="U185" s="22"/>
      <c r="V185" s="26" t="s">
        <v>4483</v>
      </c>
      <c r="W185" s="22"/>
      <c r="X185" s="26" t="s">
        <v>141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>
      <c r="A186" s="27" t="s">
        <v>604</v>
      </c>
      <c r="B186" s="35" t="s">
        <v>134</v>
      </c>
      <c r="C186" s="54" t="s">
        <v>603</v>
      </c>
      <c r="D186" s="35" t="s">
        <v>374</v>
      </c>
      <c r="E186" s="22"/>
      <c r="F186" s="33" t="s">
        <v>382</v>
      </c>
      <c r="G186" s="22"/>
      <c r="H186" s="22"/>
      <c r="I186" s="22"/>
      <c r="J186" s="22"/>
      <c r="K186" s="22">
        <v>250</v>
      </c>
      <c r="L186" s="26" t="s">
        <v>573</v>
      </c>
      <c r="M186" s="26" t="s">
        <v>572</v>
      </c>
      <c r="N186" s="26"/>
      <c r="O186" s="26" t="s">
        <v>140</v>
      </c>
      <c r="P186" s="22"/>
      <c r="Q186" s="22"/>
      <c r="R186" s="25">
        <v>0</v>
      </c>
      <c r="S186" s="27" t="s">
        <v>604</v>
      </c>
      <c r="T186" s="22" t="s">
        <v>575</v>
      </c>
      <c r="U186" s="22"/>
      <c r="V186" s="26" t="s">
        <v>4483</v>
      </c>
      <c r="W186" s="22"/>
      <c r="X186" s="26" t="s">
        <v>141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>
      <c r="A187" s="27" t="s">
        <v>606</v>
      </c>
      <c r="B187" s="35" t="s">
        <v>134</v>
      </c>
      <c r="C187" s="54" t="s">
        <v>605</v>
      </c>
      <c r="D187" s="35" t="s">
        <v>374</v>
      </c>
      <c r="E187" s="22"/>
      <c r="F187" s="33" t="s">
        <v>382</v>
      </c>
      <c r="G187" s="22"/>
      <c r="H187" s="22"/>
      <c r="I187" s="22"/>
      <c r="J187" s="22"/>
      <c r="K187" s="22">
        <v>250</v>
      </c>
      <c r="L187" s="36" t="s">
        <v>573</v>
      </c>
      <c r="M187" s="26" t="s">
        <v>572</v>
      </c>
      <c r="N187" s="26"/>
      <c r="O187" s="26" t="s">
        <v>140</v>
      </c>
      <c r="P187" s="22"/>
      <c r="Q187" s="22"/>
      <c r="R187" s="25">
        <v>0</v>
      </c>
      <c r="S187" s="27" t="s">
        <v>606</v>
      </c>
      <c r="T187" s="22" t="s">
        <v>575</v>
      </c>
      <c r="U187" s="22"/>
      <c r="V187" s="26" t="s">
        <v>4483</v>
      </c>
      <c r="W187" s="22"/>
      <c r="X187" s="26" t="s">
        <v>878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>
      <c r="A188" s="27" t="s">
        <v>608</v>
      </c>
      <c r="B188" s="35" t="s">
        <v>134</v>
      </c>
      <c r="C188" s="54" t="s">
        <v>607</v>
      </c>
      <c r="D188" s="35" t="s">
        <v>374</v>
      </c>
      <c r="E188" s="22"/>
      <c r="F188" s="33" t="s">
        <v>382</v>
      </c>
      <c r="G188" s="22"/>
      <c r="H188" s="22"/>
      <c r="I188" s="22"/>
      <c r="J188" s="22"/>
      <c r="K188" s="22">
        <v>250</v>
      </c>
      <c r="L188" s="26" t="s">
        <v>573</v>
      </c>
      <c r="M188" s="26" t="s">
        <v>572</v>
      </c>
      <c r="N188" s="26"/>
      <c r="O188" s="26" t="s">
        <v>140</v>
      </c>
      <c r="P188" s="22"/>
      <c r="Q188" s="22"/>
      <c r="R188" s="25">
        <v>0</v>
      </c>
      <c r="S188" s="27" t="s">
        <v>608</v>
      </c>
      <c r="T188" s="22" t="s">
        <v>575</v>
      </c>
      <c r="U188" s="22"/>
      <c r="V188" s="26" t="s">
        <v>4483</v>
      </c>
      <c r="W188" s="22"/>
      <c r="X188" s="26" t="s">
        <v>141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.1">
      <c r="A189" s="27" t="s">
        <v>612</v>
      </c>
      <c r="B189" s="35" t="s">
        <v>147</v>
      </c>
      <c r="C189" s="54" t="s">
        <v>148</v>
      </c>
      <c r="D189" s="35" t="s">
        <v>374</v>
      </c>
      <c r="E189" s="22"/>
      <c r="F189" s="33" t="s">
        <v>4487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4459</v>
      </c>
      <c r="S189" s="27" t="s">
        <v>612</v>
      </c>
      <c r="T189" s="22" t="s">
        <v>452</v>
      </c>
      <c r="U189" s="22"/>
      <c r="V189" s="26" t="s">
        <v>4483</v>
      </c>
      <c r="W189" s="22"/>
      <c r="X189" s="26" t="s">
        <v>141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.1" hidden="1">
      <c r="A190" s="27" t="s">
        <v>613</v>
      </c>
      <c r="B190" s="35" t="s">
        <v>147</v>
      </c>
      <c r="C190" s="54" t="s">
        <v>157</v>
      </c>
      <c r="D190" s="35" t="s">
        <v>374</v>
      </c>
      <c r="E190" s="22"/>
      <c r="F190" s="33" t="s">
        <v>4450</v>
      </c>
      <c r="G190" s="22"/>
      <c r="H190" s="22"/>
      <c r="I190" s="22"/>
      <c r="J190" s="22"/>
      <c r="K190" s="22">
        <v>250</v>
      </c>
      <c r="L190" s="26">
        <v>0</v>
      </c>
      <c r="M190" s="26" t="s">
        <v>427</v>
      </c>
      <c r="N190" s="26"/>
      <c r="O190" s="26" t="s">
        <v>4452</v>
      </c>
      <c r="P190" s="22"/>
      <c r="Q190" s="22"/>
      <c r="R190" s="25" t="s">
        <v>4459</v>
      </c>
      <c r="S190" s="27" t="s">
        <v>613</v>
      </c>
      <c r="T190" s="22" t="s">
        <v>433</v>
      </c>
      <c r="U190" s="22"/>
      <c r="V190" s="26" t="s">
        <v>4483</v>
      </c>
      <c r="W190" s="22"/>
      <c r="X190" s="26" t="s">
        <v>141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.1" hidden="1">
      <c r="A191" s="27" t="s">
        <v>615</v>
      </c>
      <c r="B191" s="35" t="s">
        <v>147</v>
      </c>
      <c r="C191" s="54" t="s">
        <v>358</v>
      </c>
      <c r="D191" s="35" t="s">
        <v>374</v>
      </c>
      <c r="E191" s="22"/>
      <c r="F191" s="33" t="s">
        <v>4383</v>
      </c>
      <c r="G191" s="22"/>
      <c r="H191" s="22"/>
      <c r="I191" s="22"/>
      <c r="J191" s="22"/>
      <c r="K191" s="22">
        <v>250</v>
      </c>
      <c r="L191" s="26">
        <v>0.8</v>
      </c>
      <c r="M191" s="26" t="s">
        <v>159</v>
      </c>
      <c r="N191" s="26"/>
      <c r="O191" s="26">
        <v>3</v>
      </c>
      <c r="P191" s="22"/>
      <c r="Q191" s="22"/>
      <c r="R191" s="25" t="s">
        <v>4459</v>
      </c>
      <c r="S191" s="27" t="s">
        <v>615</v>
      </c>
      <c r="T191" s="22" t="s">
        <v>164</v>
      </c>
      <c r="U191" s="22"/>
      <c r="V191" s="26" t="s">
        <v>4483</v>
      </c>
      <c r="W191" s="22"/>
      <c r="X191" s="26" t="s">
        <v>141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.1" hidden="1">
      <c r="A192" s="27" t="s">
        <v>617</v>
      </c>
      <c r="B192" s="35" t="s">
        <v>147</v>
      </c>
      <c r="C192" s="54" t="s">
        <v>616</v>
      </c>
      <c r="D192" s="35" t="s">
        <v>374</v>
      </c>
      <c r="E192" s="22"/>
      <c r="F192" s="33" t="s">
        <v>4383</v>
      </c>
      <c r="G192" s="22"/>
      <c r="H192" s="22"/>
      <c r="I192" s="22"/>
      <c r="J192" s="22"/>
      <c r="K192" s="22">
        <v>250</v>
      </c>
      <c r="L192" s="36">
        <v>3.5</v>
      </c>
      <c r="M192" s="26" t="s">
        <v>159</v>
      </c>
      <c r="N192" s="26"/>
      <c r="O192" s="26">
        <v>10</v>
      </c>
      <c r="P192" s="22"/>
      <c r="Q192" s="22"/>
      <c r="R192" s="25" t="s">
        <v>4459</v>
      </c>
      <c r="S192" s="27" t="s">
        <v>617</v>
      </c>
      <c r="T192" s="22" t="s">
        <v>164</v>
      </c>
      <c r="U192" s="22"/>
      <c r="V192" s="26" t="s">
        <v>4483</v>
      </c>
      <c r="W192" s="22"/>
      <c r="X192" s="26" t="s">
        <v>878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.1" hidden="1">
      <c r="A193" s="27" t="s">
        <v>619</v>
      </c>
      <c r="B193" s="35" t="s">
        <v>147</v>
      </c>
      <c r="C193" s="54" t="s">
        <v>618</v>
      </c>
      <c r="D193" s="35" t="s">
        <v>374</v>
      </c>
      <c r="E193" s="22"/>
      <c r="F193" s="33" t="s">
        <v>4383</v>
      </c>
      <c r="G193" s="22"/>
      <c r="H193" s="22"/>
      <c r="I193" s="22"/>
      <c r="J193" s="22"/>
      <c r="K193" s="22">
        <v>250</v>
      </c>
      <c r="L193" s="26">
        <v>3.5</v>
      </c>
      <c r="M193" s="26" t="s">
        <v>159</v>
      </c>
      <c r="N193" s="26"/>
      <c r="O193" s="26">
        <v>10</v>
      </c>
      <c r="P193" s="22"/>
      <c r="Q193" s="22"/>
      <c r="R193" s="25" t="s">
        <v>4482</v>
      </c>
      <c r="S193" s="27" t="s">
        <v>619</v>
      </c>
      <c r="T193" s="22" t="s">
        <v>164</v>
      </c>
      <c r="U193" s="22"/>
      <c r="V193" s="26" t="s">
        <v>4483</v>
      </c>
      <c r="W193" s="22"/>
      <c r="X193" s="26" t="s">
        <v>141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>
      <c r="A194" s="27" t="s">
        <v>621</v>
      </c>
      <c r="B194" s="35" t="s">
        <v>147</v>
      </c>
      <c r="C194" s="54" t="s">
        <v>620</v>
      </c>
      <c r="D194" s="35" t="s">
        <v>374</v>
      </c>
      <c r="E194" s="22"/>
      <c r="F194" s="33" t="s">
        <v>382</v>
      </c>
      <c r="G194" s="22"/>
      <c r="H194" s="22"/>
      <c r="I194" s="22"/>
      <c r="J194" s="22"/>
      <c r="K194" s="22">
        <v>250</v>
      </c>
      <c r="L194" s="26" t="s">
        <v>573</v>
      </c>
      <c r="M194" s="26" t="s">
        <v>572</v>
      </c>
      <c r="N194" s="26"/>
      <c r="O194" s="26" t="s">
        <v>140</v>
      </c>
      <c r="P194" s="22"/>
      <c r="Q194" s="22"/>
      <c r="R194" s="25">
        <v>0</v>
      </c>
      <c r="S194" s="27" t="s">
        <v>621</v>
      </c>
      <c r="T194" s="22" t="s">
        <v>622</v>
      </c>
      <c r="U194" s="22"/>
      <c r="V194" s="26" t="s">
        <v>4483</v>
      </c>
      <c r="W194" s="22"/>
      <c r="X194" s="26" t="s">
        <v>141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>
      <c r="A195" s="27" t="s">
        <v>624</v>
      </c>
      <c r="B195" s="35" t="s">
        <v>147</v>
      </c>
      <c r="C195" s="54" t="s">
        <v>623</v>
      </c>
      <c r="D195" s="35" t="s">
        <v>374</v>
      </c>
      <c r="E195" s="22"/>
      <c r="F195" s="33" t="s">
        <v>382</v>
      </c>
      <c r="G195" s="22"/>
      <c r="H195" s="22"/>
      <c r="I195" s="22"/>
      <c r="J195" s="22"/>
      <c r="K195" s="22">
        <v>250</v>
      </c>
      <c r="L195" s="26" t="s">
        <v>573</v>
      </c>
      <c r="M195" s="26" t="s">
        <v>572</v>
      </c>
      <c r="N195" s="26"/>
      <c r="O195" s="26" t="s">
        <v>140</v>
      </c>
      <c r="P195" s="22"/>
      <c r="Q195" s="22"/>
      <c r="R195" s="25">
        <v>0</v>
      </c>
      <c r="S195" s="27" t="s">
        <v>624</v>
      </c>
      <c r="T195" s="22" t="s">
        <v>622</v>
      </c>
      <c r="U195" s="22"/>
      <c r="V195" s="26" t="s">
        <v>4483</v>
      </c>
      <c r="W195" s="22"/>
      <c r="X195" s="26" t="s">
        <v>141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>
      <c r="A196" s="27" t="s">
        <v>626</v>
      </c>
      <c r="B196" s="35" t="s">
        <v>147</v>
      </c>
      <c r="C196" s="54" t="s">
        <v>625</v>
      </c>
      <c r="D196" s="35" t="s">
        <v>374</v>
      </c>
      <c r="E196" s="22"/>
      <c r="F196" s="33" t="s">
        <v>382</v>
      </c>
      <c r="G196" s="22"/>
      <c r="H196" s="22"/>
      <c r="I196" s="22"/>
      <c r="J196" s="22"/>
      <c r="K196" s="22">
        <v>250</v>
      </c>
      <c r="L196" s="26" t="s">
        <v>573</v>
      </c>
      <c r="M196" s="26" t="s">
        <v>572</v>
      </c>
      <c r="N196" s="26"/>
      <c r="O196" s="26" t="s">
        <v>140</v>
      </c>
      <c r="P196" s="22"/>
      <c r="Q196" s="22"/>
      <c r="R196" s="25">
        <v>0</v>
      </c>
      <c r="S196" s="27" t="s">
        <v>626</v>
      </c>
      <c r="T196" s="22" t="s">
        <v>622</v>
      </c>
      <c r="U196" s="22"/>
      <c r="V196" s="26" t="s">
        <v>4483</v>
      </c>
      <c r="W196" s="22"/>
      <c r="X196" s="26" t="s">
        <v>141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>
      <c r="A197" s="31" t="s">
        <v>628</v>
      </c>
      <c r="B197" s="37" t="s">
        <v>147</v>
      </c>
      <c r="C197" s="54" t="s">
        <v>627</v>
      </c>
      <c r="D197" s="37" t="s">
        <v>374</v>
      </c>
      <c r="E197" s="22"/>
      <c r="F197" s="33" t="s">
        <v>382</v>
      </c>
      <c r="G197" s="22"/>
      <c r="H197" s="22"/>
      <c r="I197" s="22"/>
      <c r="J197" s="22"/>
      <c r="K197" s="22">
        <v>250</v>
      </c>
      <c r="L197" s="38" t="s">
        <v>573</v>
      </c>
      <c r="M197" s="38" t="s">
        <v>572</v>
      </c>
      <c r="N197" s="38"/>
      <c r="O197" s="38" t="s">
        <v>140</v>
      </c>
      <c r="P197" s="22"/>
      <c r="Q197" s="22"/>
      <c r="R197" s="25">
        <v>0</v>
      </c>
      <c r="S197" s="31" t="s">
        <v>628</v>
      </c>
      <c r="T197" s="22" t="s">
        <v>622</v>
      </c>
      <c r="U197" s="22"/>
      <c r="V197" s="38" t="s">
        <v>4483</v>
      </c>
      <c r="W197" s="22"/>
      <c r="X197" s="38" t="s">
        <v>141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>
      <c r="A198" s="27" t="s">
        <v>630</v>
      </c>
      <c r="B198" s="35" t="s">
        <v>147</v>
      </c>
      <c r="C198" s="54" t="s">
        <v>629</v>
      </c>
      <c r="D198" s="35" t="s">
        <v>374</v>
      </c>
      <c r="E198" s="22"/>
      <c r="F198" s="33" t="s">
        <v>382</v>
      </c>
      <c r="G198" s="22"/>
      <c r="H198" s="22"/>
      <c r="I198" s="22"/>
      <c r="J198" s="22"/>
      <c r="K198" s="22">
        <v>250</v>
      </c>
      <c r="L198" s="36" t="s">
        <v>573</v>
      </c>
      <c r="M198" s="26" t="s">
        <v>572</v>
      </c>
      <c r="N198" s="26"/>
      <c r="O198" s="26" t="s">
        <v>140</v>
      </c>
      <c r="P198" s="22"/>
      <c r="Q198" s="22"/>
      <c r="R198" s="25">
        <v>0</v>
      </c>
      <c r="S198" s="27" t="s">
        <v>630</v>
      </c>
      <c r="T198" s="22" t="s">
        <v>622</v>
      </c>
      <c r="U198" s="22"/>
      <c r="V198" s="26" t="s">
        <v>4483</v>
      </c>
      <c r="W198" s="22"/>
      <c r="X198" s="26" t="s">
        <v>878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>
      <c r="A199" s="27" t="s">
        <v>632</v>
      </c>
      <c r="B199" s="35" t="s">
        <v>147</v>
      </c>
      <c r="C199" s="54" t="s">
        <v>315</v>
      </c>
      <c r="D199" s="35" t="s">
        <v>374</v>
      </c>
      <c r="E199" s="22"/>
      <c r="F199" s="33" t="s">
        <v>4430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140</v>
      </c>
      <c r="P199" s="22"/>
      <c r="Q199" s="22"/>
      <c r="R199" s="25" t="s">
        <v>4488</v>
      </c>
      <c r="S199" s="27" t="s">
        <v>632</v>
      </c>
      <c r="T199" s="22" t="s">
        <v>417</v>
      </c>
      <c r="U199" s="22"/>
      <c r="V199" s="26" t="s">
        <v>4483</v>
      </c>
      <c r="W199" s="22"/>
      <c r="X199" s="26" t="s">
        <v>141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>
      <c r="A200" s="27" t="s">
        <v>634</v>
      </c>
      <c r="B200" s="35" t="s">
        <v>147</v>
      </c>
      <c r="C200" s="54" t="s">
        <v>633</v>
      </c>
      <c r="D200" s="35" t="s">
        <v>374</v>
      </c>
      <c r="E200" s="22"/>
      <c r="F200" s="33" t="s">
        <v>382</v>
      </c>
      <c r="G200" s="22"/>
      <c r="H200" s="22"/>
      <c r="I200" s="22"/>
      <c r="J200" s="22"/>
      <c r="K200" s="22">
        <v>250</v>
      </c>
      <c r="L200" s="26" t="s">
        <v>573</v>
      </c>
      <c r="M200" s="26" t="s">
        <v>572</v>
      </c>
      <c r="N200" s="26"/>
      <c r="O200" s="26" t="s">
        <v>140</v>
      </c>
      <c r="P200" s="22"/>
      <c r="Q200" s="22"/>
      <c r="R200" s="25">
        <v>0</v>
      </c>
      <c r="S200" s="27" t="s">
        <v>634</v>
      </c>
      <c r="T200" s="22" t="s">
        <v>622</v>
      </c>
      <c r="U200" s="22"/>
      <c r="V200" s="26" t="s">
        <v>4483</v>
      </c>
      <c r="W200" s="22"/>
      <c r="X200" s="26" t="s">
        <v>141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>
      <c r="A201" s="27" t="s">
        <v>636</v>
      </c>
      <c r="B201" s="35" t="s">
        <v>147</v>
      </c>
      <c r="C201" s="54" t="s">
        <v>635</v>
      </c>
      <c r="D201" s="35" t="s">
        <v>374</v>
      </c>
      <c r="E201" s="22"/>
      <c r="F201" s="33" t="s">
        <v>382</v>
      </c>
      <c r="G201" s="22"/>
      <c r="H201" s="22"/>
      <c r="I201" s="22"/>
      <c r="J201" s="22"/>
      <c r="K201" s="22">
        <v>250</v>
      </c>
      <c r="L201" s="26" t="s">
        <v>573</v>
      </c>
      <c r="M201" s="26" t="s">
        <v>572</v>
      </c>
      <c r="N201" s="26"/>
      <c r="O201" s="26" t="s">
        <v>140</v>
      </c>
      <c r="P201" s="22"/>
      <c r="Q201" s="22"/>
      <c r="R201" s="25">
        <v>0</v>
      </c>
      <c r="S201" s="27" t="s">
        <v>636</v>
      </c>
      <c r="T201" s="22" t="s">
        <v>622</v>
      </c>
      <c r="U201" s="22"/>
      <c r="V201" s="26" t="s">
        <v>4483</v>
      </c>
      <c r="W201" s="22"/>
      <c r="X201" s="26" t="s">
        <v>141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>
      <c r="A202" s="27" t="s">
        <v>638</v>
      </c>
      <c r="B202" s="35" t="s">
        <v>147</v>
      </c>
      <c r="C202" s="54" t="s">
        <v>637</v>
      </c>
      <c r="D202" s="35" t="s">
        <v>374</v>
      </c>
      <c r="E202" s="22"/>
      <c r="F202" s="33" t="s">
        <v>382</v>
      </c>
      <c r="G202" s="22"/>
      <c r="H202" s="22"/>
      <c r="I202" s="22"/>
      <c r="J202" s="22"/>
      <c r="K202" s="22">
        <v>250</v>
      </c>
      <c r="L202" s="26" t="s">
        <v>573</v>
      </c>
      <c r="M202" s="26" t="s">
        <v>572</v>
      </c>
      <c r="N202" s="26"/>
      <c r="O202" s="26" t="s">
        <v>140</v>
      </c>
      <c r="P202" s="22"/>
      <c r="Q202" s="22"/>
      <c r="R202" s="25">
        <v>0</v>
      </c>
      <c r="S202" s="27" t="s">
        <v>638</v>
      </c>
      <c r="T202" s="22" t="s">
        <v>622</v>
      </c>
      <c r="U202" s="22"/>
      <c r="V202" s="26" t="s">
        <v>4483</v>
      </c>
      <c r="W202" s="22"/>
      <c r="X202" s="26" t="s">
        <v>141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.1">
      <c r="A203" s="31" t="s">
        <v>640</v>
      </c>
      <c r="B203" s="37" t="s">
        <v>245</v>
      </c>
      <c r="C203" s="54" t="s">
        <v>148</v>
      </c>
      <c r="D203" s="37" t="s">
        <v>374</v>
      </c>
      <c r="E203" s="22"/>
      <c r="F203" s="33" t="s">
        <v>4489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4490</v>
      </c>
      <c r="S203" s="31" t="s">
        <v>640</v>
      </c>
      <c r="T203" s="22" t="s">
        <v>156</v>
      </c>
      <c r="U203" s="22"/>
      <c r="V203" s="38" t="s">
        <v>4491</v>
      </c>
      <c r="W203" s="22"/>
      <c r="X203" s="38" t="s">
        <v>141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.1">
      <c r="A204" s="27" t="s">
        <v>642</v>
      </c>
      <c r="B204" s="35" t="s">
        <v>245</v>
      </c>
      <c r="C204" s="54" t="s">
        <v>273</v>
      </c>
      <c r="D204" s="35" t="s">
        <v>374</v>
      </c>
      <c r="E204" s="22"/>
      <c r="F204" s="33" t="s">
        <v>4489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4482</v>
      </c>
      <c r="S204" s="27" t="s">
        <v>642</v>
      </c>
      <c r="T204" s="22" t="s">
        <v>156</v>
      </c>
      <c r="U204" s="22"/>
      <c r="V204" s="26" t="s">
        <v>4491</v>
      </c>
      <c r="W204" s="22"/>
      <c r="X204" s="26" t="s">
        <v>878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.1">
      <c r="A205" s="27" t="s">
        <v>644</v>
      </c>
      <c r="B205" s="35" t="s">
        <v>245</v>
      </c>
      <c r="C205" s="54" t="s">
        <v>643</v>
      </c>
      <c r="D205" s="35" t="s">
        <v>374</v>
      </c>
      <c r="E205" s="22"/>
      <c r="F205" s="33" t="s">
        <v>4489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4492</v>
      </c>
      <c r="S205" s="27" t="s">
        <v>644</v>
      </c>
      <c r="T205" s="22" t="s">
        <v>156</v>
      </c>
      <c r="U205" s="22"/>
      <c r="V205" s="26" t="s">
        <v>4491</v>
      </c>
      <c r="W205" s="22"/>
      <c r="X205" s="26" t="s">
        <v>141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.1" hidden="1">
      <c r="A206" s="27" t="s">
        <v>646</v>
      </c>
      <c r="B206" s="35" t="s">
        <v>245</v>
      </c>
      <c r="C206" s="54" t="s">
        <v>358</v>
      </c>
      <c r="D206" s="35" t="s">
        <v>374</v>
      </c>
      <c r="E206" s="22"/>
      <c r="F206" s="33" t="s">
        <v>4381</v>
      </c>
      <c r="G206" s="22"/>
      <c r="H206" s="22"/>
      <c r="I206" s="22"/>
      <c r="J206" s="22"/>
      <c r="K206" s="22">
        <v>60</v>
      </c>
      <c r="L206" s="26">
        <v>35</v>
      </c>
      <c r="M206" s="26" t="s">
        <v>159</v>
      </c>
      <c r="N206" s="26"/>
      <c r="O206" s="26">
        <v>45</v>
      </c>
      <c r="P206" s="22"/>
      <c r="Q206" s="22"/>
      <c r="R206" s="25" t="s">
        <v>4490</v>
      </c>
      <c r="S206" s="27" t="s">
        <v>646</v>
      </c>
      <c r="T206" s="22" t="s">
        <v>164</v>
      </c>
      <c r="U206" s="22"/>
      <c r="V206" s="26" t="s">
        <v>4491</v>
      </c>
      <c r="W206" s="22"/>
      <c r="X206" s="26" t="s">
        <v>141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.1" hidden="1">
      <c r="A207" s="27" t="s">
        <v>649</v>
      </c>
      <c r="B207" s="35" t="s">
        <v>245</v>
      </c>
      <c r="C207" s="54" t="s">
        <v>647</v>
      </c>
      <c r="D207" s="35" t="s">
        <v>374</v>
      </c>
      <c r="E207" s="22"/>
      <c r="F207" s="33" t="s">
        <v>4381</v>
      </c>
      <c r="G207" s="22"/>
      <c r="H207" s="22"/>
      <c r="I207" s="22"/>
      <c r="J207" s="22"/>
      <c r="K207" s="22">
        <v>60</v>
      </c>
      <c r="L207" s="26">
        <v>35</v>
      </c>
      <c r="M207" s="26" t="s">
        <v>159</v>
      </c>
      <c r="N207" s="26"/>
      <c r="O207" s="26">
        <v>45</v>
      </c>
      <c r="P207" s="22"/>
      <c r="Q207" s="22"/>
      <c r="R207" s="25" t="s">
        <v>4493</v>
      </c>
      <c r="S207" s="27" t="s">
        <v>649</v>
      </c>
      <c r="T207" s="22" t="s">
        <v>164</v>
      </c>
      <c r="U207" s="22"/>
      <c r="V207" s="26" t="s">
        <v>4491</v>
      </c>
      <c r="W207" s="22"/>
      <c r="X207" s="26" t="s">
        <v>141</v>
      </c>
      <c r="Y207" s="22"/>
      <c r="Z207" s="39" t="s">
        <v>4451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>
      <c r="A208" s="27" t="s">
        <v>655</v>
      </c>
      <c r="B208" s="35" t="s">
        <v>245</v>
      </c>
      <c r="C208" s="54" t="s">
        <v>650</v>
      </c>
      <c r="D208" s="35" t="s">
        <v>374</v>
      </c>
      <c r="E208" s="22"/>
      <c r="F208" s="33" t="s">
        <v>4494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140</v>
      </c>
      <c r="P208" s="22"/>
      <c r="Q208" s="22"/>
      <c r="R208" s="25">
        <v>0</v>
      </c>
      <c r="S208" s="27" t="s">
        <v>655</v>
      </c>
      <c r="T208" s="22" t="s">
        <v>433</v>
      </c>
      <c r="U208" s="22"/>
      <c r="V208" s="26" t="s">
        <v>4491</v>
      </c>
      <c r="W208" s="22"/>
      <c r="X208" s="26" t="s">
        <v>141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.1" hidden="1">
      <c r="A209" s="31" t="s">
        <v>657</v>
      </c>
      <c r="B209" s="37" t="s">
        <v>245</v>
      </c>
      <c r="C209" s="54" t="s">
        <v>656</v>
      </c>
      <c r="D209" s="37" t="s">
        <v>374</v>
      </c>
      <c r="E209" s="22"/>
      <c r="F209" s="33" t="s">
        <v>4381</v>
      </c>
      <c r="G209" s="22"/>
      <c r="H209" s="22"/>
      <c r="I209" s="22"/>
      <c r="J209" s="22"/>
      <c r="K209" s="22">
        <v>2680</v>
      </c>
      <c r="L209" s="38">
        <v>35</v>
      </c>
      <c r="M209" s="38" t="s">
        <v>159</v>
      </c>
      <c r="N209" s="38"/>
      <c r="O209" s="38">
        <v>45</v>
      </c>
      <c r="P209" s="22"/>
      <c r="Q209" s="22"/>
      <c r="R209" s="25" t="s">
        <v>4448</v>
      </c>
      <c r="S209" s="31" t="s">
        <v>657</v>
      </c>
      <c r="T209" s="22" t="s">
        <v>164</v>
      </c>
      <c r="U209" s="22"/>
      <c r="V209" s="38" t="s">
        <v>4491</v>
      </c>
      <c r="W209" s="22"/>
      <c r="X209" s="38" t="s">
        <v>141</v>
      </c>
      <c r="Y209" s="22"/>
      <c r="Z209" s="39" t="s">
        <v>4458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.1" hidden="1">
      <c r="A210" s="27" t="s">
        <v>659</v>
      </c>
      <c r="B210" s="35" t="s">
        <v>245</v>
      </c>
      <c r="C210" s="54" t="s">
        <v>658</v>
      </c>
      <c r="D210" s="35" t="s">
        <v>374</v>
      </c>
      <c r="E210" s="22"/>
      <c r="F210" s="33" t="s">
        <v>4381</v>
      </c>
      <c r="G210" s="22"/>
      <c r="H210" s="22"/>
      <c r="I210" s="22"/>
      <c r="J210" s="22"/>
      <c r="K210" s="22">
        <v>2680</v>
      </c>
      <c r="L210" s="26">
        <v>35</v>
      </c>
      <c r="M210" s="39" t="s">
        <v>159</v>
      </c>
      <c r="N210" s="39"/>
      <c r="O210" s="39" t="s">
        <v>4495</v>
      </c>
      <c r="P210" s="22"/>
      <c r="Q210" s="22"/>
      <c r="R210" s="25" t="s">
        <v>4482</v>
      </c>
      <c r="S210" s="27" t="s">
        <v>659</v>
      </c>
      <c r="T210" s="22" t="s">
        <v>164</v>
      </c>
      <c r="U210" s="22"/>
      <c r="V210" s="26" t="s">
        <v>4491</v>
      </c>
      <c r="W210" s="22"/>
      <c r="X210" s="26" t="s">
        <v>141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>
      <c r="A211" s="27" t="s">
        <v>662</v>
      </c>
      <c r="B211" s="35" t="s">
        <v>245</v>
      </c>
      <c r="C211" s="54" t="s">
        <v>660</v>
      </c>
      <c r="D211" s="35" t="s">
        <v>374</v>
      </c>
      <c r="E211" s="22"/>
      <c r="F211" s="33" t="s">
        <v>4494</v>
      </c>
      <c r="G211" s="22"/>
      <c r="H211" s="22"/>
      <c r="I211" s="22"/>
      <c r="J211" s="22"/>
      <c r="K211" s="61">
        <v>2680</v>
      </c>
      <c r="L211" s="26">
        <v>0</v>
      </c>
      <c r="M211" s="39" t="s">
        <v>4451</v>
      </c>
      <c r="N211" s="39"/>
      <c r="O211" s="39" t="s">
        <v>661</v>
      </c>
      <c r="P211" s="22"/>
      <c r="Q211" s="22"/>
      <c r="R211" s="25">
        <v>0</v>
      </c>
      <c r="S211" s="27" t="s">
        <v>662</v>
      </c>
      <c r="T211" s="22" t="s">
        <v>433</v>
      </c>
      <c r="U211" s="22"/>
      <c r="V211" s="26" t="s">
        <v>4491</v>
      </c>
      <c r="W211" s="22"/>
      <c r="X211" s="26" t="s">
        <v>141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.1" hidden="1">
      <c r="A212" s="27" t="s">
        <v>664</v>
      </c>
      <c r="B212" s="35" t="s">
        <v>245</v>
      </c>
      <c r="C212" s="54" t="s">
        <v>663</v>
      </c>
      <c r="D212" s="35" t="s">
        <v>374</v>
      </c>
      <c r="E212" s="22"/>
      <c r="F212" s="33" t="s">
        <v>4381</v>
      </c>
      <c r="G212" s="22"/>
      <c r="H212" s="22"/>
      <c r="I212" s="22"/>
      <c r="J212" s="22"/>
      <c r="K212" s="22">
        <v>5690</v>
      </c>
      <c r="L212" s="26">
        <v>35</v>
      </c>
      <c r="M212" s="26" t="s">
        <v>159</v>
      </c>
      <c r="N212" s="26"/>
      <c r="O212" s="26">
        <v>45</v>
      </c>
      <c r="P212" s="22"/>
      <c r="Q212" s="22"/>
      <c r="R212" s="25" t="s">
        <v>4484</v>
      </c>
      <c r="S212" s="27" t="s">
        <v>664</v>
      </c>
      <c r="T212" s="22" t="s">
        <v>164</v>
      </c>
      <c r="U212" s="22"/>
      <c r="V212" s="26" t="s">
        <v>4491</v>
      </c>
      <c r="W212" s="22"/>
      <c r="X212" s="26" t="s">
        <v>1179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.1" hidden="1">
      <c r="A213" s="27" t="s">
        <v>666</v>
      </c>
      <c r="B213" s="35" t="s">
        <v>245</v>
      </c>
      <c r="C213" s="54" t="s">
        <v>665</v>
      </c>
      <c r="D213" s="35" t="s">
        <v>374</v>
      </c>
      <c r="E213" s="22"/>
      <c r="F213" s="33" t="s">
        <v>4381</v>
      </c>
      <c r="G213" s="22"/>
      <c r="H213" s="22"/>
      <c r="I213" s="22"/>
      <c r="J213" s="22"/>
      <c r="K213" s="22">
        <v>2680</v>
      </c>
      <c r="L213" s="26">
        <v>35</v>
      </c>
      <c r="M213" s="26" t="s">
        <v>159</v>
      </c>
      <c r="N213" s="26"/>
      <c r="O213" s="26">
        <v>45</v>
      </c>
      <c r="P213" s="22"/>
      <c r="Q213" s="22"/>
      <c r="R213" s="25" t="s">
        <v>4492</v>
      </c>
      <c r="S213" s="27" t="s">
        <v>666</v>
      </c>
      <c r="T213" s="22" t="s">
        <v>164</v>
      </c>
      <c r="U213" s="22"/>
      <c r="V213" s="26" t="s">
        <v>4491</v>
      </c>
      <c r="W213" s="22"/>
      <c r="X213" s="26" t="s">
        <v>1179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>
      <c r="A214" s="27" t="s">
        <v>668</v>
      </c>
      <c r="B214" s="35" t="s">
        <v>245</v>
      </c>
      <c r="C214" s="54" t="s">
        <v>667</v>
      </c>
      <c r="D214" s="35" t="s">
        <v>374</v>
      </c>
      <c r="E214" s="22"/>
      <c r="F214" s="33" t="s">
        <v>4494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140</v>
      </c>
      <c r="P214" s="22"/>
      <c r="Q214" s="22"/>
      <c r="R214" s="25">
        <v>0</v>
      </c>
      <c r="S214" s="27" t="s">
        <v>668</v>
      </c>
      <c r="T214" s="22" t="s">
        <v>433</v>
      </c>
      <c r="U214" s="22"/>
      <c r="V214" s="26" t="s">
        <v>4491</v>
      </c>
      <c r="W214" s="22"/>
      <c r="X214" s="26" t="s">
        <v>1179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.1" hidden="1">
      <c r="A215" s="27" t="s">
        <v>670</v>
      </c>
      <c r="B215" s="35" t="s">
        <v>245</v>
      </c>
      <c r="C215" s="54" t="s">
        <v>669</v>
      </c>
      <c r="D215" s="35" t="s">
        <v>374</v>
      </c>
      <c r="E215" s="22"/>
      <c r="F215" s="33" t="s">
        <v>4381</v>
      </c>
      <c r="G215" s="22"/>
      <c r="H215" s="22"/>
      <c r="I215" s="22"/>
      <c r="J215" s="22"/>
      <c r="K215" s="22">
        <v>2680</v>
      </c>
      <c r="L215" s="26">
        <v>35</v>
      </c>
      <c r="M215" s="26" t="s">
        <v>159</v>
      </c>
      <c r="N215" s="26"/>
      <c r="O215" s="26">
        <v>45</v>
      </c>
      <c r="P215" s="22"/>
      <c r="Q215" s="22"/>
      <c r="R215" s="25" t="s">
        <v>4493</v>
      </c>
      <c r="S215" s="27" t="s">
        <v>670</v>
      </c>
      <c r="T215" s="22" t="s">
        <v>164</v>
      </c>
      <c r="U215" s="22"/>
      <c r="V215" s="26" t="s">
        <v>4491</v>
      </c>
      <c r="W215" s="22"/>
      <c r="X215" s="26" t="s">
        <v>1179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>
      <c r="A216" s="27" t="s">
        <v>672</v>
      </c>
      <c r="B216" s="35" t="s">
        <v>245</v>
      </c>
      <c r="C216" s="54" t="s">
        <v>671</v>
      </c>
      <c r="D216" s="35" t="s">
        <v>374</v>
      </c>
      <c r="E216" s="22"/>
      <c r="F216" s="33" t="s">
        <v>382</v>
      </c>
      <c r="G216" s="22"/>
      <c r="H216" s="22"/>
      <c r="I216" s="22"/>
      <c r="J216" s="22"/>
      <c r="K216" s="22">
        <v>250</v>
      </c>
      <c r="L216" s="26">
        <v>35</v>
      </c>
      <c r="M216" s="39" t="s">
        <v>572</v>
      </c>
      <c r="N216" s="39"/>
      <c r="O216" s="39" t="s">
        <v>140</v>
      </c>
      <c r="P216" s="22"/>
      <c r="Q216" s="22"/>
      <c r="R216" s="25">
        <v>0</v>
      </c>
      <c r="S216" s="27" t="s">
        <v>672</v>
      </c>
      <c r="T216" s="22" t="s">
        <v>4496</v>
      </c>
      <c r="U216" s="22"/>
      <c r="V216" s="26" t="s">
        <v>4491</v>
      </c>
      <c r="W216" s="22"/>
      <c r="X216" s="26" t="s">
        <v>161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>
      <c r="A217" s="27" t="s">
        <v>675</v>
      </c>
      <c r="B217" s="35" t="s">
        <v>245</v>
      </c>
      <c r="C217" s="54" t="s">
        <v>674</v>
      </c>
      <c r="D217" s="35" t="s">
        <v>374</v>
      </c>
      <c r="E217" s="22"/>
      <c r="F217" s="33" t="s">
        <v>382</v>
      </c>
      <c r="G217" s="22"/>
      <c r="H217" s="22"/>
      <c r="I217" s="22"/>
      <c r="J217" s="22"/>
      <c r="K217" s="22">
        <v>250</v>
      </c>
      <c r="L217" s="26">
        <v>35</v>
      </c>
      <c r="M217" s="39" t="s">
        <v>572</v>
      </c>
      <c r="N217" s="39"/>
      <c r="O217" s="39" t="s">
        <v>140</v>
      </c>
      <c r="P217" s="22"/>
      <c r="Q217" s="22"/>
      <c r="R217" s="25">
        <v>0</v>
      </c>
      <c r="S217" s="27" t="s">
        <v>675</v>
      </c>
      <c r="T217" s="22" t="s">
        <v>4496</v>
      </c>
      <c r="U217" s="22"/>
      <c r="V217" s="26" t="s">
        <v>4491</v>
      </c>
      <c r="W217" s="22"/>
      <c r="X217" s="26" t="s">
        <v>1221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>
      <c r="A218" s="27" t="s">
        <v>677</v>
      </c>
      <c r="B218" s="35" t="s">
        <v>245</v>
      </c>
      <c r="C218" s="54" t="s">
        <v>676</v>
      </c>
      <c r="D218" s="35" t="s">
        <v>374</v>
      </c>
      <c r="E218" s="22"/>
      <c r="F218" s="33" t="s">
        <v>382</v>
      </c>
      <c r="G218" s="22"/>
      <c r="H218" s="22"/>
      <c r="I218" s="22"/>
      <c r="J218" s="22"/>
      <c r="K218" s="22">
        <v>250</v>
      </c>
      <c r="L218" s="26">
        <v>35</v>
      </c>
      <c r="M218" s="39" t="s">
        <v>572</v>
      </c>
      <c r="N218" s="39"/>
      <c r="O218" s="39" t="s">
        <v>140</v>
      </c>
      <c r="P218" s="22"/>
      <c r="Q218" s="22"/>
      <c r="R218" s="25">
        <v>0</v>
      </c>
      <c r="S218" s="27" t="s">
        <v>677</v>
      </c>
      <c r="T218" s="22" t="s">
        <v>4496</v>
      </c>
      <c r="U218" s="22"/>
      <c r="V218" s="26" t="s">
        <v>4491</v>
      </c>
      <c r="W218" s="22"/>
      <c r="X218" s="26" t="s">
        <v>161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>
      <c r="A219" s="27" t="s">
        <v>679</v>
      </c>
      <c r="B219" s="35" t="s">
        <v>245</v>
      </c>
      <c r="C219" s="54" t="s">
        <v>678</v>
      </c>
      <c r="D219" s="35" t="s">
        <v>374</v>
      </c>
      <c r="E219" s="22"/>
      <c r="F219" s="33" t="s">
        <v>382</v>
      </c>
      <c r="G219" s="22"/>
      <c r="H219" s="22"/>
      <c r="I219" s="22"/>
      <c r="J219" s="22"/>
      <c r="K219" s="22">
        <v>900</v>
      </c>
      <c r="L219" s="26">
        <v>35</v>
      </c>
      <c r="M219" s="39" t="s">
        <v>572</v>
      </c>
      <c r="N219" s="39"/>
      <c r="O219" s="39" t="s">
        <v>140</v>
      </c>
      <c r="P219" s="22"/>
      <c r="Q219" s="22"/>
      <c r="R219" s="25">
        <v>0</v>
      </c>
      <c r="S219" s="27" t="s">
        <v>679</v>
      </c>
      <c r="T219" s="22" t="s">
        <v>4496</v>
      </c>
      <c r="U219" s="22"/>
      <c r="V219" s="26" t="s">
        <v>4491</v>
      </c>
      <c r="W219" s="22"/>
      <c r="X219" s="26" t="s">
        <v>1221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>
      <c r="A220" s="27" t="s">
        <v>680</v>
      </c>
      <c r="B220" s="35" t="s">
        <v>245</v>
      </c>
      <c r="C220" s="54" t="s">
        <v>309</v>
      </c>
      <c r="D220" s="35" t="s">
        <v>374</v>
      </c>
      <c r="E220" s="22"/>
      <c r="F220" s="33" t="s">
        <v>382</v>
      </c>
      <c r="G220" s="22"/>
      <c r="H220" s="22"/>
      <c r="I220" s="22"/>
      <c r="J220" s="22"/>
      <c r="K220" s="22">
        <v>900</v>
      </c>
      <c r="L220" s="26">
        <v>35</v>
      </c>
      <c r="M220" s="26" t="s">
        <v>572</v>
      </c>
      <c r="N220" s="26"/>
      <c r="O220" s="26" t="s">
        <v>140</v>
      </c>
      <c r="P220" s="22"/>
      <c r="Q220" s="22"/>
      <c r="R220" s="25">
        <v>0</v>
      </c>
      <c r="S220" s="27" t="s">
        <v>680</v>
      </c>
      <c r="T220" s="22" t="s">
        <v>4496</v>
      </c>
      <c r="U220" s="22"/>
      <c r="V220" s="26" t="s">
        <v>4491</v>
      </c>
      <c r="W220" s="22"/>
      <c r="X220" s="26" t="s">
        <v>141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>
      <c r="A221" s="27" t="s">
        <v>682</v>
      </c>
      <c r="B221" s="35" t="s">
        <v>245</v>
      </c>
      <c r="C221" s="54" t="s">
        <v>681</v>
      </c>
      <c r="D221" s="35" t="s">
        <v>374</v>
      </c>
      <c r="E221" s="22"/>
      <c r="F221" s="33" t="s">
        <v>382</v>
      </c>
      <c r="G221" s="22"/>
      <c r="H221" s="22"/>
      <c r="I221" s="22"/>
      <c r="J221" s="22"/>
      <c r="K221" s="22">
        <v>2680</v>
      </c>
      <c r="L221" s="26">
        <v>35</v>
      </c>
      <c r="M221" s="39" t="s">
        <v>572</v>
      </c>
      <c r="N221" s="39"/>
      <c r="O221" s="39" t="s">
        <v>140</v>
      </c>
      <c r="P221" s="22"/>
      <c r="Q221" s="22"/>
      <c r="R221" s="25">
        <v>0</v>
      </c>
      <c r="S221" s="27" t="s">
        <v>682</v>
      </c>
      <c r="T221" s="22" t="s">
        <v>4496</v>
      </c>
      <c r="U221" s="22"/>
      <c r="V221" s="26" t="s">
        <v>4491</v>
      </c>
      <c r="W221" s="22"/>
      <c r="X221" s="26" t="s">
        <v>1221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>
      <c r="A222" s="27" t="s">
        <v>684</v>
      </c>
      <c r="B222" s="35" t="s">
        <v>245</v>
      </c>
      <c r="C222" s="54" t="s">
        <v>200</v>
      </c>
      <c r="D222" s="35" t="s">
        <v>374</v>
      </c>
      <c r="E222" s="22"/>
      <c r="F222" s="33" t="s">
        <v>4390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4458</v>
      </c>
      <c r="N222" s="39"/>
      <c r="O222" s="39" t="s">
        <v>140</v>
      </c>
      <c r="P222" s="22"/>
      <c r="Q222" s="22"/>
      <c r="R222" s="25" t="s">
        <v>683</v>
      </c>
      <c r="S222" s="27" t="s">
        <v>684</v>
      </c>
      <c r="T222" s="22" t="s">
        <v>417</v>
      </c>
      <c r="U222" s="22"/>
      <c r="V222" s="26" t="s">
        <v>4491</v>
      </c>
      <c r="W222" s="22"/>
      <c r="X222" s="26" t="s">
        <v>1221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>
      <c r="A223" s="27" t="s">
        <v>685</v>
      </c>
      <c r="B223" s="35" t="s">
        <v>245</v>
      </c>
      <c r="C223" s="54" t="s">
        <v>623</v>
      </c>
      <c r="D223" s="35" t="s">
        <v>374</v>
      </c>
      <c r="E223" s="22"/>
      <c r="F223" s="33" t="s">
        <v>382</v>
      </c>
      <c r="G223" s="22"/>
      <c r="H223" s="22"/>
      <c r="I223" s="22"/>
      <c r="J223" s="22"/>
      <c r="K223" s="22">
        <v>2680</v>
      </c>
      <c r="L223" s="26" t="s">
        <v>573</v>
      </c>
      <c r="M223" s="39" t="s">
        <v>572</v>
      </c>
      <c r="N223" s="39"/>
      <c r="O223" s="39" t="s">
        <v>140</v>
      </c>
      <c r="P223" s="22"/>
      <c r="Q223" s="22"/>
      <c r="R223" s="25">
        <v>0</v>
      </c>
      <c r="S223" s="27" t="s">
        <v>685</v>
      </c>
      <c r="T223" s="22" t="s">
        <v>686</v>
      </c>
      <c r="U223" s="22"/>
      <c r="V223" s="26" t="s">
        <v>4491</v>
      </c>
      <c r="W223" s="22"/>
      <c r="X223" s="26" t="s">
        <v>1221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>
      <c r="A224" s="27" t="s">
        <v>688</v>
      </c>
      <c r="B224" s="35" t="s">
        <v>245</v>
      </c>
      <c r="C224" s="54" t="s">
        <v>625</v>
      </c>
      <c r="D224" s="35" t="s">
        <v>374</v>
      </c>
      <c r="E224" s="22"/>
      <c r="F224" s="33" t="s">
        <v>382</v>
      </c>
      <c r="G224" s="22"/>
      <c r="H224" s="22"/>
      <c r="I224" s="22"/>
      <c r="J224" s="22"/>
      <c r="K224" s="22">
        <v>5440</v>
      </c>
      <c r="L224" s="26" t="s">
        <v>573</v>
      </c>
      <c r="M224" s="39" t="s">
        <v>572</v>
      </c>
      <c r="N224" s="39"/>
      <c r="O224" s="39" t="s">
        <v>140</v>
      </c>
      <c r="P224" s="22"/>
      <c r="Q224" s="22"/>
      <c r="R224" s="25">
        <v>0</v>
      </c>
      <c r="S224" s="27" t="s">
        <v>688</v>
      </c>
      <c r="T224" s="22" t="s">
        <v>686</v>
      </c>
      <c r="U224" s="22"/>
      <c r="V224" s="26" t="s">
        <v>4491</v>
      </c>
      <c r="W224" s="22"/>
      <c r="X224" s="26" t="s">
        <v>1221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>
      <c r="A225" s="27" t="s">
        <v>689</v>
      </c>
      <c r="B225" s="35" t="s">
        <v>245</v>
      </c>
      <c r="C225" s="54" t="s">
        <v>627</v>
      </c>
      <c r="D225" s="35" t="s">
        <v>374</v>
      </c>
      <c r="E225" s="22"/>
      <c r="F225" s="33" t="s">
        <v>382</v>
      </c>
      <c r="G225" s="22"/>
      <c r="H225" s="22"/>
      <c r="I225" s="22"/>
      <c r="J225" s="22"/>
      <c r="K225" s="22">
        <v>2680</v>
      </c>
      <c r="L225" s="26" t="s">
        <v>573</v>
      </c>
      <c r="M225" s="26" t="s">
        <v>572</v>
      </c>
      <c r="N225" s="26"/>
      <c r="O225" s="26" t="s">
        <v>140</v>
      </c>
      <c r="P225" s="22"/>
      <c r="Q225" s="22"/>
      <c r="R225" s="25">
        <v>0</v>
      </c>
      <c r="S225" s="27" t="s">
        <v>689</v>
      </c>
      <c r="T225" s="22" t="s">
        <v>686</v>
      </c>
      <c r="U225" s="22"/>
      <c r="V225" s="26" t="s">
        <v>4491</v>
      </c>
      <c r="W225" s="22"/>
      <c r="X225" s="26" t="s">
        <v>141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>
      <c r="A226" s="27" t="s">
        <v>690</v>
      </c>
      <c r="B226" s="35" t="s">
        <v>245</v>
      </c>
      <c r="C226" s="54" t="s">
        <v>629</v>
      </c>
      <c r="D226" s="35" t="s">
        <v>374</v>
      </c>
      <c r="E226" s="22"/>
      <c r="F226" s="33" t="s">
        <v>382</v>
      </c>
      <c r="G226" s="22"/>
      <c r="H226" s="22"/>
      <c r="I226" s="22"/>
      <c r="J226" s="22"/>
      <c r="K226" s="22">
        <v>2680</v>
      </c>
      <c r="L226" s="26" t="s">
        <v>573</v>
      </c>
      <c r="M226" s="26" t="s">
        <v>572</v>
      </c>
      <c r="N226" s="26"/>
      <c r="O226" s="26" t="s">
        <v>140</v>
      </c>
      <c r="P226" s="22"/>
      <c r="Q226" s="22"/>
      <c r="R226" s="25">
        <v>0</v>
      </c>
      <c r="S226" s="27" t="s">
        <v>690</v>
      </c>
      <c r="T226" s="22" t="s">
        <v>686</v>
      </c>
      <c r="U226" s="22"/>
      <c r="V226" s="26" t="s">
        <v>4491</v>
      </c>
      <c r="W226" s="22"/>
      <c r="X226" s="26" t="s">
        <v>141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>
      <c r="A227" s="27" t="s">
        <v>692</v>
      </c>
      <c r="B227" s="35" t="s">
        <v>245</v>
      </c>
      <c r="C227" s="54" t="s">
        <v>691</v>
      </c>
      <c r="D227" s="35" t="s">
        <v>374</v>
      </c>
      <c r="E227" s="22"/>
      <c r="F227" s="33" t="s">
        <v>382</v>
      </c>
      <c r="G227" s="22"/>
      <c r="H227" s="22"/>
      <c r="I227" s="22"/>
      <c r="J227" s="22"/>
      <c r="K227" s="22">
        <v>2680</v>
      </c>
      <c r="L227" s="26" t="s">
        <v>573</v>
      </c>
      <c r="M227" s="26" t="s">
        <v>572</v>
      </c>
      <c r="N227" s="26"/>
      <c r="O227" s="26" t="s">
        <v>140</v>
      </c>
      <c r="P227" s="22"/>
      <c r="Q227" s="22"/>
      <c r="R227" s="25">
        <v>0</v>
      </c>
      <c r="S227" s="27" t="s">
        <v>692</v>
      </c>
      <c r="T227" s="22" t="s">
        <v>686</v>
      </c>
      <c r="U227" s="22"/>
      <c r="V227" s="26" t="s">
        <v>4491</v>
      </c>
      <c r="W227" s="22"/>
      <c r="X227" s="26" t="s">
        <v>141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>
      <c r="A228" s="27" t="s">
        <v>695</v>
      </c>
      <c r="B228" s="35" t="s">
        <v>245</v>
      </c>
      <c r="C228" s="54" t="s">
        <v>693</v>
      </c>
      <c r="D228" s="35" t="s">
        <v>374</v>
      </c>
      <c r="E228" s="22"/>
      <c r="F228" s="33" t="s">
        <v>4390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140</v>
      </c>
      <c r="P228" s="22"/>
      <c r="Q228" s="22"/>
      <c r="R228" s="25" t="s">
        <v>4497</v>
      </c>
      <c r="S228" s="27" t="s">
        <v>695</v>
      </c>
      <c r="T228" s="22" t="s">
        <v>417</v>
      </c>
      <c r="U228" s="22"/>
      <c r="V228" s="26" t="s">
        <v>4491</v>
      </c>
      <c r="W228" s="22"/>
      <c r="X228" s="26" t="s">
        <v>141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>
      <c r="A229" s="27" t="s">
        <v>697</v>
      </c>
      <c r="B229" s="35" t="s">
        <v>245</v>
      </c>
      <c r="C229" s="54" t="s">
        <v>696</v>
      </c>
      <c r="D229" s="35" t="s">
        <v>374</v>
      </c>
      <c r="E229" s="22"/>
      <c r="F229" s="33" t="s">
        <v>382</v>
      </c>
      <c r="G229" s="22"/>
      <c r="H229" s="22"/>
      <c r="I229" s="22"/>
      <c r="J229" s="22"/>
      <c r="K229" s="22">
        <v>250</v>
      </c>
      <c r="L229" s="26" t="s">
        <v>573</v>
      </c>
      <c r="M229" s="26" t="s">
        <v>572</v>
      </c>
      <c r="N229" s="26"/>
      <c r="O229" s="26" t="s">
        <v>140</v>
      </c>
      <c r="P229" s="22"/>
      <c r="Q229" s="22"/>
      <c r="R229" s="25">
        <v>0</v>
      </c>
      <c r="S229" s="27" t="s">
        <v>697</v>
      </c>
      <c r="T229" s="22" t="s">
        <v>686</v>
      </c>
      <c r="U229" s="22"/>
      <c r="V229" s="26" t="s">
        <v>4491</v>
      </c>
      <c r="W229" s="22"/>
      <c r="X229" s="26" t="s">
        <v>161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>
      <c r="A230" s="27" t="s">
        <v>699</v>
      </c>
      <c r="B230" s="35" t="s">
        <v>245</v>
      </c>
      <c r="C230" s="54" t="s">
        <v>698</v>
      </c>
      <c r="D230" s="35" t="s">
        <v>374</v>
      </c>
      <c r="E230" s="22"/>
      <c r="F230" s="33" t="s">
        <v>382</v>
      </c>
      <c r="G230" s="22"/>
      <c r="H230" s="22"/>
      <c r="I230" s="22"/>
      <c r="J230" s="22"/>
      <c r="K230" s="22">
        <v>25</v>
      </c>
      <c r="L230" s="26" t="s">
        <v>573</v>
      </c>
      <c r="M230" s="26" t="s">
        <v>572</v>
      </c>
      <c r="N230" s="26"/>
      <c r="O230" s="26" t="s">
        <v>140</v>
      </c>
      <c r="P230" s="22"/>
      <c r="Q230" s="22"/>
      <c r="R230" s="25">
        <v>0</v>
      </c>
      <c r="S230" s="27" t="s">
        <v>699</v>
      </c>
      <c r="T230" s="22" t="s">
        <v>686</v>
      </c>
      <c r="U230" s="22"/>
      <c r="V230" s="26" t="s">
        <v>4491</v>
      </c>
      <c r="W230" s="22"/>
      <c r="X230" s="26" t="s">
        <v>161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>
      <c r="A231" s="27" t="s">
        <v>701</v>
      </c>
      <c r="B231" s="35" t="s">
        <v>245</v>
      </c>
      <c r="C231" s="54" t="s">
        <v>700</v>
      </c>
      <c r="D231" s="35" t="s">
        <v>374</v>
      </c>
      <c r="E231" s="22"/>
      <c r="F231" s="33" t="s">
        <v>382</v>
      </c>
      <c r="G231" s="22"/>
      <c r="H231" s="22"/>
      <c r="I231" s="22"/>
      <c r="J231" s="22"/>
      <c r="K231" s="22">
        <v>250</v>
      </c>
      <c r="L231" s="26" t="s">
        <v>573</v>
      </c>
      <c r="M231" s="26" t="s">
        <v>572</v>
      </c>
      <c r="N231" s="26"/>
      <c r="O231" s="26" t="s">
        <v>140</v>
      </c>
      <c r="P231" s="22"/>
      <c r="Q231" s="22"/>
      <c r="R231" s="25">
        <v>0</v>
      </c>
      <c r="S231" s="27" t="s">
        <v>701</v>
      </c>
      <c r="T231" s="22" t="s">
        <v>686</v>
      </c>
      <c r="U231" s="22"/>
      <c r="V231" s="26" t="s">
        <v>4491</v>
      </c>
      <c r="W231" s="22"/>
      <c r="X231" s="26" t="s">
        <v>161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>
      <c r="A232" s="27" t="s">
        <v>703</v>
      </c>
      <c r="B232" s="35" t="s">
        <v>245</v>
      </c>
      <c r="C232" s="54" t="s">
        <v>702</v>
      </c>
      <c r="D232" s="35" t="s">
        <v>374</v>
      </c>
      <c r="E232" s="22"/>
      <c r="F232" s="33" t="s">
        <v>382</v>
      </c>
      <c r="G232" s="22"/>
      <c r="H232" s="22"/>
      <c r="I232" s="22"/>
      <c r="J232" s="22"/>
      <c r="K232" s="22">
        <v>20</v>
      </c>
      <c r="L232" s="26" t="s">
        <v>573</v>
      </c>
      <c r="M232" s="26" t="s">
        <v>572</v>
      </c>
      <c r="N232" s="26"/>
      <c r="O232" s="26" t="s">
        <v>140</v>
      </c>
      <c r="P232" s="22"/>
      <c r="Q232" s="22"/>
      <c r="R232" s="25">
        <v>0</v>
      </c>
      <c r="S232" s="27" t="s">
        <v>703</v>
      </c>
      <c r="T232" s="22" t="s">
        <v>686</v>
      </c>
      <c r="U232" s="22"/>
      <c r="V232" s="26" t="s">
        <v>4491</v>
      </c>
      <c r="W232" s="22"/>
      <c r="X232" s="26" t="s">
        <v>161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>
      <c r="A233" s="27" t="s">
        <v>705</v>
      </c>
      <c r="B233" s="35" t="s">
        <v>245</v>
      </c>
      <c r="C233" s="54" t="s">
        <v>704</v>
      </c>
      <c r="D233" s="35" t="s">
        <v>374</v>
      </c>
      <c r="E233" s="22"/>
      <c r="F233" s="33" t="s">
        <v>382</v>
      </c>
      <c r="G233" s="22"/>
      <c r="H233" s="22"/>
      <c r="I233" s="22"/>
      <c r="J233" s="22"/>
      <c r="K233" s="22">
        <v>25</v>
      </c>
      <c r="L233" s="26" t="s">
        <v>573</v>
      </c>
      <c r="M233" s="26" t="s">
        <v>572</v>
      </c>
      <c r="N233" s="26"/>
      <c r="O233" s="26" t="s">
        <v>140</v>
      </c>
      <c r="P233" s="22"/>
      <c r="Q233" s="22"/>
      <c r="R233" s="25">
        <v>0</v>
      </c>
      <c r="S233" s="27" t="s">
        <v>705</v>
      </c>
      <c r="T233" s="22" t="s">
        <v>686</v>
      </c>
      <c r="U233" s="22"/>
      <c r="V233" s="26" t="s">
        <v>4491</v>
      </c>
      <c r="W233" s="22"/>
      <c r="X233" s="26" t="s">
        <v>141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>
      <c r="A234" s="27" t="s">
        <v>706</v>
      </c>
      <c r="B234" s="35" t="s">
        <v>245</v>
      </c>
      <c r="C234" s="54" t="s">
        <v>315</v>
      </c>
      <c r="D234" s="35" t="s">
        <v>374</v>
      </c>
      <c r="E234" s="22"/>
      <c r="F234" s="33" t="s">
        <v>4390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140</v>
      </c>
      <c r="P234" s="22"/>
      <c r="Q234" s="22"/>
      <c r="R234" s="25" t="s">
        <v>4488</v>
      </c>
      <c r="S234" s="27" t="s">
        <v>706</v>
      </c>
      <c r="T234" s="22" t="s">
        <v>417</v>
      </c>
      <c r="U234" s="22"/>
      <c r="V234" s="26" t="s">
        <v>4491</v>
      </c>
      <c r="W234" s="22"/>
      <c r="X234" s="26" t="s">
        <v>141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>
      <c r="A235" s="27" t="s">
        <v>708</v>
      </c>
      <c r="B235" s="35" t="s">
        <v>245</v>
      </c>
      <c r="C235" s="54" t="s">
        <v>707</v>
      </c>
      <c r="D235" s="35" t="s">
        <v>374</v>
      </c>
      <c r="E235" s="22"/>
      <c r="F235" s="33" t="s">
        <v>382</v>
      </c>
      <c r="G235" s="22"/>
      <c r="H235" s="22"/>
      <c r="I235" s="22"/>
      <c r="J235" s="22"/>
      <c r="K235" s="22">
        <v>215</v>
      </c>
      <c r="L235" s="26" t="s">
        <v>573</v>
      </c>
      <c r="M235" s="39" t="s">
        <v>572</v>
      </c>
      <c r="N235" s="39"/>
      <c r="O235" s="39" t="s">
        <v>140</v>
      </c>
      <c r="P235" s="22"/>
      <c r="Q235" s="22"/>
      <c r="R235" s="25">
        <v>0</v>
      </c>
      <c r="S235" s="27" t="s">
        <v>708</v>
      </c>
      <c r="T235" s="22" t="s">
        <v>686</v>
      </c>
      <c r="U235" s="22"/>
      <c r="V235" s="26" t="s">
        <v>4491</v>
      </c>
      <c r="W235" s="22"/>
      <c r="X235" s="26" t="s">
        <v>1341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.1" hidden="1">
      <c r="A236" s="33" t="s">
        <v>710</v>
      </c>
      <c r="B236" s="33" t="s">
        <v>245</v>
      </c>
      <c r="C236" s="54" t="s">
        <v>709</v>
      </c>
      <c r="D236" s="33" t="s">
        <v>374</v>
      </c>
      <c r="E236" s="22"/>
      <c r="F236" s="33" t="s">
        <v>382</v>
      </c>
      <c r="G236" s="22"/>
      <c r="H236" s="22"/>
      <c r="I236" s="22"/>
      <c r="J236" s="22"/>
      <c r="K236" s="22">
        <v>20</v>
      </c>
      <c r="L236" s="34" t="s">
        <v>573</v>
      </c>
      <c r="M236" s="34" t="s">
        <v>572</v>
      </c>
      <c r="N236" s="34"/>
      <c r="O236" s="34" t="s">
        <v>140</v>
      </c>
      <c r="P236" s="22"/>
      <c r="Q236" s="22"/>
      <c r="R236" s="25">
        <v>0</v>
      </c>
      <c r="S236" s="33" t="s">
        <v>710</v>
      </c>
      <c r="T236" s="22" t="s">
        <v>686</v>
      </c>
      <c r="U236" s="22"/>
      <c r="V236" s="34" t="s">
        <v>4491</v>
      </c>
      <c r="W236" s="22"/>
      <c r="X236" s="34" t="s">
        <v>161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.1" hidden="1">
      <c r="A237" s="33" t="s">
        <v>712</v>
      </c>
      <c r="B237" s="33" t="s">
        <v>245</v>
      </c>
      <c r="C237" s="54" t="s">
        <v>711</v>
      </c>
      <c r="D237" s="33" t="s">
        <v>374</v>
      </c>
      <c r="E237" s="22"/>
      <c r="F237" s="33" t="s">
        <v>382</v>
      </c>
      <c r="G237" s="22"/>
      <c r="H237" s="22"/>
      <c r="I237" s="22"/>
      <c r="J237" s="22"/>
      <c r="K237" s="22">
        <v>25</v>
      </c>
      <c r="L237" s="34" t="s">
        <v>573</v>
      </c>
      <c r="M237" s="34" t="s">
        <v>572</v>
      </c>
      <c r="N237" s="34"/>
      <c r="O237" s="34" t="s">
        <v>140</v>
      </c>
      <c r="P237" s="22"/>
      <c r="Q237" s="22"/>
      <c r="R237" s="25">
        <v>0</v>
      </c>
      <c r="S237" s="33" t="s">
        <v>712</v>
      </c>
      <c r="T237" s="22" t="s">
        <v>686</v>
      </c>
      <c r="U237" s="22"/>
      <c r="V237" s="34" t="s">
        <v>4491</v>
      </c>
      <c r="W237" s="22"/>
      <c r="X237" s="34" t="s">
        <v>161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.1" hidden="1">
      <c r="A238" s="33" t="s">
        <v>714</v>
      </c>
      <c r="B238" s="33" t="s">
        <v>245</v>
      </c>
      <c r="C238" s="54" t="s">
        <v>713</v>
      </c>
      <c r="D238" s="33" t="s">
        <v>374</v>
      </c>
      <c r="E238" s="22"/>
      <c r="F238" s="33" t="s">
        <v>382</v>
      </c>
      <c r="G238" s="22"/>
      <c r="H238" s="22"/>
      <c r="I238" s="22"/>
      <c r="J238" s="22"/>
      <c r="K238" s="22">
        <v>14</v>
      </c>
      <c r="L238" s="34" t="s">
        <v>573</v>
      </c>
      <c r="M238" s="34" t="s">
        <v>572</v>
      </c>
      <c r="N238" s="34"/>
      <c r="O238" s="34" t="s">
        <v>140</v>
      </c>
      <c r="P238" s="22"/>
      <c r="Q238" s="22"/>
      <c r="R238" s="25">
        <v>0</v>
      </c>
      <c r="S238" s="33" t="s">
        <v>714</v>
      </c>
      <c r="T238" s="22" t="s">
        <v>686</v>
      </c>
      <c r="U238" s="22"/>
      <c r="V238" s="34" t="s">
        <v>4491</v>
      </c>
      <c r="W238" s="22"/>
      <c r="X238" s="34" t="s">
        <v>161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.1" hidden="1">
      <c r="A239" s="33" t="s">
        <v>716</v>
      </c>
      <c r="B239" s="33" t="s">
        <v>245</v>
      </c>
      <c r="C239" s="54" t="s">
        <v>715</v>
      </c>
      <c r="D239" s="33" t="s">
        <v>374</v>
      </c>
      <c r="E239" s="22"/>
      <c r="F239" s="33" t="s">
        <v>382</v>
      </c>
      <c r="G239" s="22"/>
      <c r="H239" s="22"/>
      <c r="I239" s="22"/>
      <c r="J239" s="22"/>
      <c r="K239" s="22">
        <v>215</v>
      </c>
      <c r="L239" s="34" t="s">
        <v>573</v>
      </c>
      <c r="M239" s="34" t="s">
        <v>572</v>
      </c>
      <c r="N239" s="34"/>
      <c r="O239" s="34" t="s">
        <v>140</v>
      </c>
      <c r="P239" s="22"/>
      <c r="Q239" s="22"/>
      <c r="R239" s="25">
        <v>0</v>
      </c>
      <c r="S239" s="33" t="s">
        <v>716</v>
      </c>
      <c r="T239" s="22" t="s">
        <v>686</v>
      </c>
      <c r="U239" s="22"/>
      <c r="V239" s="34" t="s">
        <v>4491</v>
      </c>
      <c r="W239" s="22"/>
      <c r="X239" s="34" t="s">
        <v>161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>
      <c r="A240" s="22" t="s">
        <v>717</v>
      </c>
      <c r="B240" s="22" t="s">
        <v>245</v>
      </c>
      <c r="C240" s="54" t="s">
        <v>633</v>
      </c>
      <c r="D240" s="22" t="s">
        <v>374</v>
      </c>
      <c r="E240" s="22"/>
      <c r="F240" s="33" t="s">
        <v>382</v>
      </c>
      <c r="G240" s="22"/>
      <c r="H240" s="22"/>
      <c r="I240" s="22"/>
      <c r="J240" s="22"/>
      <c r="K240" s="22">
        <v>2680</v>
      </c>
      <c r="L240" s="22" t="s">
        <v>573</v>
      </c>
      <c r="M240" s="22" t="s">
        <v>572</v>
      </c>
      <c r="N240" s="22"/>
      <c r="O240" s="22" t="s">
        <v>140</v>
      </c>
      <c r="P240" s="22"/>
      <c r="Q240" s="22"/>
      <c r="R240" s="22">
        <v>0</v>
      </c>
      <c r="S240" s="22" t="s">
        <v>717</v>
      </c>
      <c r="T240" s="22" t="s">
        <v>686</v>
      </c>
      <c r="U240" s="22"/>
      <c r="V240" s="22" t="s">
        <v>4491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>
      <c r="A241" s="22" t="s">
        <v>718</v>
      </c>
      <c r="B241" s="22" t="s">
        <v>245</v>
      </c>
      <c r="C241" s="54" t="s">
        <v>635</v>
      </c>
      <c r="D241" s="22" t="s">
        <v>374</v>
      </c>
      <c r="E241" s="22"/>
      <c r="F241" s="33" t="s">
        <v>382</v>
      </c>
      <c r="G241" s="22"/>
      <c r="H241" s="22"/>
      <c r="I241" s="22"/>
      <c r="J241" s="22"/>
      <c r="K241" s="22">
        <v>2680</v>
      </c>
      <c r="L241" s="22" t="s">
        <v>573</v>
      </c>
      <c r="M241" s="22" t="s">
        <v>572</v>
      </c>
      <c r="N241" s="22"/>
      <c r="O241" s="22" t="s">
        <v>140</v>
      </c>
      <c r="P241" s="22"/>
      <c r="Q241" s="22"/>
      <c r="R241" s="22">
        <v>0</v>
      </c>
      <c r="S241" s="22" t="s">
        <v>718</v>
      </c>
      <c r="T241" s="22" t="s">
        <v>686</v>
      </c>
      <c r="U241" s="22"/>
      <c r="V241" s="22" t="s">
        <v>4491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>
      <c r="A242" s="22" t="s">
        <v>719</v>
      </c>
      <c r="B242" s="22" t="s">
        <v>245</v>
      </c>
      <c r="C242" s="54" t="s">
        <v>637</v>
      </c>
      <c r="D242" s="22" t="s">
        <v>374</v>
      </c>
      <c r="E242" s="22"/>
      <c r="F242" s="33" t="s">
        <v>382</v>
      </c>
      <c r="G242" s="22"/>
      <c r="H242" s="22"/>
      <c r="I242" s="22"/>
      <c r="J242" s="22"/>
      <c r="K242" s="22">
        <v>2680</v>
      </c>
      <c r="L242" s="22" t="s">
        <v>573</v>
      </c>
      <c r="M242" s="22" t="s">
        <v>572</v>
      </c>
      <c r="N242" s="22"/>
      <c r="O242" s="22" t="s">
        <v>140</v>
      </c>
      <c r="P242" s="22"/>
      <c r="Q242" s="22"/>
      <c r="R242" s="22">
        <v>0</v>
      </c>
      <c r="S242" s="22" t="s">
        <v>719</v>
      </c>
      <c r="T242" s="22" t="s">
        <v>686</v>
      </c>
      <c r="U242" s="22"/>
      <c r="V242" s="22" t="s">
        <v>4491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>
      <c r="A243" s="22" t="s">
        <v>721</v>
      </c>
      <c r="B243" s="22" t="s">
        <v>245</v>
      </c>
      <c r="C243" s="54" t="s">
        <v>720</v>
      </c>
      <c r="D243" s="22" t="s">
        <v>374</v>
      </c>
      <c r="E243" s="22"/>
      <c r="F243" s="33" t="s">
        <v>382</v>
      </c>
      <c r="G243" s="22"/>
      <c r="H243" s="22"/>
      <c r="I243" s="22"/>
      <c r="J243" s="22"/>
      <c r="K243" s="22">
        <v>5640</v>
      </c>
      <c r="L243" s="22" t="s">
        <v>573</v>
      </c>
      <c r="M243" s="22" t="s">
        <v>572</v>
      </c>
      <c r="N243" s="22"/>
      <c r="O243" s="22" t="s">
        <v>140</v>
      </c>
      <c r="P243" s="22"/>
      <c r="Q243" s="22"/>
      <c r="R243" s="22">
        <v>0</v>
      </c>
      <c r="S243" s="22" t="s">
        <v>721</v>
      </c>
      <c r="T243" s="22" t="s">
        <v>686</v>
      </c>
      <c r="U243" s="22"/>
      <c r="V243" s="22" t="s">
        <v>4491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>
      <c r="A244" s="22" t="s">
        <v>723</v>
      </c>
      <c r="B244" s="22" t="s">
        <v>245</v>
      </c>
      <c r="C244" s="54" t="s">
        <v>722</v>
      </c>
      <c r="D244" s="22" t="s">
        <v>374</v>
      </c>
      <c r="E244" s="22"/>
      <c r="F244" s="33" t="s">
        <v>382</v>
      </c>
      <c r="G244" s="22"/>
      <c r="H244" s="22"/>
      <c r="I244" s="22"/>
      <c r="J244" s="22"/>
      <c r="K244" s="22">
        <v>5640</v>
      </c>
      <c r="L244" s="22" t="s">
        <v>573</v>
      </c>
      <c r="M244" s="22" t="s">
        <v>572</v>
      </c>
      <c r="N244" s="22"/>
      <c r="O244" s="22" t="s">
        <v>140</v>
      </c>
      <c r="P244" s="22"/>
      <c r="Q244" s="22"/>
      <c r="R244" s="22">
        <v>0</v>
      </c>
      <c r="S244" s="22" t="s">
        <v>723</v>
      </c>
      <c r="T244" s="22" t="s">
        <v>686</v>
      </c>
      <c r="U244" s="22"/>
      <c r="V244" s="22" t="s">
        <v>4491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>
      <c r="A245" s="22" t="s">
        <v>725</v>
      </c>
      <c r="B245" s="22" t="s">
        <v>245</v>
      </c>
      <c r="C245" s="54" t="s">
        <v>724</v>
      </c>
      <c r="D245" s="22" t="s">
        <v>374</v>
      </c>
      <c r="E245" s="22"/>
      <c r="F245" s="33" t="s">
        <v>382</v>
      </c>
      <c r="G245" s="22"/>
      <c r="H245" s="22"/>
      <c r="I245" s="22"/>
      <c r="J245" s="22"/>
      <c r="K245" s="22">
        <v>2680</v>
      </c>
      <c r="L245" s="22" t="s">
        <v>573</v>
      </c>
      <c r="M245" s="22" t="s">
        <v>572</v>
      </c>
      <c r="N245" s="22"/>
      <c r="O245" s="22" t="s">
        <v>140</v>
      </c>
      <c r="P245" s="22"/>
      <c r="Q245" s="22"/>
      <c r="R245" s="22">
        <v>0</v>
      </c>
      <c r="S245" s="22" t="s">
        <v>725</v>
      </c>
      <c r="T245" s="22" t="s">
        <v>686</v>
      </c>
      <c r="U245" s="22"/>
      <c r="V245" s="22" t="s">
        <v>4491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>
      <c r="A246" s="22" t="s">
        <v>727</v>
      </c>
      <c r="B246" s="22" t="s">
        <v>245</v>
      </c>
      <c r="C246" s="54" t="s">
        <v>726</v>
      </c>
      <c r="D246" s="22" t="s">
        <v>374</v>
      </c>
      <c r="E246" s="22"/>
      <c r="F246" s="33" t="s">
        <v>382</v>
      </c>
      <c r="G246" s="22"/>
      <c r="H246" s="22"/>
      <c r="I246" s="22"/>
      <c r="J246" s="22"/>
      <c r="K246" s="22">
        <v>2680</v>
      </c>
      <c r="L246" s="22" t="s">
        <v>573</v>
      </c>
      <c r="M246" s="22" t="s">
        <v>572</v>
      </c>
      <c r="N246" s="22"/>
      <c r="O246" s="22" t="s">
        <v>140</v>
      </c>
      <c r="P246" s="22"/>
      <c r="Q246" s="22"/>
      <c r="R246" s="22">
        <v>0</v>
      </c>
      <c r="S246" s="22" t="s">
        <v>727</v>
      </c>
      <c r="T246" s="22" t="s">
        <v>686</v>
      </c>
      <c r="U246" s="22"/>
      <c r="V246" s="22" t="s">
        <v>4491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>
      <c r="A247" s="22" t="s">
        <v>729</v>
      </c>
      <c r="B247" s="22" t="s">
        <v>245</v>
      </c>
      <c r="C247" s="54" t="s">
        <v>728</v>
      </c>
      <c r="D247" s="22" t="s">
        <v>374</v>
      </c>
      <c r="E247" s="22"/>
      <c r="F247" s="33" t="s">
        <v>382</v>
      </c>
      <c r="G247" s="22"/>
      <c r="H247" s="22"/>
      <c r="I247" s="22"/>
      <c r="J247" s="22"/>
      <c r="K247" s="22">
        <v>2680</v>
      </c>
      <c r="L247" s="22" t="s">
        <v>573</v>
      </c>
      <c r="M247" s="22" t="s">
        <v>572</v>
      </c>
      <c r="N247" s="22"/>
      <c r="O247" s="22" t="s">
        <v>140</v>
      </c>
      <c r="P247" s="22"/>
      <c r="Q247" s="22"/>
      <c r="R247" s="22">
        <v>0</v>
      </c>
      <c r="S247" s="22" t="s">
        <v>729</v>
      </c>
      <c r="T247" s="22" t="s">
        <v>686</v>
      </c>
      <c r="U247" s="22"/>
      <c r="V247" s="22" t="s">
        <v>4491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>
      <c r="A248" s="22" t="s">
        <v>731</v>
      </c>
      <c r="B248" s="22" t="s">
        <v>245</v>
      </c>
      <c r="C248" s="54" t="s">
        <v>730</v>
      </c>
      <c r="D248" s="22" t="s">
        <v>374</v>
      </c>
      <c r="E248" s="22"/>
      <c r="F248" s="33" t="s">
        <v>382</v>
      </c>
      <c r="G248" s="22"/>
      <c r="H248" s="22"/>
      <c r="I248" s="22"/>
      <c r="J248" s="22"/>
      <c r="K248" s="22">
        <v>14</v>
      </c>
      <c r="L248" s="22" t="s">
        <v>573</v>
      </c>
      <c r="M248" s="22" t="s">
        <v>572</v>
      </c>
      <c r="N248" s="22"/>
      <c r="O248" s="22" t="s">
        <v>140</v>
      </c>
      <c r="P248" s="22"/>
      <c r="Q248" s="22"/>
      <c r="R248" s="22">
        <v>0</v>
      </c>
      <c r="S248" s="22" t="s">
        <v>731</v>
      </c>
      <c r="T248" s="22" t="s">
        <v>686</v>
      </c>
      <c r="U248" s="22"/>
      <c r="V248" s="22" t="s">
        <v>4491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>
      <c r="A249" s="22" t="s">
        <v>733</v>
      </c>
      <c r="B249" s="22" t="s">
        <v>245</v>
      </c>
      <c r="C249" s="54" t="s">
        <v>732</v>
      </c>
      <c r="D249" s="22" t="s">
        <v>374</v>
      </c>
      <c r="E249" s="22"/>
      <c r="F249" s="33" t="s">
        <v>382</v>
      </c>
      <c r="G249" s="22"/>
      <c r="H249" s="22"/>
      <c r="I249" s="22"/>
      <c r="J249" s="22"/>
      <c r="K249" s="22">
        <v>75</v>
      </c>
      <c r="L249" s="22" t="s">
        <v>573</v>
      </c>
      <c r="M249" s="22" t="s">
        <v>572</v>
      </c>
      <c r="N249" s="22"/>
      <c r="O249" s="22" t="s">
        <v>140</v>
      </c>
      <c r="P249" s="22"/>
      <c r="Q249" s="22"/>
      <c r="R249" s="22">
        <v>0</v>
      </c>
      <c r="S249" s="22" t="s">
        <v>733</v>
      </c>
      <c r="T249" s="22" t="s">
        <v>686</v>
      </c>
      <c r="U249" s="22"/>
      <c r="V249" s="22" t="s">
        <v>4491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>
      <c r="A250" s="22" t="s">
        <v>735</v>
      </c>
      <c r="B250" s="22" t="s">
        <v>245</v>
      </c>
      <c r="C250" s="54" t="s">
        <v>734</v>
      </c>
      <c r="D250" s="22" t="s">
        <v>374</v>
      </c>
      <c r="E250" s="22"/>
      <c r="F250" s="33" t="s">
        <v>382</v>
      </c>
      <c r="G250" s="22"/>
      <c r="H250" s="22"/>
      <c r="I250" s="22"/>
      <c r="J250" s="22"/>
      <c r="K250" s="22">
        <v>14</v>
      </c>
      <c r="L250" s="22" t="s">
        <v>573</v>
      </c>
      <c r="M250" s="22" t="s">
        <v>572</v>
      </c>
      <c r="N250" s="22"/>
      <c r="O250" s="22" t="s">
        <v>140</v>
      </c>
      <c r="P250" s="22"/>
      <c r="Q250" s="22"/>
      <c r="R250" s="22">
        <v>0</v>
      </c>
      <c r="S250" s="22" t="s">
        <v>735</v>
      </c>
      <c r="T250" s="22" t="s">
        <v>686</v>
      </c>
      <c r="U250" s="22"/>
      <c r="V250" s="22" t="s">
        <v>4491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>
      <c r="A251" s="22" t="s">
        <v>737</v>
      </c>
      <c r="B251" s="22" t="s">
        <v>245</v>
      </c>
      <c r="C251" s="54" t="s">
        <v>736</v>
      </c>
      <c r="D251" s="22" t="s">
        <v>374</v>
      </c>
      <c r="E251" s="22"/>
      <c r="F251" s="33" t="s">
        <v>382</v>
      </c>
      <c r="G251" s="22"/>
      <c r="H251" s="22"/>
      <c r="I251" s="22"/>
      <c r="J251" s="22"/>
      <c r="K251" s="22">
        <v>75</v>
      </c>
      <c r="L251" s="22" t="s">
        <v>573</v>
      </c>
      <c r="M251" s="22" t="s">
        <v>572</v>
      </c>
      <c r="N251" s="22"/>
      <c r="O251" s="22" t="s">
        <v>140</v>
      </c>
      <c r="P251" s="22"/>
      <c r="Q251" s="22"/>
      <c r="R251" s="22">
        <v>0</v>
      </c>
      <c r="S251" s="22" t="s">
        <v>737</v>
      </c>
      <c r="T251" s="22" t="s">
        <v>686</v>
      </c>
      <c r="U251" s="22"/>
      <c r="V251" s="22" t="s">
        <v>4491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>
      <c r="A252" s="22" t="s">
        <v>739</v>
      </c>
      <c r="B252" s="22" t="s">
        <v>245</v>
      </c>
      <c r="C252" s="54" t="s">
        <v>738</v>
      </c>
      <c r="D252" s="22" t="s">
        <v>374</v>
      </c>
      <c r="E252" s="22"/>
      <c r="F252" s="33" t="s">
        <v>382</v>
      </c>
      <c r="G252" s="22"/>
      <c r="H252" s="22"/>
      <c r="I252" s="22"/>
      <c r="J252" s="22"/>
      <c r="K252" s="22">
        <v>14</v>
      </c>
      <c r="L252" s="22" t="s">
        <v>573</v>
      </c>
      <c r="M252" s="22" t="s">
        <v>572</v>
      </c>
      <c r="N252" s="22"/>
      <c r="O252" s="22" t="s">
        <v>140</v>
      </c>
      <c r="P252" s="22"/>
      <c r="Q252" s="22"/>
      <c r="R252" s="22">
        <v>0</v>
      </c>
      <c r="S252" s="22" t="s">
        <v>739</v>
      </c>
      <c r="T252" s="22" t="s">
        <v>686</v>
      </c>
      <c r="U252" s="22"/>
      <c r="V252" s="22" t="s">
        <v>4491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>
      <c r="A253" s="22" t="s">
        <v>741</v>
      </c>
      <c r="B253" s="22" t="s">
        <v>245</v>
      </c>
      <c r="C253" s="54" t="s">
        <v>740</v>
      </c>
      <c r="D253" s="22" t="s">
        <v>374</v>
      </c>
      <c r="E253" s="22"/>
      <c r="F253" s="33" t="s">
        <v>382</v>
      </c>
      <c r="G253" s="22"/>
      <c r="H253" s="22"/>
      <c r="I253" s="22"/>
      <c r="J253" s="22"/>
      <c r="K253" s="22">
        <v>75</v>
      </c>
      <c r="L253" s="22" t="s">
        <v>573</v>
      </c>
      <c r="M253" s="22" t="s">
        <v>572</v>
      </c>
      <c r="N253" s="22"/>
      <c r="O253" s="22" t="s">
        <v>140</v>
      </c>
      <c r="P253" s="22"/>
      <c r="Q253" s="22"/>
      <c r="R253" s="22">
        <v>0</v>
      </c>
      <c r="S253" s="22" t="s">
        <v>741</v>
      </c>
      <c r="T253" s="22" t="s">
        <v>686</v>
      </c>
      <c r="U253" s="22"/>
      <c r="V253" s="22" t="s">
        <v>4491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>
      <c r="A254" s="22" t="s">
        <v>743</v>
      </c>
      <c r="B254" s="22" t="s">
        <v>245</v>
      </c>
      <c r="C254" s="54" t="s">
        <v>742</v>
      </c>
      <c r="D254" s="22" t="s">
        <v>374</v>
      </c>
      <c r="E254" s="22"/>
      <c r="F254" s="33" t="s">
        <v>382</v>
      </c>
      <c r="G254" s="22"/>
      <c r="H254" s="22"/>
      <c r="I254" s="22"/>
      <c r="J254" s="22"/>
      <c r="K254" s="22">
        <v>14</v>
      </c>
      <c r="L254" s="22" t="s">
        <v>573</v>
      </c>
      <c r="M254" s="22" t="s">
        <v>572</v>
      </c>
      <c r="N254" s="22"/>
      <c r="O254" s="22" t="s">
        <v>140</v>
      </c>
      <c r="P254" s="22"/>
      <c r="Q254" s="22"/>
      <c r="R254" s="22">
        <v>0</v>
      </c>
      <c r="S254" s="22" t="s">
        <v>743</v>
      </c>
      <c r="T254" s="22" t="s">
        <v>686</v>
      </c>
      <c r="U254" s="22"/>
      <c r="V254" s="22" t="s">
        <v>4491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>
      <c r="A255" s="22" t="s">
        <v>746</v>
      </c>
      <c r="B255" s="22" t="s">
        <v>418</v>
      </c>
      <c r="C255" s="54" t="s">
        <v>542</v>
      </c>
      <c r="D255" s="22" t="s">
        <v>374</v>
      </c>
      <c r="E255" s="22"/>
      <c r="F255" s="33" t="s">
        <v>744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189</v>
      </c>
      <c r="N255" s="22"/>
      <c r="O255" s="22">
        <v>12</v>
      </c>
      <c r="P255" s="22"/>
      <c r="Q255" s="22"/>
      <c r="R255" s="22" t="s">
        <v>4462</v>
      </c>
      <c r="S255" s="22" t="s">
        <v>746</v>
      </c>
      <c r="T255" s="22" t="s">
        <v>452</v>
      </c>
      <c r="U255" s="22"/>
      <c r="V255" s="22" t="s">
        <v>4449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>
      <c r="A256" s="22" t="s">
        <v>749</v>
      </c>
      <c r="B256" s="22" t="s">
        <v>418</v>
      </c>
      <c r="C256" s="54" t="s">
        <v>747</v>
      </c>
      <c r="D256" s="22" t="s">
        <v>374</v>
      </c>
      <c r="E256" s="22"/>
      <c r="F256" s="33" t="s">
        <v>744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189</v>
      </c>
      <c r="N256" s="22"/>
      <c r="O256" s="22">
        <v>12</v>
      </c>
      <c r="P256" s="22"/>
      <c r="Q256" s="22"/>
      <c r="R256" s="22" t="s">
        <v>4498</v>
      </c>
      <c r="S256" s="22" t="s">
        <v>749</v>
      </c>
      <c r="T256" s="22" t="s">
        <v>452</v>
      </c>
      <c r="U256" s="22"/>
      <c r="V256" s="22" t="s">
        <v>4449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.1" hidden="1">
      <c r="A257" s="22" t="s">
        <v>751</v>
      </c>
      <c r="B257" s="22" t="s">
        <v>418</v>
      </c>
      <c r="C257" s="54" t="s">
        <v>566</v>
      </c>
      <c r="D257" s="22" t="s">
        <v>374</v>
      </c>
      <c r="E257" s="22"/>
      <c r="F257" s="33" t="s">
        <v>4383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181</v>
      </c>
      <c r="N257" s="22"/>
      <c r="O257" s="22">
        <v>6</v>
      </c>
      <c r="P257" s="22"/>
      <c r="Q257" s="22"/>
      <c r="R257" s="22" t="s">
        <v>4462</v>
      </c>
      <c r="S257" s="22" t="s">
        <v>751</v>
      </c>
      <c r="T257" s="22" t="s">
        <v>164</v>
      </c>
      <c r="U257" s="22"/>
      <c r="V257" s="22" t="s">
        <v>4449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.1" hidden="1">
      <c r="A258" s="22" t="s">
        <v>753</v>
      </c>
      <c r="B258" s="22" t="s">
        <v>418</v>
      </c>
      <c r="C258" s="54" t="s">
        <v>752</v>
      </c>
      <c r="D258" s="22" t="s">
        <v>374</v>
      </c>
      <c r="E258" s="22"/>
      <c r="F258" s="33" t="s">
        <v>4383</v>
      </c>
      <c r="G258" s="22"/>
      <c r="H258" s="22"/>
      <c r="I258" s="22"/>
      <c r="J258" s="22"/>
      <c r="K258" s="22">
        <v>5</v>
      </c>
      <c r="L258" s="22">
        <v>5.82</v>
      </c>
      <c r="M258" s="22" t="s">
        <v>181</v>
      </c>
      <c r="N258" s="22"/>
      <c r="O258" s="22">
        <v>6</v>
      </c>
      <c r="P258" s="22"/>
      <c r="Q258" s="22"/>
      <c r="R258" s="22" t="s">
        <v>4498</v>
      </c>
      <c r="S258" s="22" t="s">
        <v>753</v>
      </c>
      <c r="T258" s="22" t="s">
        <v>164</v>
      </c>
      <c r="U258" s="22"/>
      <c r="V258" s="22" t="s">
        <v>4449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>
      <c r="A259" s="22" t="s">
        <v>755</v>
      </c>
      <c r="B259" s="22" t="s">
        <v>418</v>
      </c>
      <c r="C259" s="54" t="s">
        <v>399</v>
      </c>
      <c r="D259" s="22" t="s">
        <v>374</v>
      </c>
      <c r="E259" s="22"/>
      <c r="F259" s="33" t="s">
        <v>4499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140</v>
      </c>
      <c r="P259" s="22"/>
      <c r="Q259" s="22"/>
      <c r="R259" s="22">
        <v>0</v>
      </c>
      <c r="S259" s="22" t="s">
        <v>755</v>
      </c>
      <c r="T259" s="22" t="s">
        <v>169</v>
      </c>
      <c r="U259" s="22"/>
      <c r="V259" s="22" t="s">
        <v>4449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>
      <c r="A260" s="22" t="s">
        <v>757</v>
      </c>
      <c r="B260" s="22" t="s">
        <v>418</v>
      </c>
      <c r="C260" s="54" t="s">
        <v>756</v>
      </c>
      <c r="D260" s="22" t="s">
        <v>374</v>
      </c>
      <c r="E260" s="22"/>
      <c r="F260" s="33" t="s">
        <v>4499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140</v>
      </c>
      <c r="P260" s="22"/>
      <c r="Q260" s="22"/>
      <c r="R260" s="22">
        <v>0</v>
      </c>
      <c r="S260" s="22" t="s">
        <v>757</v>
      </c>
      <c r="T260" s="22" t="s">
        <v>169</v>
      </c>
      <c r="U260" s="22"/>
      <c r="V260" s="22" t="s">
        <v>4449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>
      <c r="A261" s="22" t="s">
        <v>759</v>
      </c>
      <c r="B261" s="22" t="s">
        <v>418</v>
      </c>
      <c r="C261" s="54" t="s">
        <v>758</v>
      </c>
      <c r="D261" s="22" t="s">
        <v>374</v>
      </c>
      <c r="E261" s="22"/>
      <c r="F261" s="33" t="s">
        <v>4499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140</v>
      </c>
      <c r="P261" s="22"/>
      <c r="Q261" s="22"/>
      <c r="R261" s="22">
        <v>0</v>
      </c>
      <c r="S261" s="22" t="s">
        <v>759</v>
      </c>
      <c r="T261" s="22" t="s">
        <v>169</v>
      </c>
      <c r="U261" s="22"/>
      <c r="V261" s="22" t="s">
        <v>4449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>
      <c r="A262" s="22" t="s">
        <v>761</v>
      </c>
      <c r="B262" s="22" t="s">
        <v>418</v>
      </c>
      <c r="C262" s="54" t="s">
        <v>760</v>
      </c>
      <c r="D262" s="22" t="s">
        <v>374</v>
      </c>
      <c r="E262" s="22"/>
      <c r="F262" s="33" t="s">
        <v>4500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140</v>
      </c>
      <c r="P262" s="22"/>
      <c r="Q262" s="22"/>
      <c r="R262" s="22" t="s">
        <v>683</v>
      </c>
      <c r="S262" s="22" t="s">
        <v>761</v>
      </c>
      <c r="T262" s="22" t="s">
        <v>417</v>
      </c>
      <c r="U262" s="22"/>
      <c r="V262" s="22" t="s">
        <v>4501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>
      <c r="A263" s="22" t="s">
        <v>764</v>
      </c>
      <c r="B263" s="22" t="s">
        <v>418</v>
      </c>
      <c r="C263" s="54" t="s">
        <v>568</v>
      </c>
      <c r="D263" s="22" t="s">
        <v>374</v>
      </c>
      <c r="E263" s="22"/>
      <c r="F263" s="33" t="s">
        <v>4500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140</v>
      </c>
      <c r="P263" s="22"/>
      <c r="Q263" s="22"/>
      <c r="R263" s="22" t="s">
        <v>4502</v>
      </c>
      <c r="S263" s="22" t="s">
        <v>764</v>
      </c>
      <c r="T263" s="22" t="s">
        <v>417</v>
      </c>
      <c r="U263" s="22"/>
      <c r="V263" s="22" t="s">
        <v>4501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>
      <c r="A264" s="22" t="s">
        <v>766</v>
      </c>
      <c r="B264" s="22" t="s">
        <v>418</v>
      </c>
      <c r="C264" s="54" t="s">
        <v>571</v>
      </c>
      <c r="D264" s="22" t="s">
        <v>374</v>
      </c>
      <c r="E264" s="22"/>
      <c r="F264" s="33" t="s">
        <v>4500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140</v>
      </c>
      <c r="P264" s="22"/>
      <c r="Q264" s="22"/>
      <c r="R264" s="22" t="s">
        <v>4503</v>
      </c>
      <c r="S264" s="22" t="s">
        <v>766</v>
      </c>
      <c r="T264" s="22" t="s">
        <v>417</v>
      </c>
      <c r="U264" s="22"/>
      <c r="V264" s="22" t="s">
        <v>4501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>
      <c r="A265" s="22" t="s">
        <v>768</v>
      </c>
      <c r="B265" s="22" t="s">
        <v>418</v>
      </c>
      <c r="C265" s="54" t="s">
        <v>767</v>
      </c>
      <c r="D265" s="22" t="s">
        <v>374</v>
      </c>
      <c r="E265" s="22"/>
      <c r="F265" s="33" t="s">
        <v>4446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140</v>
      </c>
      <c r="P265" s="22"/>
      <c r="Q265" s="22"/>
      <c r="R265" s="22" t="s">
        <v>4497</v>
      </c>
      <c r="S265" s="22" t="s">
        <v>768</v>
      </c>
      <c r="T265" s="22" t="s">
        <v>417</v>
      </c>
      <c r="U265" s="22"/>
      <c r="V265" s="22" t="s">
        <v>4504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>
      <c r="A266" s="22" t="s">
        <v>771</v>
      </c>
      <c r="B266" s="22" t="s">
        <v>418</v>
      </c>
      <c r="C266" s="54" t="s">
        <v>770</v>
      </c>
      <c r="D266" s="22" t="s">
        <v>374</v>
      </c>
      <c r="E266" s="22"/>
      <c r="F266" s="33" t="s">
        <v>4446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140</v>
      </c>
      <c r="P266" s="22"/>
      <c r="Q266" s="22"/>
      <c r="R266" s="22" t="s">
        <v>4497</v>
      </c>
      <c r="S266" s="22" t="s">
        <v>771</v>
      </c>
      <c r="T266" s="22" t="s">
        <v>417</v>
      </c>
      <c r="U266" s="22"/>
      <c r="V266" s="22" t="s">
        <v>4504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>
      <c r="A267" s="22" t="s">
        <v>773</v>
      </c>
      <c r="B267" s="22" t="s">
        <v>418</v>
      </c>
      <c r="C267" s="54" t="s">
        <v>772</v>
      </c>
      <c r="D267" s="22" t="s">
        <v>374</v>
      </c>
      <c r="E267" s="22"/>
      <c r="F267" s="33" t="s">
        <v>4446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140</v>
      </c>
      <c r="P267" s="22"/>
      <c r="Q267" s="22"/>
      <c r="R267" s="22" t="s">
        <v>4502</v>
      </c>
      <c r="S267" s="22" t="s">
        <v>773</v>
      </c>
      <c r="T267" s="22" t="s">
        <v>417</v>
      </c>
      <c r="U267" s="22"/>
      <c r="V267" s="22" t="s">
        <v>4504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>
      <c r="A268" s="22" t="s">
        <v>775</v>
      </c>
      <c r="B268" s="22" t="s">
        <v>418</v>
      </c>
      <c r="C268" s="54" t="s">
        <v>774</v>
      </c>
      <c r="D268" s="22" t="s">
        <v>374</v>
      </c>
      <c r="E268" s="22"/>
      <c r="F268" s="33" t="s">
        <v>4505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140</v>
      </c>
      <c r="P268" s="22"/>
      <c r="Q268" s="22"/>
      <c r="R268" s="22" t="s">
        <v>4497</v>
      </c>
      <c r="S268" s="22" t="s">
        <v>775</v>
      </c>
      <c r="T268" s="22" t="s">
        <v>417</v>
      </c>
      <c r="U268" s="22"/>
      <c r="V268" s="22" t="s">
        <v>4504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>
      <c r="A269" s="22" t="s">
        <v>777</v>
      </c>
      <c r="B269" s="22" t="s">
        <v>418</v>
      </c>
      <c r="C269" s="54" t="s">
        <v>776</v>
      </c>
      <c r="D269" s="22" t="s">
        <v>374</v>
      </c>
      <c r="E269" s="22"/>
      <c r="F269" s="33" t="s">
        <v>4505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140</v>
      </c>
      <c r="P269" s="22"/>
      <c r="Q269" s="22"/>
      <c r="R269" s="22" t="s">
        <v>4497</v>
      </c>
      <c r="S269" s="22" t="s">
        <v>777</v>
      </c>
      <c r="T269" s="22" t="s">
        <v>417</v>
      </c>
      <c r="U269" s="22"/>
      <c r="V269" s="22" t="s">
        <v>4504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>
      <c r="A270" s="22" t="s">
        <v>779</v>
      </c>
      <c r="B270" s="22" t="s">
        <v>418</v>
      </c>
      <c r="C270" s="54" t="s">
        <v>778</v>
      </c>
      <c r="D270" s="22" t="s">
        <v>374</v>
      </c>
      <c r="E270" s="22"/>
      <c r="F270" s="33" t="s">
        <v>4505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140</v>
      </c>
      <c r="P270" s="22"/>
      <c r="Q270" s="22"/>
      <c r="R270" s="22" t="s">
        <v>4502</v>
      </c>
      <c r="S270" s="22" t="s">
        <v>779</v>
      </c>
      <c r="T270" s="22" t="s">
        <v>417</v>
      </c>
      <c r="U270" s="22"/>
      <c r="V270" s="22" t="s">
        <v>4504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.1" hidden="1">
      <c r="A271" s="22" t="s">
        <v>790</v>
      </c>
      <c r="B271" s="22" t="s">
        <v>787</v>
      </c>
      <c r="C271" s="54" t="s">
        <v>157</v>
      </c>
      <c r="D271" s="22" t="s">
        <v>374</v>
      </c>
      <c r="E271" s="22"/>
      <c r="F271" s="33" t="s">
        <v>4381</v>
      </c>
      <c r="G271" s="22"/>
      <c r="H271" s="22"/>
      <c r="I271" s="22"/>
      <c r="J271" s="22"/>
      <c r="K271" s="22"/>
      <c r="L271" s="22">
        <v>10</v>
      </c>
      <c r="M271" s="22" t="s">
        <v>159</v>
      </c>
      <c r="N271" s="22"/>
      <c r="O271" s="22">
        <v>12</v>
      </c>
      <c r="P271" s="22"/>
      <c r="Q271" s="22"/>
      <c r="R271" s="22" t="s">
        <v>4462</v>
      </c>
      <c r="S271" s="22" t="s">
        <v>790</v>
      </c>
      <c r="T271" s="22" t="s">
        <v>164</v>
      </c>
      <c r="U271" s="22"/>
      <c r="V271" s="22" t="s">
        <v>4506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.1" hidden="1">
      <c r="A272" s="22" t="s">
        <v>794</v>
      </c>
      <c r="B272" s="22" t="s">
        <v>787</v>
      </c>
      <c r="C272" s="54" t="s">
        <v>792</v>
      </c>
      <c r="D272" s="22" t="s">
        <v>374</v>
      </c>
      <c r="E272" s="22"/>
      <c r="F272" s="33" t="s">
        <v>4381</v>
      </c>
      <c r="G272" s="22"/>
      <c r="H272" s="22"/>
      <c r="I272" s="22"/>
      <c r="J272" s="22"/>
      <c r="K272" s="22"/>
      <c r="L272" s="22">
        <v>10</v>
      </c>
      <c r="M272" s="22" t="s">
        <v>159</v>
      </c>
      <c r="N272" s="22"/>
      <c r="O272" s="22">
        <v>12</v>
      </c>
      <c r="P272" s="22"/>
      <c r="Q272" s="22"/>
      <c r="R272" s="22" t="s">
        <v>4484</v>
      </c>
      <c r="S272" s="22" t="s">
        <v>794</v>
      </c>
      <c r="T272" s="22" t="s">
        <v>164</v>
      </c>
      <c r="U272" s="22"/>
      <c r="V272" s="22" t="s">
        <v>4506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.1" hidden="1">
      <c r="A273" s="22" t="s">
        <v>796</v>
      </c>
      <c r="B273" s="22" t="s">
        <v>787</v>
      </c>
      <c r="C273" s="54" t="s">
        <v>618</v>
      </c>
      <c r="D273" s="22" t="s">
        <v>374</v>
      </c>
      <c r="E273" s="22"/>
      <c r="F273" s="33" t="s">
        <v>4381</v>
      </c>
      <c r="G273" s="22"/>
      <c r="H273" s="22"/>
      <c r="I273" s="22"/>
      <c r="J273" s="22"/>
      <c r="K273" s="22"/>
      <c r="L273" s="22">
        <v>10</v>
      </c>
      <c r="M273" s="22" t="s">
        <v>159</v>
      </c>
      <c r="N273" s="22"/>
      <c r="O273" s="22">
        <v>12</v>
      </c>
      <c r="P273" s="22"/>
      <c r="Q273" s="22"/>
      <c r="R273" s="22" t="s">
        <v>4498</v>
      </c>
      <c r="S273" s="22" t="s">
        <v>796</v>
      </c>
      <c r="T273" s="22" t="s">
        <v>164</v>
      </c>
      <c r="U273" s="22"/>
      <c r="V273" s="22" t="s">
        <v>4506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.1" hidden="1">
      <c r="A274" s="22" t="s">
        <v>798</v>
      </c>
      <c r="B274" s="22" t="s">
        <v>787</v>
      </c>
      <c r="C274" s="54" t="s">
        <v>669</v>
      </c>
      <c r="D274" s="22" t="s">
        <v>374</v>
      </c>
      <c r="E274" s="22"/>
      <c r="F274" s="33" t="s">
        <v>4507</v>
      </c>
      <c r="G274" s="22"/>
      <c r="H274" s="22"/>
      <c r="I274" s="22"/>
      <c r="J274" s="22"/>
      <c r="K274" s="22"/>
      <c r="L274" s="22">
        <v>10</v>
      </c>
      <c r="M274" s="22" t="s">
        <v>159</v>
      </c>
      <c r="N274" s="22"/>
      <c r="O274" s="22">
        <v>12</v>
      </c>
      <c r="P274" s="22"/>
      <c r="Q274" s="22"/>
      <c r="R274" s="22">
        <v>0</v>
      </c>
      <c r="S274" s="22" t="s">
        <v>798</v>
      </c>
      <c r="T274" s="22" t="s">
        <v>164</v>
      </c>
      <c r="U274" s="22"/>
      <c r="V274" s="22" t="s">
        <v>4506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.1" hidden="1">
      <c r="A275" s="22" t="s">
        <v>800</v>
      </c>
      <c r="B275" s="22" t="s">
        <v>787</v>
      </c>
      <c r="C275" s="54" t="s">
        <v>799</v>
      </c>
      <c r="D275" s="22" t="s">
        <v>374</v>
      </c>
      <c r="E275" s="22"/>
      <c r="F275" s="33" t="s">
        <v>4507</v>
      </c>
      <c r="G275" s="22"/>
      <c r="H275" s="22"/>
      <c r="I275" s="22"/>
      <c r="J275" s="22"/>
      <c r="K275" s="22"/>
      <c r="L275" s="22">
        <v>10</v>
      </c>
      <c r="M275" s="22" t="s">
        <v>159</v>
      </c>
      <c r="N275" s="22"/>
      <c r="O275" s="22">
        <v>12</v>
      </c>
      <c r="P275" s="22"/>
      <c r="Q275" s="22"/>
      <c r="R275" s="22">
        <v>0</v>
      </c>
      <c r="S275" s="22" t="s">
        <v>800</v>
      </c>
      <c r="T275" s="22" t="s">
        <v>164</v>
      </c>
      <c r="U275" s="22"/>
      <c r="V275" s="22" t="s">
        <v>4506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.1" hidden="1">
      <c r="A276" s="22" t="s">
        <v>817</v>
      </c>
      <c r="B276" s="22" t="s">
        <v>813</v>
      </c>
      <c r="C276" s="54" t="s">
        <v>135</v>
      </c>
      <c r="D276" s="22" t="s">
        <v>814</v>
      </c>
      <c r="E276" s="22"/>
      <c r="F276" s="33" t="s">
        <v>4508</v>
      </c>
      <c r="G276" s="22"/>
      <c r="H276" s="22"/>
      <c r="I276" s="22"/>
      <c r="J276" s="22"/>
      <c r="K276" s="22"/>
      <c r="L276" s="22" t="s">
        <v>377</v>
      </c>
      <c r="M276" s="22" t="s">
        <v>816</v>
      </c>
      <c r="N276" s="22"/>
      <c r="O276" s="22" t="s">
        <v>189</v>
      </c>
      <c r="P276" s="22"/>
      <c r="Q276" s="22"/>
      <c r="R276" s="22" t="s">
        <v>396</v>
      </c>
      <c r="S276" s="22" t="s">
        <v>817</v>
      </c>
      <c r="T276" s="22" t="s">
        <v>145</v>
      </c>
      <c r="U276" s="22"/>
      <c r="V276" s="22" t="s">
        <v>4440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.1" hidden="1">
      <c r="A277" s="22" t="s">
        <v>820</v>
      </c>
      <c r="B277" s="22" t="s">
        <v>813</v>
      </c>
      <c r="C277" s="54" t="s">
        <v>513</v>
      </c>
      <c r="D277" s="22" t="s">
        <v>814</v>
      </c>
      <c r="E277" s="22"/>
      <c r="F277" s="33" t="s">
        <v>4508</v>
      </c>
      <c r="G277" s="22"/>
      <c r="H277" s="22"/>
      <c r="I277" s="22"/>
      <c r="J277" s="22"/>
      <c r="K277" s="22"/>
      <c r="L277" s="22" t="s">
        <v>377</v>
      </c>
      <c r="M277" s="22" t="s">
        <v>816</v>
      </c>
      <c r="N277" s="22"/>
      <c r="O277" s="22" t="s">
        <v>189</v>
      </c>
      <c r="P277" s="22"/>
      <c r="Q277" s="22"/>
      <c r="R277" s="22" t="s">
        <v>819</v>
      </c>
      <c r="S277" s="22" t="s">
        <v>820</v>
      </c>
      <c r="T277" s="22" t="s">
        <v>145</v>
      </c>
      <c r="U277" s="22"/>
      <c r="V277" s="22" t="s">
        <v>4440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>
      <c r="A278" s="22" t="s">
        <v>821</v>
      </c>
      <c r="B278" s="22" t="s">
        <v>813</v>
      </c>
      <c r="C278" s="54" t="s">
        <v>177</v>
      </c>
      <c r="D278" s="22" t="s">
        <v>814</v>
      </c>
      <c r="E278" s="22"/>
      <c r="F278" s="33" t="s">
        <v>382</v>
      </c>
      <c r="G278" s="22"/>
      <c r="H278" s="22"/>
      <c r="I278" s="22"/>
      <c r="J278" s="22"/>
      <c r="K278" s="22"/>
      <c r="L278" s="22" t="s">
        <v>377</v>
      </c>
      <c r="M278" s="22" t="s">
        <v>140</v>
      </c>
      <c r="N278" s="22"/>
      <c r="O278" s="22" t="s">
        <v>383</v>
      </c>
      <c r="P278" s="22"/>
      <c r="Q278" s="22"/>
      <c r="R278" s="22">
        <v>0</v>
      </c>
      <c r="S278" s="22" t="s">
        <v>821</v>
      </c>
      <c r="T278" s="22" t="s">
        <v>822</v>
      </c>
      <c r="U278" s="22"/>
      <c r="V278" s="22" t="s">
        <v>4440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>
      <c r="A279" s="22" t="s">
        <v>824</v>
      </c>
      <c r="B279" s="22" t="s">
        <v>813</v>
      </c>
      <c r="C279" s="54" t="s">
        <v>823</v>
      </c>
      <c r="D279" s="22" t="s">
        <v>814</v>
      </c>
      <c r="E279" s="22"/>
      <c r="F279" s="33" t="s">
        <v>382</v>
      </c>
      <c r="G279" s="22"/>
      <c r="H279" s="22"/>
      <c r="I279" s="22"/>
      <c r="J279" s="22"/>
      <c r="K279" s="22"/>
      <c r="L279" s="22" t="s">
        <v>377</v>
      </c>
      <c r="M279" s="22" t="s">
        <v>140</v>
      </c>
      <c r="N279" s="22"/>
      <c r="O279" s="22" t="s">
        <v>383</v>
      </c>
      <c r="P279" s="22"/>
      <c r="Q279" s="22"/>
      <c r="R279" s="22">
        <v>0</v>
      </c>
      <c r="S279" s="22" t="s">
        <v>824</v>
      </c>
      <c r="T279" s="22" t="s">
        <v>822</v>
      </c>
      <c r="U279" s="22"/>
      <c r="V279" s="22" t="s">
        <v>4440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>
      <c r="A280" s="22" t="s">
        <v>829</v>
      </c>
      <c r="B280" s="22" t="s">
        <v>813</v>
      </c>
      <c r="C280" s="54" t="s">
        <v>825</v>
      </c>
      <c r="D280" s="22" t="s">
        <v>814</v>
      </c>
      <c r="E280" s="22"/>
      <c r="F280" s="33" t="s">
        <v>4509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819</v>
      </c>
      <c r="S280" s="22" t="s">
        <v>829</v>
      </c>
      <c r="T280" s="22" t="s">
        <v>433</v>
      </c>
      <c r="U280" s="22"/>
      <c r="V280" s="22" t="s">
        <v>4440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.1" hidden="1">
      <c r="A281" s="22" t="s">
        <v>832</v>
      </c>
      <c r="B281" s="22" t="s">
        <v>813</v>
      </c>
      <c r="C281" s="54" t="s">
        <v>830</v>
      </c>
      <c r="D281" s="22" t="s">
        <v>814</v>
      </c>
      <c r="E281" s="22"/>
      <c r="F281" s="33" t="s">
        <v>4383</v>
      </c>
      <c r="G281" s="22"/>
      <c r="H281" s="22"/>
      <c r="I281" s="22"/>
      <c r="J281" s="22"/>
      <c r="K281" s="22"/>
      <c r="L281" s="22">
        <v>2.98</v>
      </c>
      <c r="M281" s="22" t="s">
        <v>181</v>
      </c>
      <c r="N281" s="22"/>
      <c r="O281" s="22">
        <v>5</v>
      </c>
      <c r="P281" s="22"/>
      <c r="Q281" s="22"/>
      <c r="R281" s="22" t="s">
        <v>819</v>
      </c>
      <c r="S281" s="22" t="s">
        <v>832</v>
      </c>
      <c r="T281" s="22" t="s">
        <v>164</v>
      </c>
      <c r="U281" s="22"/>
      <c r="V281" s="22" t="s">
        <v>4440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.1" hidden="1">
      <c r="A282" s="22" t="s">
        <v>835</v>
      </c>
      <c r="B282" s="22" t="s">
        <v>813</v>
      </c>
      <c r="C282" s="54" t="s">
        <v>833</v>
      </c>
      <c r="D282" s="22" t="s">
        <v>814</v>
      </c>
      <c r="E282" s="22"/>
      <c r="F282" s="33" t="s">
        <v>4383</v>
      </c>
      <c r="G282" s="22"/>
      <c r="H282" s="22"/>
      <c r="I282" s="22"/>
      <c r="J282" s="22"/>
      <c r="K282" s="22"/>
      <c r="L282" s="22">
        <v>2.98</v>
      </c>
      <c r="M282" s="22" t="s">
        <v>181</v>
      </c>
      <c r="N282" s="22"/>
      <c r="O282" s="22">
        <v>5</v>
      </c>
      <c r="P282" s="22"/>
      <c r="Q282" s="22"/>
      <c r="R282" s="22" t="s">
        <v>396</v>
      </c>
      <c r="S282" s="22" t="s">
        <v>835</v>
      </c>
      <c r="T282" s="22" t="s">
        <v>164</v>
      </c>
      <c r="U282" s="22"/>
      <c r="V282" s="22" t="s">
        <v>4440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>
      <c r="A283" s="22" t="s">
        <v>840</v>
      </c>
      <c r="B283" s="22" t="s">
        <v>813</v>
      </c>
      <c r="C283" s="54" t="s">
        <v>836</v>
      </c>
      <c r="D283" s="22" t="s">
        <v>814</v>
      </c>
      <c r="E283" s="22"/>
      <c r="F283" s="33" t="s">
        <v>837</v>
      </c>
      <c r="G283" s="22"/>
      <c r="H283" s="22"/>
      <c r="I283" s="22"/>
      <c r="J283" s="22"/>
      <c r="K283" s="22"/>
      <c r="L283" s="22" t="s">
        <v>838</v>
      </c>
      <c r="M283" s="22" t="s">
        <v>838</v>
      </c>
      <c r="N283" s="22"/>
      <c r="O283" s="22" t="s">
        <v>140</v>
      </c>
      <c r="P283" s="22"/>
      <c r="Q283" s="22"/>
      <c r="R283" s="22">
        <v>0</v>
      </c>
      <c r="S283" s="22" t="s">
        <v>840</v>
      </c>
      <c r="T283" s="22" t="s">
        <v>841</v>
      </c>
      <c r="U283" s="22"/>
      <c r="V283" s="22" t="s">
        <v>4510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>
      <c r="A284" s="22" t="s">
        <v>844</v>
      </c>
      <c r="B284" s="22" t="s">
        <v>813</v>
      </c>
      <c r="C284" s="54" t="s">
        <v>843</v>
      </c>
      <c r="D284" s="22" t="s">
        <v>814</v>
      </c>
      <c r="E284" s="22"/>
      <c r="F284" s="33" t="s">
        <v>837</v>
      </c>
      <c r="G284" s="22"/>
      <c r="H284" s="22"/>
      <c r="I284" s="22"/>
      <c r="J284" s="22"/>
      <c r="K284" s="22"/>
      <c r="L284" s="22" t="s">
        <v>838</v>
      </c>
      <c r="M284" s="22" t="s">
        <v>838</v>
      </c>
      <c r="N284" s="22"/>
      <c r="O284" s="22" t="s">
        <v>140</v>
      </c>
      <c r="P284" s="22"/>
      <c r="Q284" s="22"/>
      <c r="R284" s="22">
        <v>0</v>
      </c>
      <c r="S284" s="22" t="s">
        <v>844</v>
      </c>
      <c r="T284" s="22" t="s">
        <v>841</v>
      </c>
      <c r="U284" s="22"/>
      <c r="V284" s="22" t="s">
        <v>4510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>
      <c r="A285" s="22" t="s">
        <v>846</v>
      </c>
      <c r="B285" s="22" t="s">
        <v>813</v>
      </c>
      <c r="C285" s="54" t="s">
        <v>845</v>
      </c>
      <c r="D285" s="22" t="s">
        <v>814</v>
      </c>
      <c r="E285" s="22"/>
      <c r="F285" s="33" t="s">
        <v>837</v>
      </c>
      <c r="G285" s="22"/>
      <c r="H285" s="22"/>
      <c r="I285" s="22"/>
      <c r="J285" s="22"/>
      <c r="K285" s="22"/>
      <c r="L285" s="22" t="s">
        <v>838</v>
      </c>
      <c r="M285" s="22" t="s">
        <v>838</v>
      </c>
      <c r="N285" s="22"/>
      <c r="O285" s="22" t="s">
        <v>140</v>
      </c>
      <c r="P285" s="22"/>
      <c r="Q285" s="22"/>
      <c r="R285" s="22">
        <v>0</v>
      </c>
      <c r="S285" s="22" t="s">
        <v>846</v>
      </c>
      <c r="T285" s="22" t="s">
        <v>841</v>
      </c>
      <c r="U285" s="22"/>
      <c r="V285" s="22" t="s">
        <v>4511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>
      <c r="A286" s="22" t="s">
        <v>849</v>
      </c>
      <c r="B286" s="22" t="s">
        <v>813</v>
      </c>
      <c r="C286" s="54" t="s">
        <v>848</v>
      </c>
      <c r="D286" s="22" t="s">
        <v>814</v>
      </c>
      <c r="E286" s="22"/>
      <c r="F286" s="33" t="s">
        <v>837</v>
      </c>
      <c r="G286" s="22"/>
      <c r="H286" s="22"/>
      <c r="I286" s="22"/>
      <c r="J286" s="22"/>
      <c r="K286" s="22"/>
      <c r="L286" s="22" t="s">
        <v>838</v>
      </c>
      <c r="M286" s="22" t="s">
        <v>838</v>
      </c>
      <c r="N286" s="22"/>
      <c r="O286" s="22" t="s">
        <v>140</v>
      </c>
      <c r="P286" s="22"/>
      <c r="Q286" s="22"/>
      <c r="R286" s="22">
        <v>0</v>
      </c>
      <c r="S286" s="22" t="s">
        <v>849</v>
      </c>
      <c r="T286" s="22" t="s">
        <v>841</v>
      </c>
      <c r="U286" s="22"/>
      <c r="V286" s="22" t="s">
        <v>4511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>
      <c r="A287" s="22" t="s">
        <v>851</v>
      </c>
      <c r="B287" s="22" t="s">
        <v>813</v>
      </c>
      <c r="C287" s="54" t="s">
        <v>850</v>
      </c>
      <c r="D287" s="22" t="s">
        <v>814</v>
      </c>
      <c r="E287" s="22"/>
      <c r="F287" s="33" t="s">
        <v>837</v>
      </c>
      <c r="G287" s="22"/>
      <c r="H287" s="22"/>
      <c r="I287" s="22"/>
      <c r="J287" s="22"/>
      <c r="K287" s="22"/>
      <c r="L287" s="22" t="s">
        <v>838</v>
      </c>
      <c r="M287" s="22" t="s">
        <v>838</v>
      </c>
      <c r="N287" s="22"/>
      <c r="O287" s="22" t="s">
        <v>140</v>
      </c>
      <c r="P287" s="22"/>
      <c r="Q287" s="22"/>
      <c r="R287" s="22">
        <v>0</v>
      </c>
      <c r="S287" s="22" t="s">
        <v>851</v>
      </c>
      <c r="T287" s="22" t="s">
        <v>841</v>
      </c>
      <c r="U287" s="22"/>
      <c r="V287" s="22" t="s">
        <v>4511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>
      <c r="A288" s="22" t="s">
        <v>853</v>
      </c>
      <c r="B288" s="22" t="s">
        <v>813</v>
      </c>
      <c r="C288" s="54" t="s">
        <v>852</v>
      </c>
      <c r="D288" s="22" t="s">
        <v>814</v>
      </c>
      <c r="E288" s="22"/>
      <c r="F288" s="33" t="s">
        <v>837</v>
      </c>
      <c r="G288" s="22"/>
      <c r="H288" s="22"/>
      <c r="I288" s="22"/>
      <c r="J288" s="22"/>
      <c r="K288" s="22"/>
      <c r="L288" s="22" t="s">
        <v>838</v>
      </c>
      <c r="M288" s="22" t="s">
        <v>838</v>
      </c>
      <c r="N288" s="22"/>
      <c r="O288" s="22" t="s">
        <v>140</v>
      </c>
      <c r="P288" s="22"/>
      <c r="Q288" s="22"/>
      <c r="R288" s="22">
        <v>0</v>
      </c>
      <c r="S288" s="22" t="s">
        <v>853</v>
      </c>
      <c r="T288" s="22" t="s">
        <v>841</v>
      </c>
      <c r="U288" s="22"/>
      <c r="V288" s="22" t="s">
        <v>4511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>
      <c r="A289" s="22" t="s">
        <v>858</v>
      </c>
      <c r="B289" s="22" t="s">
        <v>854</v>
      </c>
      <c r="C289" s="54" t="s">
        <v>135</v>
      </c>
      <c r="D289" s="22" t="s">
        <v>814</v>
      </c>
      <c r="E289" s="22"/>
      <c r="F289" s="33" t="s">
        <v>855</v>
      </c>
      <c r="G289" s="22"/>
      <c r="H289" s="22"/>
      <c r="I289" s="22"/>
      <c r="J289" s="22"/>
      <c r="K289" s="61"/>
      <c r="L289" s="22" t="s">
        <v>377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858</v>
      </c>
      <c r="T289" s="22" t="s">
        <v>145</v>
      </c>
      <c r="U289" s="22"/>
      <c r="V289" s="22" t="s">
        <v>4512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>
      <c r="A290" s="22" t="s">
        <v>864</v>
      </c>
      <c r="B290" s="22" t="s">
        <v>861</v>
      </c>
      <c r="C290" s="54" t="s">
        <v>513</v>
      </c>
      <c r="D290" s="22" t="s">
        <v>814</v>
      </c>
      <c r="E290" s="22"/>
      <c r="F290" s="33" t="s">
        <v>862</v>
      </c>
      <c r="G290" s="22"/>
      <c r="H290" s="22"/>
      <c r="I290" s="22"/>
      <c r="J290" s="22"/>
      <c r="K290" s="61"/>
      <c r="L290" s="22" t="s">
        <v>377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864</v>
      </c>
      <c r="T290" s="22" t="s">
        <v>145</v>
      </c>
      <c r="U290" s="22"/>
      <c r="V290" s="22" t="s">
        <v>4512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>
      <c r="A291" s="22" t="s">
        <v>866</v>
      </c>
      <c r="B291" s="22" t="s">
        <v>854</v>
      </c>
      <c r="C291" s="54" t="s">
        <v>177</v>
      </c>
      <c r="D291" s="22" t="s">
        <v>814</v>
      </c>
      <c r="E291" s="22"/>
      <c r="F291" s="33" t="s">
        <v>382</v>
      </c>
      <c r="G291" s="22"/>
      <c r="H291" s="22"/>
      <c r="I291" s="22"/>
      <c r="J291" s="22"/>
      <c r="K291" s="61"/>
      <c r="L291" s="22" t="s">
        <v>377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866</v>
      </c>
      <c r="T291" s="22" t="s">
        <v>145</v>
      </c>
      <c r="U291" s="22"/>
      <c r="V291" s="22" t="s">
        <v>4512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>
      <c r="A292" s="22" t="s">
        <v>4513</v>
      </c>
      <c r="B292" s="22" t="s">
        <v>854</v>
      </c>
      <c r="C292" s="54" t="s">
        <v>4514</v>
      </c>
      <c r="D292" s="22" t="s">
        <v>814</v>
      </c>
      <c r="E292" s="22"/>
      <c r="F292" s="33" t="s">
        <v>4515</v>
      </c>
      <c r="G292" s="22"/>
      <c r="H292" s="22"/>
      <c r="I292" s="22"/>
      <c r="J292" s="22"/>
      <c r="K292" s="22"/>
      <c r="L292" s="22" t="s">
        <v>377</v>
      </c>
      <c r="M292" s="22" t="s">
        <v>140</v>
      </c>
      <c r="N292" s="22"/>
      <c r="O292" s="22" t="s">
        <v>140</v>
      </c>
      <c r="P292" s="22"/>
      <c r="Q292" s="22"/>
      <c r="R292" s="22">
        <v>0</v>
      </c>
      <c r="S292" s="22" t="s">
        <v>4513</v>
      </c>
      <c r="T292" s="22" t="s">
        <v>140</v>
      </c>
      <c r="U292" s="22"/>
      <c r="V292" s="22" t="s">
        <v>4512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.1" hidden="1">
      <c r="A293" s="22" t="s">
        <v>869</v>
      </c>
      <c r="B293" s="22" t="s">
        <v>394</v>
      </c>
      <c r="C293" s="54" t="s">
        <v>135</v>
      </c>
      <c r="D293" s="22" t="s">
        <v>814</v>
      </c>
      <c r="E293" s="22"/>
      <c r="F293" s="33" t="s">
        <v>4508</v>
      </c>
      <c r="G293" s="22"/>
      <c r="H293" s="22"/>
      <c r="I293" s="22"/>
      <c r="J293" s="22"/>
      <c r="K293" s="22"/>
      <c r="L293" s="22" t="s">
        <v>377</v>
      </c>
      <c r="M293" s="22" t="s">
        <v>816</v>
      </c>
      <c r="N293" s="22"/>
      <c r="O293" s="22" t="s">
        <v>189</v>
      </c>
      <c r="P293" s="22"/>
      <c r="Q293" s="22"/>
      <c r="R293" s="22" t="s">
        <v>396</v>
      </c>
      <c r="S293" s="22" t="s">
        <v>869</v>
      </c>
      <c r="T293" s="22" t="s">
        <v>145</v>
      </c>
      <c r="U293" s="22"/>
      <c r="V293" s="22" t="s">
        <v>4516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.1" hidden="1">
      <c r="A294" s="22" t="s">
        <v>870</v>
      </c>
      <c r="B294" s="22" t="s">
        <v>394</v>
      </c>
      <c r="C294" s="54" t="s">
        <v>513</v>
      </c>
      <c r="D294" s="22" t="s">
        <v>814</v>
      </c>
      <c r="E294" s="22"/>
      <c r="F294" s="33" t="s">
        <v>4508</v>
      </c>
      <c r="G294" s="22"/>
      <c r="H294" s="22"/>
      <c r="I294" s="22"/>
      <c r="J294" s="22"/>
      <c r="K294" s="22"/>
      <c r="L294" s="22" t="s">
        <v>377</v>
      </c>
      <c r="M294" s="22" t="s">
        <v>816</v>
      </c>
      <c r="N294" s="22"/>
      <c r="O294" s="22" t="s">
        <v>189</v>
      </c>
      <c r="P294" s="22"/>
      <c r="Q294" s="22"/>
      <c r="R294" s="22" t="s">
        <v>819</v>
      </c>
      <c r="S294" s="22" t="s">
        <v>870</v>
      </c>
      <c r="T294" s="22" t="s">
        <v>145</v>
      </c>
      <c r="U294" s="22"/>
      <c r="V294" s="22" t="s">
        <v>4516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>
      <c r="A295" s="22" t="s">
        <v>871</v>
      </c>
      <c r="B295" s="22" t="s">
        <v>394</v>
      </c>
      <c r="C295" s="54" t="s">
        <v>177</v>
      </c>
      <c r="D295" s="22" t="s">
        <v>814</v>
      </c>
      <c r="E295" s="22"/>
      <c r="F295" s="33" t="s">
        <v>382</v>
      </c>
      <c r="G295" s="22"/>
      <c r="H295" s="22"/>
      <c r="I295" s="22"/>
      <c r="J295" s="22"/>
      <c r="K295" s="22"/>
      <c r="L295" s="22" t="s">
        <v>377</v>
      </c>
      <c r="M295" s="22" t="s">
        <v>140</v>
      </c>
      <c r="N295" s="22"/>
      <c r="O295" s="22" t="s">
        <v>383</v>
      </c>
      <c r="P295" s="22"/>
      <c r="Q295" s="22"/>
      <c r="R295" s="22">
        <v>0</v>
      </c>
      <c r="S295" s="22" t="s">
        <v>871</v>
      </c>
      <c r="T295" s="22" t="s">
        <v>872</v>
      </c>
      <c r="U295" s="22"/>
      <c r="V295" s="22" t="s">
        <v>4516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>
      <c r="A296" s="22" t="s">
        <v>873</v>
      </c>
      <c r="B296" s="22" t="s">
        <v>394</v>
      </c>
      <c r="C296" s="54" t="s">
        <v>823</v>
      </c>
      <c r="D296" s="22" t="s">
        <v>814</v>
      </c>
      <c r="E296" s="22"/>
      <c r="F296" s="33" t="s">
        <v>382</v>
      </c>
      <c r="G296" s="22"/>
      <c r="H296" s="22"/>
      <c r="I296" s="22"/>
      <c r="J296" s="22"/>
      <c r="K296" s="22"/>
      <c r="L296" s="22" t="s">
        <v>377</v>
      </c>
      <c r="M296" s="22" t="s">
        <v>140</v>
      </c>
      <c r="N296" s="22"/>
      <c r="O296" s="22" t="s">
        <v>383</v>
      </c>
      <c r="P296" s="22"/>
      <c r="Q296" s="22"/>
      <c r="R296" s="22">
        <v>0</v>
      </c>
      <c r="S296" s="22" t="s">
        <v>873</v>
      </c>
      <c r="T296" s="22" t="s">
        <v>872</v>
      </c>
      <c r="U296" s="22"/>
      <c r="V296" s="22" t="s">
        <v>4516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>
      <c r="A297" s="22" t="s">
        <v>4517</v>
      </c>
      <c r="B297" s="22" t="s">
        <v>394</v>
      </c>
      <c r="C297" s="54" t="s">
        <v>4518</v>
      </c>
      <c r="D297" s="22" t="s">
        <v>814</v>
      </c>
      <c r="E297" s="22"/>
      <c r="F297" s="33" t="s">
        <v>4519</v>
      </c>
      <c r="G297" s="22"/>
      <c r="H297" s="22"/>
      <c r="I297" s="22"/>
      <c r="J297" s="22"/>
      <c r="K297" s="61"/>
      <c r="L297" s="22" t="s">
        <v>877</v>
      </c>
      <c r="M297" s="22">
        <v>2</v>
      </c>
      <c r="N297" s="22"/>
      <c r="O297" s="22" t="s">
        <v>377</v>
      </c>
      <c r="P297" s="22"/>
      <c r="Q297" s="22"/>
      <c r="R297" s="22">
        <v>0</v>
      </c>
      <c r="S297" s="22" t="s">
        <v>4517</v>
      </c>
      <c r="T297" s="22" t="s">
        <v>882</v>
      </c>
      <c r="U297" s="22"/>
      <c r="V297" s="22" t="s">
        <v>4516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>
      <c r="A298" s="22" t="s">
        <v>4520</v>
      </c>
      <c r="B298" s="22" t="s">
        <v>394</v>
      </c>
      <c r="C298" s="54" t="s">
        <v>4521</v>
      </c>
      <c r="D298" s="22" t="s">
        <v>814</v>
      </c>
      <c r="E298" s="22"/>
      <c r="F298" s="33" t="s">
        <v>4519</v>
      </c>
      <c r="G298" s="22"/>
      <c r="H298" s="22"/>
      <c r="I298" s="22"/>
      <c r="J298" s="22"/>
      <c r="K298" s="61"/>
      <c r="L298" s="22" t="s">
        <v>877</v>
      </c>
      <c r="M298" s="22">
        <v>2</v>
      </c>
      <c r="N298" s="22"/>
      <c r="O298" s="22" t="s">
        <v>377</v>
      </c>
      <c r="P298" s="22"/>
      <c r="Q298" s="22"/>
      <c r="R298" s="22">
        <v>0</v>
      </c>
      <c r="S298" s="22" t="s">
        <v>4520</v>
      </c>
      <c r="T298" s="22" t="s">
        <v>882</v>
      </c>
      <c r="U298" s="22"/>
      <c r="V298" s="22" t="s">
        <v>4516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>
      <c r="A299" s="22" t="s">
        <v>4522</v>
      </c>
      <c r="B299" s="22" t="s">
        <v>394</v>
      </c>
      <c r="C299" s="54" t="s">
        <v>4523</v>
      </c>
      <c r="D299" s="22" t="s">
        <v>814</v>
      </c>
      <c r="E299" s="22"/>
      <c r="F299" s="33" t="s">
        <v>4519</v>
      </c>
      <c r="G299" s="22"/>
      <c r="H299" s="22"/>
      <c r="I299" s="22"/>
      <c r="J299" s="22"/>
      <c r="K299" s="61"/>
      <c r="L299" s="22" t="s">
        <v>877</v>
      </c>
      <c r="M299" s="22">
        <v>2</v>
      </c>
      <c r="N299" s="22"/>
      <c r="O299" s="22" t="s">
        <v>377</v>
      </c>
      <c r="P299" s="22"/>
      <c r="Q299" s="22"/>
      <c r="R299" s="22">
        <v>0</v>
      </c>
      <c r="S299" s="22" t="s">
        <v>4522</v>
      </c>
      <c r="T299" s="22" t="s">
        <v>882</v>
      </c>
      <c r="U299" s="22"/>
      <c r="V299" s="22" t="s">
        <v>4516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>
      <c r="A300" s="22" t="s">
        <v>4524</v>
      </c>
      <c r="B300" s="22" t="s">
        <v>394</v>
      </c>
      <c r="C300" s="54" t="s">
        <v>4525</v>
      </c>
      <c r="D300" s="22" t="s">
        <v>814</v>
      </c>
      <c r="E300" s="22"/>
      <c r="F300" s="33" t="s">
        <v>4519</v>
      </c>
      <c r="G300" s="22"/>
      <c r="H300" s="22"/>
      <c r="I300" s="22"/>
      <c r="J300" s="22"/>
      <c r="K300" s="61"/>
      <c r="L300" s="22" t="s">
        <v>877</v>
      </c>
      <c r="M300" s="22">
        <v>4</v>
      </c>
      <c r="N300" s="22"/>
      <c r="O300" s="22" t="s">
        <v>377</v>
      </c>
      <c r="P300" s="22"/>
      <c r="Q300" s="22"/>
      <c r="R300" s="22">
        <v>0</v>
      </c>
      <c r="S300" s="22" t="s">
        <v>4524</v>
      </c>
      <c r="T300" s="22" t="s">
        <v>882</v>
      </c>
      <c r="U300" s="22"/>
      <c r="V300" s="22" t="s">
        <v>4516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>
      <c r="A301" s="22" t="s">
        <v>4526</v>
      </c>
      <c r="B301" s="22" t="s">
        <v>394</v>
      </c>
      <c r="C301" s="54" t="s">
        <v>4527</v>
      </c>
      <c r="D301" s="22" t="s">
        <v>374</v>
      </c>
      <c r="E301" s="22"/>
      <c r="F301" s="33" t="s">
        <v>4519</v>
      </c>
      <c r="G301" s="22"/>
      <c r="H301" s="22"/>
      <c r="I301" s="22"/>
      <c r="J301" s="22"/>
      <c r="K301" s="61"/>
      <c r="L301" s="22" t="s">
        <v>877</v>
      </c>
      <c r="M301" s="22">
        <v>3</v>
      </c>
      <c r="N301" s="22"/>
      <c r="O301" s="22" t="s">
        <v>377</v>
      </c>
      <c r="P301" s="22"/>
      <c r="Q301" s="22"/>
      <c r="R301" s="22">
        <v>0</v>
      </c>
      <c r="S301" s="22" t="s">
        <v>4526</v>
      </c>
      <c r="T301" s="22" t="s">
        <v>882</v>
      </c>
      <c r="U301" s="22"/>
      <c r="V301" s="22" t="s">
        <v>4516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>
      <c r="A302" s="22" t="s">
        <v>895</v>
      </c>
      <c r="B302" s="22" t="s">
        <v>394</v>
      </c>
      <c r="C302" s="54" t="s">
        <v>756</v>
      </c>
      <c r="D302" s="22" t="s">
        <v>814</v>
      </c>
      <c r="E302" s="22"/>
      <c r="F302" s="33" t="s">
        <v>4528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140</v>
      </c>
      <c r="P302" s="22"/>
      <c r="Q302" s="22"/>
      <c r="R302" s="22">
        <v>0</v>
      </c>
      <c r="S302" s="22" t="s">
        <v>895</v>
      </c>
      <c r="T302" s="22" t="s">
        <v>169</v>
      </c>
      <c r="U302" s="22"/>
      <c r="V302" s="22" t="s">
        <v>4516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.1">
      <c r="A303" s="22" t="s">
        <v>923</v>
      </c>
      <c r="B303" s="22" t="s">
        <v>920</v>
      </c>
      <c r="C303" s="54" t="s">
        <v>148</v>
      </c>
      <c r="D303" s="22" t="s">
        <v>814</v>
      </c>
      <c r="E303" s="22"/>
      <c r="F303" s="33" t="s">
        <v>4529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922</v>
      </c>
      <c r="S303" s="22" t="s">
        <v>923</v>
      </c>
      <c r="T303" s="22" t="s">
        <v>156</v>
      </c>
      <c r="U303" s="22"/>
      <c r="V303" s="22" t="s">
        <v>4530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.1">
      <c r="A304" s="22" t="s">
        <v>928</v>
      </c>
      <c r="B304" s="22" t="s">
        <v>920</v>
      </c>
      <c r="C304" s="54" t="s">
        <v>273</v>
      </c>
      <c r="D304" s="22" t="s">
        <v>814</v>
      </c>
      <c r="E304" s="22"/>
      <c r="F304" s="33" t="s">
        <v>4529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927</v>
      </c>
      <c r="S304" s="22" t="s">
        <v>928</v>
      </c>
      <c r="T304" s="22" t="s">
        <v>156</v>
      </c>
      <c r="U304" s="22"/>
      <c r="V304" s="22" t="s">
        <v>4531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.1">
      <c r="A305" s="22" t="s">
        <v>930</v>
      </c>
      <c r="B305" s="22" t="s">
        <v>920</v>
      </c>
      <c r="C305" s="54" t="s">
        <v>643</v>
      </c>
      <c r="D305" s="22" t="s">
        <v>814</v>
      </c>
      <c r="E305" s="22"/>
      <c r="F305" s="33" t="s">
        <v>4529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922</v>
      </c>
      <c r="S305" s="22" t="s">
        <v>930</v>
      </c>
      <c r="T305" s="22" t="s">
        <v>156</v>
      </c>
      <c r="U305" s="22"/>
      <c r="V305" s="22" t="s">
        <v>4532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.1">
      <c r="A306" s="22" t="s">
        <v>933</v>
      </c>
      <c r="B306" s="22" t="s">
        <v>920</v>
      </c>
      <c r="C306" s="54" t="s">
        <v>932</v>
      </c>
      <c r="D306" s="22" t="s">
        <v>814</v>
      </c>
      <c r="E306" s="22"/>
      <c r="F306" s="33" t="s">
        <v>4529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927</v>
      </c>
      <c r="S306" s="22" t="s">
        <v>933</v>
      </c>
      <c r="T306" s="22" t="s">
        <v>156</v>
      </c>
      <c r="U306" s="22"/>
      <c r="V306" s="22" t="s">
        <v>4533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>
      <c r="A307" s="22" t="s">
        <v>935</v>
      </c>
      <c r="B307" s="22" t="s">
        <v>920</v>
      </c>
      <c r="C307" s="54" t="s">
        <v>165</v>
      </c>
      <c r="D307" s="22" t="s">
        <v>814</v>
      </c>
      <c r="E307" s="22"/>
      <c r="F307" s="33" t="s">
        <v>251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140</v>
      </c>
      <c r="P307" s="22"/>
      <c r="Q307" s="22"/>
      <c r="R307" s="22">
        <v>0</v>
      </c>
      <c r="S307" s="22" t="s">
        <v>935</v>
      </c>
      <c r="T307" s="22" t="s">
        <v>169</v>
      </c>
      <c r="U307" s="22"/>
      <c r="V307" s="22" t="s">
        <v>4530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>
      <c r="A308" s="22" t="s">
        <v>936</v>
      </c>
      <c r="B308" s="22" t="s">
        <v>920</v>
      </c>
      <c r="C308" s="54" t="s">
        <v>170</v>
      </c>
      <c r="D308" s="22" t="s">
        <v>814</v>
      </c>
      <c r="E308" s="22"/>
      <c r="F308" s="33" t="s">
        <v>251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140</v>
      </c>
      <c r="P308" s="22"/>
      <c r="Q308" s="22"/>
      <c r="R308" s="22">
        <v>0</v>
      </c>
      <c r="S308" s="22" t="s">
        <v>936</v>
      </c>
      <c r="T308" s="22" t="s">
        <v>169</v>
      </c>
      <c r="U308" s="22"/>
      <c r="V308" s="22" t="s">
        <v>4531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>
      <c r="A309" s="22" t="s">
        <v>938</v>
      </c>
      <c r="B309" s="22" t="s">
        <v>920</v>
      </c>
      <c r="C309" s="54" t="s">
        <v>937</v>
      </c>
      <c r="D309" s="22" t="s">
        <v>814</v>
      </c>
      <c r="E309" s="22"/>
      <c r="F309" s="33" t="s">
        <v>251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140</v>
      </c>
      <c r="P309" s="22"/>
      <c r="Q309" s="22"/>
      <c r="R309" s="22">
        <v>0</v>
      </c>
      <c r="S309" s="22" t="s">
        <v>938</v>
      </c>
      <c r="T309" s="22" t="s">
        <v>169</v>
      </c>
      <c r="U309" s="22"/>
      <c r="V309" s="22" t="s">
        <v>4532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>
      <c r="A310" s="22" t="s">
        <v>940</v>
      </c>
      <c r="B310" s="22" t="s">
        <v>920</v>
      </c>
      <c r="C310" s="54" t="s">
        <v>939</v>
      </c>
      <c r="D310" s="22" t="s">
        <v>814</v>
      </c>
      <c r="E310" s="22"/>
      <c r="F310" s="33" t="s">
        <v>251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140</v>
      </c>
      <c r="P310" s="22"/>
      <c r="Q310" s="22"/>
      <c r="R310" s="22">
        <v>0</v>
      </c>
      <c r="S310" s="22" t="s">
        <v>940</v>
      </c>
      <c r="T310" s="22" t="s">
        <v>169</v>
      </c>
      <c r="U310" s="22"/>
      <c r="V310" s="22" t="s">
        <v>4533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>
      <c r="A311" s="22" t="s">
        <v>943</v>
      </c>
      <c r="B311" s="22" t="s">
        <v>941</v>
      </c>
      <c r="C311" s="54" t="s">
        <v>373</v>
      </c>
      <c r="D311" s="22" t="s">
        <v>814</v>
      </c>
      <c r="E311" s="22"/>
      <c r="F311" s="33" t="s">
        <v>855</v>
      </c>
      <c r="G311" s="22"/>
      <c r="H311" s="22"/>
      <c r="I311" s="22"/>
      <c r="J311" s="22"/>
      <c r="K311" s="61"/>
      <c r="L311" s="22" t="s">
        <v>377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943</v>
      </c>
      <c r="T311" s="22" t="s">
        <v>145</v>
      </c>
      <c r="U311" s="22"/>
      <c r="V311" s="22" t="s">
        <v>4512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>
      <c r="A312" s="22" t="s">
        <v>945</v>
      </c>
      <c r="B312" s="22" t="s">
        <v>944</v>
      </c>
      <c r="C312" s="54" t="s">
        <v>381</v>
      </c>
      <c r="D312" s="22" t="s">
        <v>814</v>
      </c>
      <c r="E312" s="22"/>
      <c r="F312" s="33" t="s">
        <v>855</v>
      </c>
      <c r="G312" s="22"/>
      <c r="H312" s="22"/>
      <c r="I312" s="22"/>
      <c r="J312" s="22"/>
      <c r="K312" s="61"/>
      <c r="L312" s="22" t="s">
        <v>377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945</v>
      </c>
      <c r="T312" s="22" t="s">
        <v>145</v>
      </c>
      <c r="U312" s="22"/>
      <c r="V312" s="22" t="s">
        <v>4512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>
      <c r="A313" s="22" t="s">
        <v>946</v>
      </c>
      <c r="B313" s="22" t="s">
        <v>941</v>
      </c>
      <c r="C313" s="54" t="s">
        <v>388</v>
      </c>
      <c r="D313" s="22" t="s">
        <v>814</v>
      </c>
      <c r="E313" s="22"/>
      <c r="F313" s="33" t="s">
        <v>382</v>
      </c>
      <c r="G313" s="22"/>
      <c r="H313" s="22"/>
      <c r="I313" s="22"/>
      <c r="J313" s="22"/>
      <c r="K313" s="61"/>
      <c r="L313" s="22" t="s">
        <v>377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946</v>
      </c>
      <c r="T313" s="22" t="s">
        <v>145</v>
      </c>
      <c r="U313" s="22"/>
      <c r="V313" s="22" t="s">
        <v>4512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>
      <c r="A314" s="22" t="s">
        <v>947</v>
      </c>
      <c r="B314" s="22" t="s">
        <v>944</v>
      </c>
      <c r="C314" s="54" t="s">
        <v>391</v>
      </c>
      <c r="D314" s="22" t="s">
        <v>814</v>
      </c>
      <c r="E314" s="22"/>
      <c r="F314" s="33" t="s">
        <v>382</v>
      </c>
      <c r="G314" s="22"/>
      <c r="H314" s="22"/>
      <c r="I314" s="22"/>
      <c r="J314" s="22"/>
      <c r="K314" s="61"/>
      <c r="L314" s="22" t="s">
        <v>377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947</v>
      </c>
      <c r="T314" s="22" t="s">
        <v>145</v>
      </c>
      <c r="U314" s="22"/>
      <c r="V314" s="22" t="s">
        <v>4512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>
      <c r="A315" s="22" t="s">
        <v>2275</v>
      </c>
      <c r="B315" s="22" t="s">
        <v>134</v>
      </c>
      <c r="C315" s="54" t="s">
        <v>948</v>
      </c>
      <c r="D315" s="22" t="s">
        <v>814</v>
      </c>
      <c r="E315" s="22"/>
      <c r="F315" s="33" t="s">
        <v>4430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140</v>
      </c>
      <c r="P315" s="22"/>
      <c r="Q315" s="22"/>
      <c r="R315" s="22" t="s">
        <v>949</v>
      </c>
      <c r="S315" s="22" t="s">
        <v>2275</v>
      </c>
      <c r="T315" s="22" t="s">
        <v>417</v>
      </c>
      <c r="U315" s="22"/>
      <c r="V315" s="22" t="s">
        <v>4422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>
      <c r="A316" s="22" t="s">
        <v>2277</v>
      </c>
      <c r="B316" s="22" t="s">
        <v>134</v>
      </c>
      <c r="C316" s="54" t="s">
        <v>951</v>
      </c>
      <c r="D316" s="22" t="s">
        <v>814</v>
      </c>
      <c r="E316" s="22"/>
      <c r="F316" s="33" t="s">
        <v>4430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140</v>
      </c>
      <c r="P316" s="22"/>
      <c r="Q316" s="22"/>
      <c r="R316" s="22" t="s">
        <v>952</v>
      </c>
      <c r="S316" s="22" t="s">
        <v>2277</v>
      </c>
      <c r="T316" s="22" t="s">
        <v>417</v>
      </c>
      <c r="U316" s="22"/>
      <c r="V316" s="22" t="s">
        <v>4422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>
      <c r="A317" s="22" t="s">
        <v>2279</v>
      </c>
      <c r="B317" s="22" t="s">
        <v>134</v>
      </c>
      <c r="C317" s="54" t="s">
        <v>954</v>
      </c>
      <c r="D317" s="22" t="s">
        <v>814</v>
      </c>
      <c r="E317" s="22"/>
      <c r="F317" s="33" t="s">
        <v>4430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140</v>
      </c>
      <c r="P317" s="22"/>
      <c r="Q317" s="22"/>
      <c r="R317" s="22" t="s">
        <v>955</v>
      </c>
      <c r="S317" s="22" t="s">
        <v>2279</v>
      </c>
      <c r="T317" s="22" t="s">
        <v>417</v>
      </c>
      <c r="U317" s="22"/>
      <c r="V317" s="22" t="s">
        <v>4422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>
      <c r="A318" s="22" t="s">
        <v>2281</v>
      </c>
      <c r="B318" s="22" t="s">
        <v>134</v>
      </c>
      <c r="C318" s="54" t="s">
        <v>957</v>
      </c>
      <c r="D318" s="22" t="s">
        <v>814</v>
      </c>
      <c r="E318" s="22"/>
      <c r="F318" s="33" t="s">
        <v>4430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140</v>
      </c>
      <c r="P318" s="22"/>
      <c r="Q318" s="22"/>
      <c r="R318" s="22" t="s">
        <v>958</v>
      </c>
      <c r="S318" s="22" t="s">
        <v>2281</v>
      </c>
      <c r="T318" s="22" t="s">
        <v>417</v>
      </c>
      <c r="U318" s="22"/>
      <c r="V318" s="22" t="s">
        <v>4422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>
      <c r="A319" s="22" t="s">
        <v>2283</v>
      </c>
      <c r="B319" s="22" t="s">
        <v>134</v>
      </c>
      <c r="C319" s="54" t="s">
        <v>620</v>
      </c>
      <c r="D319" s="22" t="s">
        <v>814</v>
      </c>
      <c r="E319" s="22"/>
      <c r="F319" s="33" t="s">
        <v>4430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140</v>
      </c>
      <c r="P319" s="22"/>
      <c r="Q319" s="22"/>
      <c r="R319" s="22" t="s">
        <v>960</v>
      </c>
      <c r="S319" s="22" t="s">
        <v>2283</v>
      </c>
      <c r="T319" s="22" t="s">
        <v>417</v>
      </c>
      <c r="U319" s="22"/>
      <c r="V319" s="22" t="s">
        <v>4422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>
      <c r="A320" s="22" t="s">
        <v>2285</v>
      </c>
      <c r="B320" s="22" t="s">
        <v>134</v>
      </c>
      <c r="C320" s="54" t="s">
        <v>623</v>
      </c>
      <c r="D320" s="22" t="s">
        <v>814</v>
      </c>
      <c r="E320" s="22"/>
      <c r="F320" s="33" t="s">
        <v>4430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140</v>
      </c>
      <c r="P320" s="22"/>
      <c r="Q320" s="22"/>
      <c r="R320" s="22" t="s">
        <v>962</v>
      </c>
      <c r="S320" s="22" t="s">
        <v>2285</v>
      </c>
      <c r="T320" s="22" t="s">
        <v>417</v>
      </c>
      <c r="U320" s="22"/>
      <c r="V320" s="22" t="s">
        <v>4422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>
      <c r="A321" s="22" t="s">
        <v>2287</v>
      </c>
      <c r="B321" s="22" t="s">
        <v>134</v>
      </c>
      <c r="C321" s="54" t="s">
        <v>964</v>
      </c>
      <c r="D321" s="22" t="s">
        <v>814</v>
      </c>
      <c r="E321" s="22"/>
      <c r="F321" s="33" t="s">
        <v>4430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140</v>
      </c>
      <c r="P321" s="22"/>
      <c r="Q321" s="22"/>
      <c r="R321" s="22" t="s">
        <v>958</v>
      </c>
      <c r="S321" s="22" t="s">
        <v>2287</v>
      </c>
      <c r="T321" s="22" t="s">
        <v>417</v>
      </c>
      <c r="U321" s="22"/>
      <c r="V321" s="22" t="s">
        <v>4422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>
      <c r="A322" s="22" t="s">
        <v>2289</v>
      </c>
      <c r="B322" s="22" t="s">
        <v>134</v>
      </c>
      <c r="C322" s="54" t="s">
        <v>966</v>
      </c>
      <c r="D322" s="22" t="s">
        <v>814</v>
      </c>
      <c r="E322" s="22"/>
      <c r="F322" s="33" t="s">
        <v>4430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140</v>
      </c>
      <c r="P322" s="22"/>
      <c r="Q322" s="22"/>
      <c r="R322" s="22" t="s">
        <v>960</v>
      </c>
      <c r="S322" s="22" t="s">
        <v>2289</v>
      </c>
      <c r="T322" s="22" t="s">
        <v>417</v>
      </c>
      <c r="U322" s="22"/>
      <c r="V322" s="22" t="s">
        <v>4422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>
      <c r="A323" s="22" t="s">
        <v>2291</v>
      </c>
      <c r="B323" s="22" t="s">
        <v>134</v>
      </c>
      <c r="C323" s="54" t="s">
        <v>696</v>
      </c>
      <c r="D323" s="22" t="s">
        <v>814</v>
      </c>
      <c r="E323" s="22"/>
      <c r="F323" s="33" t="s">
        <v>4430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140</v>
      </c>
      <c r="P323" s="22"/>
      <c r="Q323" s="22"/>
      <c r="R323" s="22" t="s">
        <v>962</v>
      </c>
      <c r="S323" s="22" t="s">
        <v>2291</v>
      </c>
      <c r="T323" s="22" t="s">
        <v>417</v>
      </c>
      <c r="U323" s="22"/>
      <c r="V323" s="22" t="s">
        <v>4422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>
      <c r="A324" s="22" t="s">
        <v>2293</v>
      </c>
      <c r="B324" s="22" t="s">
        <v>134</v>
      </c>
      <c r="C324" s="54" t="s">
        <v>969</v>
      </c>
      <c r="D324" s="22" t="s">
        <v>814</v>
      </c>
      <c r="E324" s="22"/>
      <c r="F324" s="33" t="s">
        <v>4430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140</v>
      </c>
      <c r="P324" s="22"/>
      <c r="Q324" s="22"/>
      <c r="R324" s="22" t="s">
        <v>958</v>
      </c>
      <c r="S324" s="22" t="s">
        <v>2293</v>
      </c>
      <c r="T324" s="22" t="s">
        <v>417</v>
      </c>
      <c r="U324" s="22"/>
      <c r="V324" s="22" t="s">
        <v>4530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>
      <c r="A325" s="22" t="s">
        <v>2295</v>
      </c>
      <c r="B325" s="22" t="s">
        <v>134</v>
      </c>
      <c r="C325" s="54" t="s">
        <v>971</v>
      </c>
      <c r="D325" s="22" t="s">
        <v>814</v>
      </c>
      <c r="E325" s="22"/>
      <c r="F325" s="33" t="s">
        <v>4430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140</v>
      </c>
      <c r="P325" s="22"/>
      <c r="Q325" s="22"/>
      <c r="R325" s="22" t="s">
        <v>972</v>
      </c>
      <c r="S325" s="22" t="s">
        <v>2295</v>
      </c>
      <c r="T325" s="22" t="s">
        <v>417</v>
      </c>
      <c r="U325" s="22"/>
      <c r="V325" s="22" t="s">
        <v>4530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>
      <c r="A326" s="22" t="s">
        <v>2297</v>
      </c>
      <c r="B326" s="22" t="s">
        <v>134</v>
      </c>
      <c r="C326" s="54" t="s">
        <v>974</v>
      </c>
      <c r="D326" s="22" t="s">
        <v>814</v>
      </c>
      <c r="E326" s="22"/>
      <c r="F326" s="33" t="s">
        <v>4430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140</v>
      </c>
      <c r="P326" s="22"/>
      <c r="Q326" s="22"/>
      <c r="R326" s="22" t="s">
        <v>960</v>
      </c>
      <c r="S326" s="22" t="s">
        <v>2297</v>
      </c>
      <c r="T326" s="22" t="s">
        <v>417</v>
      </c>
      <c r="U326" s="22"/>
      <c r="V326" s="22" t="s">
        <v>4530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>
      <c r="A327" s="22" t="s">
        <v>2299</v>
      </c>
      <c r="B327" s="22" t="s">
        <v>134</v>
      </c>
      <c r="C327" s="54" t="s">
        <v>976</v>
      </c>
      <c r="D327" s="22" t="s">
        <v>814</v>
      </c>
      <c r="E327" s="22"/>
      <c r="F327" s="33" t="s">
        <v>4430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140</v>
      </c>
      <c r="P327" s="22"/>
      <c r="Q327" s="22"/>
      <c r="R327" s="22" t="s">
        <v>949</v>
      </c>
      <c r="S327" s="22" t="s">
        <v>2299</v>
      </c>
      <c r="T327" s="22" t="s">
        <v>417</v>
      </c>
      <c r="U327" s="22"/>
      <c r="V327" s="22" t="s">
        <v>4530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>
      <c r="A328" s="22" t="s">
        <v>2301</v>
      </c>
      <c r="B328" s="22" t="s">
        <v>134</v>
      </c>
      <c r="C328" s="54" t="s">
        <v>978</v>
      </c>
      <c r="D328" s="22" t="s">
        <v>814</v>
      </c>
      <c r="E328" s="22"/>
      <c r="F328" s="33" t="s">
        <v>4430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140</v>
      </c>
      <c r="P328" s="22"/>
      <c r="Q328" s="22"/>
      <c r="R328" s="22" t="s">
        <v>979</v>
      </c>
      <c r="S328" s="22" t="s">
        <v>2301</v>
      </c>
      <c r="T328" s="22" t="s">
        <v>417</v>
      </c>
      <c r="U328" s="22"/>
      <c r="V328" s="22" t="s">
        <v>4530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>
      <c r="A329" s="22" t="s">
        <v>2303</v>
      </c>
      <c r="B329" s="22" t="s">
        <v>134</v>
      </c>
      <c r="C329" s="54" t="s">
        <v>981</v>
      </c>
      <c r="D329" s="22" t="s">
        <v>814</v>
      </c>
      <c r="E329" s="22"/>
      <c r="F329" s="33" t="s">
        <v>4430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140</v>
      </c>
      <c r="P329" s="22"/>
      <c r="Q329" s="22"/>
      <c r="R329" s="22" t="s">
        <v>952</v>
      </c>
      <c r="S329" s="22" t="s">
        <v>2303</v>
      </c>
      <c r="T329" s="22" t="s">
        <v>417</v>
      </c>
      <c r="U329" s="22"/>
      <c r="V329" s="22" t="s">
        <v>4530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>
      <c r="A330" s="22" t="s">
        <v>2305</v>
      </c>
      <c r="B330" s="22" t="s">
        <v>134</v>
      </c>
      <c r="C330" s="54" t="s">
        <v>983</v>
      </c>
      <c r="D330" s="22" t="s">
        <v>814</v>
      </c>
      <c r="E330" s="22"/>
      <c r="F330" s="33" t="s">
        <v>4430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140</v>
      </c>
      <c r="P330" s="22"/>
      <c r="Q330" s="22"/>
      <c r="R330" s="22" t="s">
        <v>958</v>
      </c>
      <c r="S330" s="22" t="s">
        <v>2305</v>
      </c>
      <c r="T330" s="22" t="s">
        <v>417</v>
      </c>
      <c r="U330" s="22"/>
      <c r="V330" s="22" t="s">
        <v>4531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>
      <c r="A331" s="22" t="s">
        <v>2307</v>
      </c>
      <c r="B331" s="22" t="s">
        <v>134</v>
      </c>
      <c r="C331" s="54" t="s">
        <v>985</v>
      </c>
      <c r="D331" s="22" t="s">
        <v>814</v>
      </c>
      <c r="E331" s="22"/>
      <c r="F331" s="33" t="s">
        <v>4430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140</v>
      </c>
      <c r="P331" s="22"/>
      <c r="Q331" s="22"/>
      <c r="R331" s="22" t="s">
        <v>972</v>
      </c>
      <c r="S331" s="22" t="s">
        <v>2307</v>
      </c>
      <c r="T331" s="22" t="s">
        <v>417</v>
      </c>
      <c r="U331" s="22"/>
      <c r="V331" s="22" t="s">
        <v>4531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>
      <c r="A332" s="22" t="s">
        <v>2309</v>
      </c>
      <c r="B332" s="22" t="s">
        <v>134</v>
      </c>
      <c r="C332" s="54" t="s">
        <v>987</v>
      </c>
      <c r="D332" s="22" t="s">
        <v>814</v>
      </c>
      <c r="E332" s="22"/>
      <c r="F332" s="33" t="s">
        <v>4430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140</v>
      </c>
      <c r="P332" s="22"/>
      <c r="Q332" s="22"/>
      <c r="R332" s="22" t="s">
        <v>960</v>
      </c>
      <c r="S332" s="22" t="s">
        <v>2309</v>
      </c>
      <c r="T332" s="22" t="s">
        <v>417</v>
      </c>
      <c r="U332" s="22"/>
      <c r="V332" s="22" t="s">
        <v>4531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>
      <c r="A333" s="22" t="s">
        <v>2311</v>
      </c>
      <c r="B333" s="22" t="s">
        <v>134</v>
      </c>
      <c r="C333" s="54" t="s">
        <v>989</v>
      </c>
      <c r="D333" s="22" t="s">
        <v>814</v>
      </c>
      <c r="E333" s="22"/>
      <c r="F333" s="33" t="s">
        <v>4430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140</v>
      </c>
      <c r="P333" s="22"/>
      <c r="Q333" s="22"/>
      <c r="R333" s="22" t="s">
        <v>949</v>
      </c>
      <c r="S333" s="22" t="s">
        <v>2311</v>
      </c>
      <c r="T333" s="22" t="s">
        <v>417</v>
      </c>
      <c r="U333" s="22"/>
      <c r="V333" s="22" t="s">
        <v>4531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>
      <c r="A334" s="22" t="s">
        <v>2313</v>
      </c>
      <c r="B334" s="22" t="s">
        <v>134</v>
      </c>
      <c r="C334" s="54" t="s">
        <v>991</v>
      </c>
      <c r="D334" s="22" t="s">
        <v>814</v>
      </c>
      <c r="E334" s="22"/>
      <c r="F334" s="33" t="s">
        <v>4430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140</v>
      </c>
      <c r="P334" s="22"/>
      <c r="Q334" s="22"/>
      <c r="R334" s="22" t="s">
        <v>958</v>
      </c>
      <c r="S334" s="22" t="s">
        <v>2313</v>
      </c>
      <c r="T334" s="22" t="s">
        <v>417</v>
      </c>
      <c r="U334" s="22"/>
      <c r="V334" s="22" t="s">
        <v>4532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>
      <c r="A335" s="22" t="s">
        <v>2315</v>
      </c>
      <c r="B335" s="22" t="s">
        <v>134</v>
      </c>
      <c r="C335" s="54" t="s">
        <v>993</v>
      </c>
      <c r="D335" s="22" t="s">
        <v>814</v>
      </c>
      <c r="E335" s="22"/>
      <c r="F335" s="33" t="s">
        <v>4430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140</v>
      </c>
      <c r="P335" s="22"/>
      <c r="Q335" s="22"/>
      <c r="R335" s="22" t="s">
        <v>972</v>
      </c>
      <c r="S335" s="22" t="s">
        <v>2315</v>
      </c>
      <c r="T335" s="22" t="s">
        <v>417</v>
      </c>
      <c r="U335" s="22"/>
      <c r="V335" s="22" t="s">
        <v>4532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>
      <c r="A336" s="22" t="s">
        <v>2317</v>
      </c>
      <c r="B336" s="22" t="s">
        <v>134</v>
      </c>
      <c r="C336" s="54" t="s">
        <v>995</v>
      </c>
      <c r="D336" s="22" t="s">
        <v>814</v>
      </c>
      <c r="E336" s="22"/>
      <c r="F336" s="33" t="s">
        <v>4430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140</v>
      </c>
      <c r="P336" s="22"/>
      <c r="Q336" s="22"/>
      <c r="R336" s="22" t="s">
        <v>960</v>
      </c>
      <c r="S336" s="22" t="s">
        <v>2317</v>
      </c>
      <c r="T336" s="22" t="s">
        <v>417</v>
      </c>
      <c r="U336" s="22"/>
      <c r="V336" s="22" t="s">
        <v>4532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>
      <c r="A337" s="22" t="s">
        <v>2319</v>
      </c>
      <c r="B337" s="22" t="s">
        <v>134</v>
      </c>
      <c r="C337" s="54" t="s">
        <v>997</v>
      </c>
      <c r="D337" s="22" t="s">
        <v>814</v>
      </c>
      <c r="E337" s="22"/>
      <c r="F337" s="33" t="s">
        <v>4430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140</v>
      </c>
      <c r="P337" s="22"/>
      <c r="Q337" s="22"/>
      <c r="R337" s="22" t="s">
        <v>949</v>
      </c>
      <c r="S337" s="22" t="s">
        <v>2319</v>
      </c>
      <c r="T337" s="22" t="s">
        <v>417</v>
      </c>
      <c r="U337" s="22"/>
      <c r="V337" s="22" t="s">
        <v>4532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>
      <c r="A338" s="22" t="s">
        <v>2321</v>
      </c>
      <c r="B338" s="22" t="s">
        <v>134</v>
      </c>
      <c r="C338" s="54" t="s">
        <v>999</v>
      </c>
      <c r="D338" s="22" t="s">
        <v>814</v>
      </c>
      <c r="E338" s="22"/>
      <c r="F338" s="33" t="s">
        <v>4430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140</v>
      </c>
      <c r="P338" s="22"/>
      <c r="Q338" s="22"/>
      <c r="R338" s="22" t="s">
        <v>979</v>
      </c>
      <c r="S338" s="22" t="s">
        <v>2321</v>
      </c>
      <c r="T338" s="22" t="s">
        <v>417</v>
      </c>
      <c r="U338" s="22"/>
      <c r="V338" s="22" t="s">
        <v>4532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>
      <c r="A339" s="22" t="s">
        <v>2323</v>
      </c>
      <c r="B339" s="22" t="s">
        <v>134</v>
      </c>
      <c r="C339" s="54" t="s">
        <v>1001</v>
      </c>
      <c r="D339" s="22" t="s">
        <v>814</v>
      </c>
      <c r="E339" s="22"/>
      <c r="F339" s="33" t="s">
        <v>4430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140</v>
      </c>
      <c r="P339" s="22"/>
      <c r="Q339" s="22"/>
      <c r="R339" s="22" t="s">
        <v>952</v>
      </c>
      <c r="S339" s="22" t="s">
        <v>2323</v>
      </c>
      <c r="T339" s="22" t="s">
        <v>417</v>
      </c>
      <c r="U339" s="22"/>
      <c r="V339" s="22" t="s">
        <v>4532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>
      <c r="A340" s="22" t="s">
        <v>2325</v>
      </c>
      <c r="B340" s="22" t="s">
        <v>134</v>
      </c>
      <c r="C340" s="54" t="s">
        <v>1003</v>
      </c>
      <c r="D340" s="22" t="s">
        <v>814</v>
      </c>
      <c r="E340" s="22"/>
      <c r="F340" s="33" t="s">
        <v>4430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140</v>
      </c>
      <c r="P340" s="22"/>
      <c r="Q340" s="22"/>
      <c r="R340" s="22" t="s">
        <v>958</v>
      </c>
      <c r="S340" s="22" t="s">
        <v>2325</v>
      </c>
      <c r="T340" s="22" t="s">
        <v>417</v>
      </c>
      <c r="U340" s="22"/>
      <c r="V340" s="22" t="s">
        <v>4533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>
      <c r="A341" s="22" t="s">
        <v>2327</v>
      </c>
      <c r="B341" s="22" t="s">
        <v>134</v>
      </c>
      <c r="C341" s="54" t="s">
        <v>1005</v>
      </c>
      <c r="D341" s="22" t="s">
        <v>814</v>
      </c>
      <c r="E341" s="22"/>
      <c r="F341" s="33" t="s">
        <v>4430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140</v>
      </c>
      <c r="P341" s="22"/>
      <c r="Q341" s="22"/>
      <c r="R341" s="22" t="s">
        <v>972</v>
      </c>
      <c r="S341" s="22" t="s">
        <v>2327</v>
      </c>
      <c r="T341" s="22" t="s">
        <v>417</v>
      </c>
      <c r="U341" s="22"/>
      <c r="V341" s="22" t="s">
        <v>4533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>
      <c r="A342" s="22" t="s">
        <v>2329</v>
      </c>
      <c r="B342" s="22" t="s">
        <v>134</v>
      </c>
      <c r="C342" s="54" t="s">
        <v>1007</v>
      </c>
      <c r="D342" s="22" t="s">
        <v>814</v>
      </c>
      <c r="E342" s="22"/>
      <c r="F342" s="33" t="s">
        <v>4430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140</v>
      </c>
      <c r="P342" s="22"/>
      <c r="Q342" s="22"/>
      <c r="R342" s="22" t="s">
        <v>960</v>
      </c>
      <c r="S342" s="22" t="s">
        <v>2329</v>
      </c>
      <c r="T342" s="22" t="s">
        <v>417</v>
      </c>
      <c r="U342" s="22"/>
      <c r="V342" s="22" t="s">
        <v>4533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>
      <c r="A343" s="22" t="s">
        <v>2331</v>
      </c>
      <c r="B343" s="22" t="s">
        <v>134</v>
      </c>
      <c r="C343" s="54" t="s">
        <v>1009</v>
      </c>
      <c r="D343" s="22" t="s">
        <v>814</v>
      </c>
      <c r="E343" s="22"/>
      <c r="F343" s="33" t="s">
        <v>4430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140</v>
      </c>
      <c r="P343" s="22"/>
      <c r="Q343" s="22"/>
      <c r="R343" s="22" t="s">
        <v>949</v>
      </c>
      <c r="S343" s="22" t="s">
        <v>2331</v>
      </c>
      <c r="T343" s="22" t="s">
        <v>417</v>
      </c>
      <c r="U343" s="22"/>
      <c r="V343" s="22" t="s">
        <v>4533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>
      <c r="A344" s="22" t="s">
        <v>2333</v>
      </c>
      <c r="B344" s="22" t="s">
        <v>134</v>
      </c>
      <c r="C344" s="54" t="s">
        <v>1011</v>
      </c>
      <c r="D344" s="22" t="s">
        <v>814</v>
      </c>
      <c r="E344" s="22"/>
      <c r="F344" s="33" t="s">
        <v>4430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140</v>
      </c>
      <c r="P344" s="22"/>
      <c r="Q344" s="22"/>
      <c r="R344" s="22" t="s">
        <v>979</v>
      </c>
      <c r="S344" s="22" t="s">
        <v>2333</v>
      </c>
      <c r="T344" s="22" t="s">
        <v>417</v>
      </c>
      <c r="U344" s="22"/>
      <c r="V344" s="22" t="s">
        <v>4533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>
      <c r="A345" s="22" t="s">
        <v>2335</v>
      </c>
      <c r="B345" s="22" t="s">
        <v>134</v>
      </c>
      <c r="C345" s="54" t="s">
        <v>1013</v>
      </c>
      <c r="D345" s="22" t="s">
        <v>814</v>
      </c>
      <c r="E345" s="22"/>
      <c r="F345" s="33" t="s">
        <v>4430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140</v>
      </c>
      <c r="P345" s="22"/>
      <c r="Q345" s="22"/>
      <c r="R345" s="22" t="s">
        <v>952</v>
      </c>
      <c r="S345" s="22" t="s">
        <v>2335</v>
      </c>
      <c r="T345" s="22" t="s">
        <v>417</v>
      </c>
      <c r="U345" s="22"/>
      <c r="V345" s="22" t="s">
        <v>4533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>
      <c r="A346" s="22" t="s">
        <v>1018</v>
      </c>
      <c r="B346" s="22" t="s">
        <v>1015</v>
      </c>
      <c r="C346" s="54" t="s">
        <v>148</v>
      </c>
      <c r="D346" s="22" t="s">
        <v>814</v>
      </c>
      <c r="E346" s="22"/>
      <c r="F346" s="33" t="s">
        <v>4534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927</v>
      </c>
      <c r="S346" s="22" t="s">
        <v>1018</v>
      </c>
      <c r="T346" s="22" t="s">
        <v>1019</v>
      </c>
      <c r="U346" s="22"/>
      <c r="V346" s="22" t="s">
        <v>4535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>
      <c r="A347" s="22" t="s">
        <v>1023</v>
      </c>
      <c r="B347" s="22" t="s">
        <v>1015</v>
      </c>
      <c r="C347" s="54" t="s">
        <v>1020</v>
      </c>
      <c r="D347" s="22" t="s">
        <v>814</v>
      </c>
      <c r="E347" s="22"/>
      <c r="F347" s="33" t="s">
        <v>4536</v>
      </c>
      <c r="G347" s="22"/>
      <c r="H347" s="22"/>
      <c r="I347" s="22"/>
      <c r="J347" s="22"/>
      <c r="K347" s="22"/>
      <c r="L347" s="22" t="s">
        <v>140</v>
      </c>
      <c r="M347" s="22" t="s">
        <v>140</v>
      </c>
      <c r="N347" s="22"/>
      <c r="O347" s="22">
        <v>800</v>
      </c>
      <c r="P347" s="22"/>
      <c r="Q347" s="22"/>
      <c r="R347" s="22">
        <v>0</v>
      </c>
      <c r="S347" s="22" t="s">
        <v>1023</v>
      </c>
      <c r="T347" s="22" t="s">
        <v>386</v>
      </c>
      <c r="U347" s="22"/>
      <c r="V347" s="22" t="s">
        <v>4530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>
      <c r="A348" s="22" t="s">
        <v>4537</v>
      </c>
      <c r="B348" s="22" t="s">
        <v>1015</v>
      </c>
      <c r="C348" s="54" t="s">
        <v>4538</v>
      </c>
      <c r="D348" s="22" t="s">
        <v>814</v>
      </c>
      <c r="E348" s="22"/>
      <c r="F348" s="33" t="s">
        <v>4539</v>
      </c>
      <c r="G348" s="22"/>
      <c r="H348" s="22"/>
      <c r="I348" s="22"/>
      <c r="J348" s="22"/>
      <c r="K348" s="22"/>
      <c r="L348" s="22" t="s">
        <v>377</v>
      </c>
      <c r="M348" s="22" t="s">
        <v>140</v>
      </c>
      <c r="N348" s="22"/>
      <c r="O348" s="22">
        <v>1200</v>
      </c>
      <c r="P348" s="22"/>
      <c r="Q348" s="22"/>
      <c r="R348" s="22">
        <v>0</v>
      </c>
      <c r="S348" s="22" t="s">
        <v>4537</v>
      </c>
      <c r="T348" s="22" t="s">
        <v>386</v>
      </c>
      <c r="U348" s="22"/>
      <c r="V348" s="22" t="s">
        <v>4535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>
      <c r="A349" s="22" t="s">
        <v>1026</v>
      </c>
      <c r="B349" s="22" t="s">
        <v>1015</v>
      </c>
      <c r="C349" s="54" t="s">
        <v>1024</v>
      </c>
      <c r="D349" s="22" t="s">
        <v>814</v>
      </c>
      <c r="E349" s="22"/>
      <c r="F349" s="33" t="s">
        <v>4539</v>
      </c>
      <c r="G349" s="22"/>
      <c r="H349" s="22"/>
      <c r="I349" s="22"/>
      <c r="J349" s="22"/>
      <c r="K349" s="22"/>
      <c r="L349" s="22" t="s">
        <v>377</v>
      </c>
      <c r="M349" s="22" t="s">
        <v>140</v>
      </c>
      <c r="N349" s="22"/>
      <c r="O349" s="22">
        <v>1200</v>
      </c>
      <c r="P349" s="22"/>
      <c r="Q349" s="22"/>
      <c r="R349" s="22">
        <v>0</v>
      </c>
      <c r="S349" s="22" t="s">
        <v>1026</v>
      </c>
      <c r="T349" s="22" t="s">
        <v>386</v>
      </c>
      <c r="U349" s="22"/>
      <c r="V349" s="22" t="s">
        <v>4535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>
      <c r="A350" s="22" t="s">
        <v>1031</v>
      </c>
      <c r="B350" s="22" t="s">
        <v>1015</v>
      </c>
      <c r="C350" s="54" t="s">
        <v>1028</v>
      </c>
      <c r="D350" s="22" t="s">
        <v>814</v>
      </c>
      <c r="E350" s="22"/>
      <c r="F350" s="33" t="s">
        <v>4540</v>
      </c>
      <c r="G350" s="22"/>
      <c r="H350" s="22"/>
      <c r="I350" s="22"/>
      <c r="J350" s="22"/>
      <c r="K350" s="61"/>
      <c r="L350" s="22" t="s">
        <v>377</v>
      </c>
      <c r="M350" s="22">
        <v>1200</v>
      </c>
      <c r="N350" s="22"/>
      <c r="O350" s="22">
        <v>1200</v>
      </c>
      <c r="P350" s="22"/>
      <c r="Q350" s="22"/>
      <c r="R350" s="22" t="s">
        <v>922</v>
      </c>
      <c r="S350" s="22" t="s">
        <v>1031</v>
      </c>
      <c r="T350" s="22" t="s">
        <v>1032</v>
      </c>
      <c r="U350" s="22"/>
      <c r="V350" s="22" t="s">
        <v>4535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>
      <c r="A351" s="22" t="s">
        <v>1034</v>
      </c>
      <c r="B351" s="22" t="s">
        <v>1015</v>
      </c>
      <c r="C351" s="54" t="s">
        <v>1033</v>
      </c>
      <c r="D351" s="22" t="s">
        <v>814</v>
      </c>
      <c r="E351" s="22"/>
      <c r="F351" s="33" t="s">
        <v>4536</v>
      </c>
      <c r="G351" s="22"/>
      <c r="H351" s="22"/>
      <c r="I351" s="22"/>
      <c r="J351" s="22"/>
      <c r="K351" s="22"/>
      <c r="L351" s="22" t="s">
        <v>377</v>
      </c>
      <c r="M351" s="22" t="s">
        <v>140</v>
      </c>
      <c r="N351" s="22"/>
      <c r="O351" s="22">
        <v>800</v>
      </c>
      <c r="P351" s="22"/>
      <c r="Q351" s="22"/>
      <c r="R351" s="22">
        <v>0</v>
      </c>
      <c r="S351" s="22" t="s">
        <v>1034</v>
      </c>
      <c r="T351" s="22" t="s">
        <v>386</v>
      </c>
      <c r="U351" s="22"/>
      <c r="V351" s="22" t="s">
        <v>4535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.1" hidden="1">
      <c r="A352" s="22" t="s">
        <v>1036</v>
      </c>
      <c r="B352" s="22" t="s">
        <v>1015</v>
      </c>
      <c r="C352" s="54" t="s">
        <v>656</v>
      </c>
      <c r="D352" s="22" t="s">
        <v>814</v>
      </c>
      <c r="E352" s="22"/>
      <c r="F352" s="33" t="s">
        <v>4381</v>
      </c>
      <c r="G352" s="22"/>
      <c r="H352" s="22"/>
      <c r="I352" s="22"/>
      <c r="J352" s="22"/>
      <c r="K352" s="22"/>
      <c r="L352" s="22">
        <v>17</v>
      </c>
      <c r="M352" s="22" t="s">
        <v>159</v>
      </c>
      <c r="N352" s="22"/>
      <c r="O352" s="22">
        <v>23</v>
      </c>
      <c r="P352" s="22"/>
      <c r="Q352" s="22"/>
      <c r="R352" s="22" t="s">
        <v>857</v>
      </c>
      <c r="S352" s="22" t="s">
        <v>1036</v>
      </c>
      <c r="T352" s="22" t="s">
        <v>164</v>
      </c>
      <c r="U352" s="22"/>
      <c r="V352" s="22" t="s">
        <v>4541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.1" hidden="1">
      <c r="A353" s="22" t="s">
        <v>1040</v>
      </c>
      <c r="B353" s="22" t="s">
        <v>1015</v>
      </c>
      <c r="C353" s="54" t="s">
        <v>1038</v>
      </c>
      <c r="D353" s="22" t="s">
        <v>814</v>
      </c>
      <c r="E353" s="22"/>
      <c r="F353" s="33" t="s">
        <v>4381</v>
      </c>
      <c r="G353" s="22"/>
      <c r="H353" s="22"/>
      <c r="I353" s="22"/>
      <c r="J353" s="22"/>
      <c r="K353" s="22"/>
      <c r="L353" s="22">
        <v>17</v>
      </c>
      <c r="M353" s="22" t="s">
        <v>159</v>
      </c>
      <c r="N353" s="22"/>
      <c r="O353" s="22">
        <v>23</v>
      </c>
      <c r="P353" s="22"/>
      <c r="Q353" s="22"/>
      <c r="R353" s="22" t="s">
        <v>1039</v>
      </c>
      <c r="S353" s="22" t="s">
        <v>1040</v>
      </c>
      <c r="T353" s="22" t="s">
        <v>164</v>
      </c>
      <c r="U353" s="22"/>
      <c r="V353" s="22" t="s">
        <v>4541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.1" hidden="1">
      <c r="A354" s="22" t="s">
        <v>1042</v>
      </c>
      <c r="B354" s="22" t="s">
        <v>1015</v>
      </c>
      <c r="C354" s="54" t="s">
        <v>1041</v>
      </c>
      <c r="D354" s="22" t="s">
        <v>814</v>
      </c>
      <c r="E354" s="22"/>
      <c r="F354" s="33" t="s">
        <v>4381</v>
      </c>
      <c r="G354" s="22"/>
      <c r="H354" s="22"/>
      <c r="I354" s="22"/>
      <c r="J354" s="22"/>
      <c r="K354" s="22"/>
      <c r="L354" s="22">
        <v>17</v>
      </c>
      <c r="M354" s="22" t="s">
        <v>159</v>
      </c>
      <c r="N354" s="22"/>
      <c r="O354" s="22">
        <v>23</v>
      </c>
      <c r="P354" s="22"/>
      <c r="Q354" s="22"/>
      <c r="R354" s="22" t="s">
        <v>795</v>
      </c>
      <c r="S354" s="22" t="s">
        <v>1042</v>
      </c>
      <c r="T354" s="22" t="s">
        <v>164</v>
      </c>
      <c r="U354" s="22"/>
      <c r="V354" s="22" t="s">
        <v>4541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.1" hidden="1">
      <c r="A355" s="22" t="s">
        <v>1045</v>
      </c>
      <c r="B355" s="22" t="s">
        <v>1015</v>
      </c>
      <c r="C355" s="54" t="s">
        <v>663</v>
      </c>
      <c r="D355" s="22" t="s">
        <v>814</v>
      </c>
      <c r="E355" s="22"/>
      <c r="F355" s="33" t="s">
        <v>4542</v>
      </c>
      <c r="G355" s="22"/>
      <c r="H355" s="22"/>
      <c r="I355" s="22"/>
      <c r="J355" s="22"/>
      <c r="K355" s="22"/>
      <c r="L355" s="22">
        <v>17</v>
      </c>
      <c r="M355" s="22" t="s">
        <v>159</v>
      </c>
      <c r="N355" s="22"/>
      <c r="O355" s="22">
        <v>23</v>
      </c>
      <c r="P355" s="22"/>
      <c r="Q355" s="22"/>
      <c r="R355" s="22" t="s">
        <v>1044</v>
      </c>
      <c r="S355" s="22" t="s">
        <v>1045</v>
      </c>
      <c r="T355" s="22" t="s">
        <v>164</v>
      </c>
      <c r="U355" s="22"/>
      <c r="V355" s="22" t="s">
        <v>4541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.1" hidden="1">
      <c r="A356" s="22" t="s">
        <v>1048</v>
      </c>
      <c r="B356" s="22" t="s">
        <v>1015</v>
      </c>
      <c r="C356" s="54" t="s">
        <v>1046</v>
      </c>
      <c r="D356" s="22" t="s">
        <v>814</v>
      </c>
      <c r="E356" s="22"/>
      <c r="F356" s="33" t="s">
        <v>4542</v>
      </c>
      <c r="G356" s="22"/>
      <c r="H356" s="22"/>
      <c r="I356" s="22"/>
      <c r="J356" s="22"/>
      <c r="K356" s="22"/>
      <c r="L356" s="22">
        <v>17</v>
      </c>
      <c r="M356" s="22" t="s">
        <v>159</v>
      </c>
      <c r="N356" s="22"/>
      <c r="O356" s="22">
        <v>23</v>
      </c>
      <c r="P356" s="22"/>
      <c r="Q356" s="22"/>
      <c r="R356" s="22" t="s">
        <v>1047</v>
      </c>
      <c r="S356" s="22" t="s">
        <v>1048</v>
      </c>
      <c r="T356" s="22" t="s">
        <v>164</v>
      </c>
      <c r="U356" s="22"/>
      <c r="V356" s="22" t="s">
        <v>4541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.1" hidden="1">
      <c r="A357" s="22" t="s">
        <v>1051</v>
      </c>
      <c r="B357" s="22" t="s">
        <v>1015</v>
      </c>
      <c r="C357" s="54" t="s">
        <v>1049</v>
      </c>
      <c r="D357" s="22" t="s">
        <v>814</v>
      </c>
      <c r="E357" s="22"/>
      <c r="F357" s="33" t="s">
        <v>4542</v>
      </c>
      <c r="G357" s="22"/>
      <c r="H357" s="22"/>
      <c r="I357" s="22"/>
      <c r="J357" s="22"/>
      <c r="K357" s="22"/>
      <c r="L357" s="22">
        <v>17</v>
      </c>
      <c r="M357" s="22" t="s">
        <v>159</v>
      </c>
      <c r="N357" s="22"/>
      <c r="O357" s="22">
        <v>23</v>
      </c>
      <c r="P357" s="22"/>
      <c r="Q357" s="22"/>
      <c r="R357" s="22" t="s">
        <v>1050</v>
      </c>
      <c r="S357" s="22" t="s">
        <v>1051</v>
      </c>
      <c r="T357" s="22" t="s">
        <v>164</v>
      </c>
      <c r="U357" s="22"/>
      <c r="V357" s="22" t="s">
        <v>4541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.1">
      <c r="A358" s="22" t="s">
        <v>1053</v>
      </c>
      <c r="B358" s="22" t="s">
        <v>1015</v>
      </c>
      <c r="C358" s="54" t="s">
        <v>1052</v>
      </c>
      <c r="D358" s="22" t="s">
        <v>814</v>
      </c>
      <c r="E358" s="22"/>
      <c r="F358" s="33" t="s">
        <v>4543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922</v>
      </c>
      <c r="S358" s="22" t="s">
        <v>1053</v>
      </c>
      <c r="T358" s="22" t="s">
        <v>156</v>
      </c>
      <c r="U358" s="22"/>
      <c r="V358" s="22" t="s">
        <v>4535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>
      <c r="A359" s="22" t="s">
        <v>1055</v>
      </c>
      <c r="B359" s="22" t="s">
        <v>1015</v>
      </c>
      <c r="C359" s="54" t="s">
        <v>542</v>
      </c>
      <c r="D359" s="22" t="s">
        <v>814</v>
      </c>
      <c r="E359" s="22"/>
      <c r="F359" s="33" t="s">
        <v>4534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927</v>
      </c>
      <c r="S359" s="22" t="s">
        <v>1055</v>
      </c>
      <c r="T359" s="22" t="s">
        <v>1019</v>
      </c>
      <c r="U359" s="22"/>
      <c r="V359" s="22" t="s">
        <v>4544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>
      <c r="A360" s="22" t="s">
        <v>1059</v>
      </c>
      <c r="B360" s="22" t="s">
        <v>1015</v>
      </c>
      <c r="C360" s="54" t="s">
        <v>1057</v>
      </c>
      <c r="D360" s="22" t="s">
        <v>814</v>
      </c>
      <c r="E360" s="22"/>
      <c r="F360" s="33" t="s">
        <v>4545</v>
      </c>
      <c r="G360" s="22"/>
      <c r="H360" s="22"/>
      <c r="I360" s="22"/>
      <c r="J360" s="22"/>
      <c r="K360" s="22"/>
      <c r="L360" s="22" t="s">
        <v>377</v>
      </c>
      <c r="M360" s="22" t="s">
        <v>140</v>
      </c>
      <c r="N360" s="22"/>
      <c r="O360" s="22">
        <v>600</v>
      </c>
      <c r="P360" s="22"/>
      <c r="Q360" s="22"/>
      <c r="R360" s="22">
        <v>0</v>
      </c>
      <c r="S360" s="22" t="s">
        <v>1059</v>
      </c>
      <c r="T360" s="22" t="s">
        <v>386</v>
      </c>
      <c r="U360" s="22"/>
      <c r="V360" s="22" t="s">
        <v>4531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>
      <c r="A361" s="22" t="s">
        <v>4546</v>
      </c>
      <c r="B361" s="22" t="s">
        <v>1015</v>
      </c>
      <c r="C361" s="54" t="s">
        <v>4547</v>
      </c>
      <c r="D361" s="22" t="s">
        <v>814</v>
      </c>
      <c r="E361" s="22"/>
      <c r="F361" s="33" t="s">
        <v>4545</v>
      </c>
      <c r="G361" s="22"/>
      <c r="H361" s="22"/>
      <c r="I361" s="22"/>
      <c r="J361" s="22"/>
      <c r="K361" s="22"/>
      <c r="L361" s="22" t="s">
        <v>377</v>
      </c>
      <c r="M361" s="22" t="s">
        <v>140</v>
      </c>
      <c r="N361" s="22"/>
      <c r="O361" s="22">
        <v>600</v>
      </c>
      <c r="P361" s="22"/>
      <c r="Q361" s="22"/>
      <c r="R361" s="22">
        <v>0</v>
      </c>
      <c r="S361" s="22" t="s">
        <v>4546</v>
      </c>
      <c r="T361" s="22" t="s">
        <v>386</v>
      </c>
      <c r="U361" s="22"/>
      <c r="V361" s="22" t="s">
        <v>4544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>
      <c r="A362" s="22" t="s">
        <v>1061</v>
      </c>
      <c r="B362" s="22" t="s">
        <v>1015</v>
      </c>
      <c r="C362" s="54" t="s">
        <v>1060</v>
      </c>
      <c r="D362" s="22" t="s">
        <v>814</v>
      </c>
      <c r="E362" s="22"/>
      <c r="F362" s="33" t="s">
        <v>4545</v>
      </c>
      <c r="G362" s="22"/>
      <c r="H362" s="22"/>
      <c r="I362" s="22"/>
      <c r="J362" s="22"/>
      <c r="K362" s="22"/>
      <c r="L362" s="22" t="s">
        <v>377</v>
      </c>
      <c r="M362" s="22" t="s">
        <v>140</v>
      </c>
      <c r="N362" s="22"/>
      <c r="O362" s="22">
        <v>600</v>
      </c>
      <c r="P362" s="22"/>
      <c r="Q362" s="22"/>
      <c r="R362" s="22">
        <v>0</v>
      </c>
      <c r="S362" s="22" t="s">
        <v>1061</v>
      </c>
      <c r="T362" s="22" t="s">
        <v>386</v>
      </c>
      <c r="U362" s="22"/>
      <c r="V362" s="22" t="s">
        <v>4544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>
      <c r="A363" s="22" t="s">
        <v>1063</v>
      </c>
      <c r="B363" s="22" t="s">
        <v>1015</v>
      </c>
      <c r="C363" s="54" t="s">
        <v>1062</v>
      </c>
      <c r="D363" s="22" t="s">
        <v>814</v>
      </c>
      <c r="E363" s="22"/>
      <c r="F363" s="33" t="s">
        <v>4545</v>
      </c>
      <c r="G363" s="22"/>
      <c r="H363" s="22"/>
      <c r="I363" s="22"/>
      <c r="J363" s="22"/>
      <c r="K363" s="22"/>
      <c r="L363" s="22" t="s">
        <v>377</v>
      </c>
      <c r="M363" s="22" t="s">
        <v>140</v>
      </c>
      <c r="N363" s="22"/>
      <c r="O363" s="22">
        <v>600</v>
      </c>
      <c r="P363" s="22"/>
      <c r="Q363" s="22"/>
      <c r="R363" s="22">
        <v>0</v>
      </c>
      <c r="S363" s="22" t="s">
        <v>1063</v>
      </c>
      <c r="T363" s="22" t="s">
        <v>386</v>
      </c>
      <c r="U363" s="22"/>
      <c r="V363" s="22" t="s">
        <v>4544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>
      <c r="A364" s="22" t="s">
        <v>4548</v>
      </c>
      <c r="B364" s="22" t="s">
        <v>1015</v>
      </c>
      <c r="C364" s="54" t="s">
        <v>4549</v>
      </c>
      <c r="D364" s="22" t="s">
        <v>814</v>
      </c>
      <c r="E364" s="22"/>
      <c r="F364" s="33" t="s">
        <v>4408</v>
      </c>
      <c r="G364" s="22"/>
      <c r="H364" s="22"/>
      <c r="I364" s="22"/>
      <c r="J364" s="22"/>
      <c r="K364" s="22"/>
      <c r="L364" s="22" t="s">
        <v>377</v>
      </c>
      <c r="M364" s="22" t="s">
        <v>140</v>
      </c>
      <c r="N364" s="22"/>
      <c r="O364" s="22">
        <v>600</v>
      </c>
      <c r="P364" s="22"/>
      <c r="Q364" s="22"/>
      <c r="R364" s="22">
        <v>0</v>
      </c>
      <c r="S364" s="22" t="s">
        <v>4548</v>
      </c>
      <c r="T364" s="22" t="s">
        <v>386</v>
      </c>
      <c r="U364" s="22"/>
      <c r="V364" s="22" t="s">
        <v>4544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.1" hidden="1">
      <c r="A365" s="22" t="s">
        <v>1065</v>
      </c>
      <c r="B365" s="22" t="s">
        <v>1015</v>
      </c>
      <c r="C365" s="54" t="s">
        <v>1064</v>
      </c>
      <c r="D365" s="22" t="s">
        <v>814</v>
      </c>
      <c r="E365" s="22"/>
      <c r="F365" s="33" t="s">
        <v>4381</v>
      </c>
      <c r="G365" s="22"/>
      <c r="H365" s="22"/>
      <c r="I365" s="22"/>
      <c r="J365" s="22"/>
      <c r="K365" s="22"/>
      <c r="L365" s="22">
        <v>9</v>
      </c>
      <c r="M365" s="22" t="s">
        <v>159</v>
      </c>
      <c r="N365" s="22"/>
      <c r="O365" s="22">
        <v>15</v>
      </c>
      <c r="P365" s="22"/>
      <c r="Q365" s="22"/>
      <c r="R365" s="22" t="s">
        <v>857</v>
      </c>
      <c r="S365" s="22" t="s">
        <v>1065</v>
      </c>
      <c r="T365" s="22" t="s">
        <v>164</v>
      </c>
      <c r="U365" s="22"/>
      <c r="V365" s="22" t="s">
        <v>4550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.1" hidden="1">
      <c r="A366" s="22" t="s">
        <v>1067</v>
      </c>
      <c r="B366" s="22" t="s">
        <v>1015</v>
      </c>
      <c r="C366" s="54" t="s">
        <v>1066</v>
      </c>
      <c r="D366" s="22" t="s">
        <v>814</v>
      </c>
      <c r="E366" s="22"/>
      <c r="F366" s="33" t="s">
        <v>4381</v>
      </c>
      <c r="G366" s="22"/>
      <c r="H366" s="22"/>
      <c r="I366" s="22"/>
      <c r="J366" s="22"/>
      <c r="K366" s="22"/>
      <c r="L366" s="22">
        <v>9</v>
      </c>
      <c r="M366" s="22" t="s">
        <v>159</v>
      </c>
      <c r="N366" s="22"/>
      <c r="O366" s="22">
        <v>15</v>
      </c>
      <c r="P366" s="22"/>
      <c r="Q366" s="22"/>
      <c r="R366" s="22" t="s">
        <v>1039</v>
      </c>
      <c r="S366" s="22" t="s">
        <v>1067</v>
      </c>
      <c r="T366" s="22" t="s">
        <v>164</v>
      </c>
      <c r="U366" s="22"/>
      <c r="V366" s="22" t="s">
        <v>4550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.1" hidden="1">
      <c r="A367" s="22" t="s">
        <v>1070</v>
      </c>
      <c r="B367" s="22" t="s">
        <v>1015</v>
      </c>
      <c r="C367" s="54" t="s">
        <v>1068</v>
      </c>
      <c r="D367" s="22" t="s">
        <v>814</v>
      </c>
      <c r="E367" s="22"/>
      <c r="F367" s="33" t="s">
        <v>4381</v>
      </c>
      <c r="G367" s="22"/>
      <c r="H367" s="22"/>
      <c r="I367" s="22"/>
      <c r="J367" s="22"/>
      <c r="K367" s="22"/>
      <c r="L367" s="22">
        <v>9</v>
      </c>
      <c r="M367" s="22" t="s">
        <v>159</v>
      </c>
      <c r="N367" s="22"/>
      <c r="O367" s="22">
        <v>15</v>
      </c>
      <c r="P367" s="22"/>
      <c r="Q367" s="22"/>
      <c r="R367" s="22" t="s">
        <v>1069</v>
      </c>
      <c r="S367" s="22" t="s">
        <v>1070</v>
      </c>
      <c r="T367" s="22" t="s">
        <v>164</v>
      </c>
      <c r="U367" s="22"/>
      <c r="V367" s="22" t="s">
        <v>4550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.1" hidden="1">
      <c r="A368" s="22" t="s">
        <v>1073</v>
      </c>
      <c r="B368" s="22" t="s">
        <v>1015</v>
      </c>
      <c r="C368" s="54" t="s">
        <v>1071</v>
      </c>
      <c r="D368" s="22" t="s">
        <v>814</v>
      </c>
      <c r="E368" s="22"/>
      <c r="F368" s="33" t="s">
        <v>4542</v>
      </c>
      <c r="G368" s="22"/>
      <c r="H368" s="22"/>
      <c r="I368" s="22"/>
      <c r="J368" s="22"/>
      <c r="K368" s="22"/>
      <c r="L368" s="22">
        <v>9</v>
      </c>
      <c r="M368" s="22" t="s">
        <v>159</v>
      </c>
      <c r="N368" s="22"/>
      <c r="O368" s="22">
        <v>13</v>
      </c>
      <c r="P368" s="22"/>
      <c r="Q368" s="22"/>
      <c r="R368" s="22" t="s">
        <v>1044</v>
      </c>
      <c r="S368" s="22" t="s">
        <v>1073</v>
      </c>
      <c r="T368" s="22" t="s">
        <v>164</v>
      </c>
      <c r="U368" s="22"/>
      <c r="V368" s="22" t="s">
        <v>4550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.1" hidden="1">
      <c r="A369" s="22" t="s">
        <v>1075</v>
      </c>
      <c r="B369" s="22" t="s">
        <v>1015</v>
      </c>
      <c r="C369" s="54" t="s">
        <v>1074</v>
      </c>
      <c r="D369" s="22" t="s">
        <v>814</v>
      </c>
      <c r="E369" s="22"/>
      <c r="F369" s="33" t="s">
        <v>4542</v>
      </c>
      <c r="G369" s="22"/>
      <c r="H369" s="22"/>
      <c r="I369" s="22"/>
      <c r="J369" s="22"/>
      <c r="K369" s="22"/>
      <c r="L369" s="22">
        <v>9</v>
      </c>
      <c r="M369" s="22" t="s">
        <v>159</v>
      </c>
      <c r="N369" s="22"/>
      <c r="O369" s="22">
        <v>13</v>
      </c>
      <c r="P369" s="22"/>
      <c r="Q369" s="22"/>
      <c r="R369" s="22" t="s">
        <v>1047</v>
      </c>
      <c r="S369" s="22" t="s">
        <v>1075</v>
      </c>
      <c r="T369" s="22" t="s">
        <v>164</v>
      </c>
      <c r="U369" s="22"/>
      <c r="V369" s="22" t="s">
        <v>4550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.1" hidden="1">
      <c r="A370" s="22" t="s">
        <v>1077</v>
      </c>
      <c r="B370" s="22" t="s">
        <v>1015</v>
      </c>
      <c r="C370" s="54" t="s">
        <v>1076</v>
      </c>
      <c r="D370" s="22" t="s">
        <v>814</v>
      </c>
      <c r="E370" s="22"/>
      <c r="F370" s="33" t="s">
        <v>4542</v>
      </c>
      <c r="G370" s="22"/>
      <c r="H370" s="22"/>
      <c r="I370" s="22"/>
      <c r="J370" s="22"/>
      <c r="K370" s="22"/>
      <c r="L370" s="22">
        <v>9</v>
      </c>
      <c r="M370" s="22" t="s">
        <v>159</v>
      </c>
      <c r="N370" s="22"/>
      <c r="O370" s="22">
        <v>13</v>
      </c>
      <c r="P370" s="22"/>
      <c r="Q370" s="22"/>
      <c r="R370" s="22" t="s">
        <v>1050</v>
      </c>
      <c r="S370" s="22" t="s">
        <v>1077</v>
      </c>
      <c r="T370" s="22" t="s">
        <v>164</v>
      </c>
      <c r="U370" s="22"/>
      <c r="V370" s="22" t="s">
        <v>4550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>
      <c r="A371" s="22" t="s">
        <v>1079</v>
      </c>
      <c r="B371" s="22" t="s">
        <v>1015</v>
      </c>
      <c r="C371" s="54" t="s">
        <v>1078</v>
      </c>
      <c r="D371" s="22" t="s">
        <v>814</v>
      </c>
      <c r="E371" s="22"/>
      <c r="F371" s="33" t="s">
        <v>4534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922</v>
      </c>
      <c r="S371" s="22" t="s">
        <v>1079</v>
      </c>
      <c r="T371" s="22" t="s">
        <v>1019</v>
      </c>
      <c r="U371" s="22"/>
      <c r="V371" s="22" t="s">
        <v>4551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>
      <c r="A372" s="22" t="s">
        <v>1082</v>
      </c>
      <c r="B372" s="22" t="s">
        <v>1015</v>
      </c>
      <c r="C372" s="54" t="s">
        <v>1080</v>
      </c>
      <c r="D372" s="22" t="s">
        <v>814</v>
      </c>
      <c r="E372" s="22"/>
      <c r="F372" s="33" t="s">
        <v>4552</v>
      </c>
      <c r="G372" s="22"/>
      <c r="H372" s="22"/>
      <c r="I372" s="22"/>
      <c r="J372" s="22"/>
      <c r="K372" s="22"/>
      <c r="L372" s="22" t="s">
        <v>377</v>
      </c>
      <c r="M372" s="22" t="s">
        <v>140</v>
      </c>
      <c r="N372" s="22"/>
      <c r="O372" s="22">
        <v>1000</v>
      </c>
      <c r="P372" s="22"/>
      <c r="Q372" s="22"/>
      <c r="R372" s="22">
        <v>0</v>
      </c>
      <c r="S372" s="22" t="s">
        <v>1082</v>
      </c>
      <c r="T372" s="22" t="s">
        <v>386</v>
      </c>
      <c r="U372" s="22"/>
      <c r="V372" s="22" t="s">
        <v>4532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>
      <c r="A373" s="22" t="s">
        <v>4553</v>
      </c>
      <c r="B373" s="22" t="s">
        <v>1015</v>
      </c>
      <c r="C373" s="54" t="s">
        <v>4554</v>
      </c>
      <c r="D373" s="22" t="s">
        <v>814</v>
      </c>
      <c r="E373" s="22"/>
      <c r="F373" s="33" t="s">
        <v>4552</v>
      </c>
      <c r="G373" s="22"/>
      <c r="H373" s="22"/>
      <c r="I373" s="22"/>
      <c r="J373" s="22"/>
      <c r="K373" s="22"/>
      <c r="L373" s="22" t="s">
        <v>377</v>
      </c>
      <c r="M373" s="22" t="s">
        <v>140</v>
      </c>
      <c r="N373" s="22"/>
      <c r="O373" s="22">
        <v>1000</v>
      </c>
      <c r="P373" s="22"/>
      <c r="Q373" s="22"/>
      <c r="R373" s="22">
        <v>0</v>
      </c>
      <c r="S373" s="22" t="s">
        <v>4553</v>
      </c>
      <c r="T373" s="22" t="s">
        <v>386</v>
      </c>
      <c r="U373" s="22"/>
      <c r="V373" s="22" t="s">
        <v>4551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>
      <c r="A374" s="22" t="s">
        <v>1084</v>
      </c>
      <c r="B374" s="22" t="s">
        <v>1015</v>
      </c>
      <c r="C374" s="54" t="s">
        <v>1083</v>
      </c>
      <c r="D374" s="22" t="s">
        <v>814</v>
      </c>
      <c r="E374" s="22"/>
      <c r="F374" s="33" t="s">
        <v>4552</v>
      </c>
      <c r="G374" s="22"/>
      <c r="H374" s="22"/>
      <c r="I374" s="22"/>
      <c r="J374" s="22"/>
      <c r="K374" s="22"/>
      <c r="L374" s="22" t="s">
        <v>377</v>
      </c>
      <c r="M374" s="22" t="s">
        <v>140</v>
      </c>
      <c r="N374" s="22"/>
      <c r="O374" s="22">
        <v>1000</v>
      </c>
      <c r="P374" s="22"/>
      <c r="Q374" s="22"/>
      <c r="R374" s="22">
        <v>0</v>
      </c>
      <c r="S374" s="22" t="s">
        <v>1084</v>
      </c>
      <c r="T374" s="22" t="s">
        <v>386</v>
      </c>
      <c r="U374" s="22"/>
      <c r="V374" s="22" t="s">
        <v>4551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>
      <c r="A375" s="22" t="s">
        <v>1087</v>
      </c>
      <c r="B375" s="22" t="s">
        <v>1015</v>
      </c>
      <c r="C375" s="54" t="s">
        <v>1086</v>
      </c>
      <c r="D375" s="22" t="s">
        <v>814</v>
      </c>
      <c r="E375" s="22"/>
      <c r="F375" s="33" t="s">
        <v>4552</v>
      </c>
      <c r="G375" s="22"/>
      <c r="H375" s="22"/>
      <c r="I375" s="22"/>
      <c r="J375" s="22"/>
      <c r="K375" s="22"/>
      <c r="L375" s="22" t="s">
        <v>377</v>
      </c>
      <c r="M375" s="22" t="s">
        <v>140</v>
      </c>
      <c r="N375" s="22"/>
      <c r="O375" s="22">
        <v>1000</v>
      </c>
      <c r="P375" s="22"/>
      <c r="Q375" s="22"/>
      <c r="R375" s="22">
        <v>0</v>
      </c>
      <c r="S375" s="22" t="s">
        <v>1087</v>
      </c>
      <c r="T375" s="22" t="s">
        <v>386</v>
      </c>
      <c r="U375" s="22"/>
      <c r="V375" s="22" t="s">
        <v>4551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>
      <c r="A376" s="22" t="s">
        <v>4555</v>
      </c>
      <c r="B376" s="22" t="s">
        <v>1015</v>
      </c>
      <c r="C376" s="54" t="s">
        <v>4556</v>
      </c>
      <c r="D376" s="22" t="s">
        <v>814</v>
      </c>
      <c r="E376" s="22"/>
      <c r="F376" s="33" t="s">
        <v>4408</v>
      </c>
      <c r="G376" s="22"/>
      <c r="H376" s="22"/>
      <c r="I376" s="22"/>
      <c r="J376" s="22"/>
      <c r="K376" s="22"/>
      <c r="L376" s="22" t="s">
        <v>377</v>
      </c>
      <c r="M376" s="22" t="s">
        <v>140</v>
      </c>
      <c r="N376" s="22"/>
      <c r="O376" s="22">
        <v>1000</v>
      </c>
      <c r="P376" s="22"/>
      <c r="Q376" s="22"/>
      <c r="R376" s="22">
        <v>0</v>
      </c>
      <c r="S376" s="22" t="s">
        <v>4555</v>
      </c>
      <c r="T376" s="22" t="s">
        <v>386</v>
      </c>
      <c r="U376" s="22"/>
      <c r="V376" s="22" t="s">
        <v>4551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.1" hidden="1">
      <c r="A377" s="22" t="s">
        <v>1090</v>
      </c>
      <c r="B377" s="22" t="s">
        <v>1015</v>
      </c>
      <c r="C377" s="54" t="s">
        <v>1088</v>
      </c>
      <c r="D377" s="22" t="s">
        <v>814</v>
      </c>
      <c r="E377" s="22"/>
      <c r="F377" s="33" t="s">
        <v>4383</v>
      </c>
      <c r="G377" s="22"/>
      <c r="H377" s="22"/>
      <c r="I377" s="22"/>
      <c r="J377" s="22"/>
      <c r="K377" s="22"/>
      <c r="L377" s="22">
        <v>1</v>
      </c>
      <c r="M377" s="22" t="s">
        <v>181</v>
      </c>
      <c r="N377" s="22"/>
      <c r="O377" s="22">
        <v>5</v>
      </c>
      <c r="P377" s="22"/>
      <c r="Q377" s="22"/>
      <c r="R377" s="22" t="s">
        <v>1089</v>
      </c>
      <c r="S377" s="22" t="s">
        <v>1090</v>
      </c>
      <c r="T377" s="22" t="s">
        <v>164</v>
      </c>
      <c r="U377" s="22"/>
      <c r="V377" s="22" t="s">
        <v>4557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.1" hidden="1">
      <c r="A378" s="22" t="s">
        <v>1093</v>
      </c>
      <c r="B378" s="22" t="s">
        <v>1015</v>
      </c>
      <c r="C378" s="54" t="s">
        <v>1092</v>
      </c>
      <c r="D378" s="22" t="s">
        <v>814</v>
      </c>
      <c r="E378" s="22"/>
      <c r="F378" s="33" t="s">
        <v>4383</v>
      </c>
      <c r="G378" s="22"/>
      <c r="H378" s="22"/>
      <c r="I378" s="22"/>
      <c r="J378" s="22"/>
      <c r="K378" s="22"/>
      <c r="L378" s="22">
        <v>1</v>
      </c>
      <c r="M378" s="22" t="s">
        <v>181</v>
      </c>
      <c r="N378" s="22"/>
      <c r="O378" s="22">
        <v>5</v>
      </c>
      <c r="P378" s="22"/>
      <c r="Q378" s="22"/>
      <c r="R378" s="22" t="s">
        <v>922</v>
      </c>
      <c r="S378" s="22" t="s">
        <v>1093</v>
      </c>
      <c r="T378" s="22" t="s">
        <v>164</v>
      </c>
      <c r="U378" s="22"/>
      <c r="V378" s="22" t="s">
        <v>4557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.1" hidden="1">
      <c r="A379" s="22" t="s">
        <v>1096</v>
      </c>
      <c r="B379" s="22" t="s">
        <v>1015</v>
      </c>
      <c r="C379" s="54" t="s">
        <v>1094</v>
      </c>
      <c r="D379" s="22" t="s">
        <v>814</v>
      </c>
      <c r="E379" s="22"/>
      <c r="F379" s="33" t="s">
        <v>4383</v>
      </c>
      <c r="G379" s="22"/>
      <c r="H379" s="22"/>
      <c r="I379" s="22"/>
      <c r="J379" s="22"/>
      <c r="K379" s="22"/>
      <c r="L379" s="22">
        <v>1</v>
      </c>
      <c r="M379" s="22" t="s">
        <v>181</v>
      </c>
      <c r="N379" s="22"/>
      <c r="O379" s="22">
        <v>5</v>
      </c>
      <c r="P379" s="22"/>
      <c r="Q379" s="22"/>
      <c r="R379" s="22" t="s">
        <v>1095</v>
      </c>
      <c r="S379" s="22" t="s">
        <v>1096</v>
      </c>
      <c r="T379" s="22" t="s">
        <v>164</v>
      </c>
      <c r="U379" s="22"/>
      <c r="V379" s="22" t="s">
        <v>4557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.1" hidden="1">
      <c r="A380" s="22" t="s">
        <v>1099</v>
      </c>
      <c r="B380" s="22" t="s">
        <v>1015</v>
      </c>
      <c r="C380" s="54" t="s">
        <v>1097</v>
      </c>
      <c r="D380" s="22" t="s">
        <v>814</v>
      </c>
      <c r="E380" s="22"/>
      <c r="F380" s="33" t="s">
        <v>4558</v>
      </c>
      <c r="G380" s="22"/>
      <c r="H380" s="22"/>
      <c r="I380" s="22"/>
      <c r="J380" s="22"/>
      <c r="K380" s="22"/>
      <c r="L380" s="22">
        <v>1</v>
      </c>
      <c r="M380" s="22" t="s">
        <v>181</v>
      </c>
      <c r="N380" s="22"/>
      <c r="O380" s="22">
        <v>5</v>
      </c>
      <c r="P380" s="22"/>
      <c r="Q380" s="22"/>
      <c r="R380" s="22" t="s">
        <v>1044</v>
      </c>
      <c r="S380" s="22" t="s">
        <v>1099</v>
      </c>
      <c r="T380" s="22" t="s">
        <v>164</v>
      </c>
      <c r="U380" s="22"/>
      <c r="V380" s="22" t="s">
        <v>4557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.1" hidden="1">
      <c r="A381" s="22" t="s">
        <v>1101</v>
      </c>
      <c r="B381" s="22" t="s">
        <v>1015</v>
      </c>
      <c r="C381" s="54" t="s">
        <v>1100</v>
      </c>
      <c r="D381" s="22" t="s">
        <v>814</v>
      </c>
      <c r="E381" s="22"/>
      <c r="F381" s="33" t="s">
        <v>4558</v>
      </c>
      <c r="G381" s="22"/>
      <c r="H381" s="22"/>
      <c r="I381" s="22"/>
      <c r="J381" s="22"/>
      <c r="K381" s="22"/>
      <c r="L381" s="22">
        <v>1</v>
      </c>
      <c r="M381" s="22" t="s">
        <v>181</v>
      </c>
      <c r="N381" s="22"/>
      <c r="O381" s="22">
        <v>5</v>
      </c>
      <c r="P381" s="22"/>
      <c r="Q381" s="22"/>
      <c r="R381" s="22" t="s">
        <v>1047</v>
      </c>
      <c r="S381" s="22" t="s">
        <v>1101</v>
      </c>
      <c r="T381" s="22" t="s">
        <v>164</v>
      </c>
      <c r="U381" s="22"/>
      <c r="V381" s="22" t="s">
        <v>4557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.1" hidden="1">
      <c r="A382" s="22" t="s">
        <v>1103</v>
      </c>
      <c r="B382" s="22" t="s">
        <v>1015</v>
      </c>
      <c r="C382" s="54" t="s">
        <v>1102</v>
      </c>
      <c r="D382" s="22" t="s">
        <v>814</v>
      </c>
      <c r="E382" s="22"/>
      <c r="F382" s="33" t="s">
        <v>4558</v>
      </c>
      <c r="G382" s="22"/>
      <c r="H382" s="22"/>
      <c r="I382" s="22"/>
      <c r="J382" s="22"/>
      <c r="K382" s="22"/>
      <c r="L382" s="22">
        <v>1</v>
      </c>
      <c r="M382" s="22" t="s">
        <v>181</v>
      </c>
      <c r="N382" s="22"/>
      <c r="O382" s="22">
        <v>5</v>
      </c>
      <c r="P382" s="22"/>
      <c r="Q382" s="22"/>
      <c r="R382" s="22" t="s">
        <v>1050</v>
      </c>
      <c r="S382" s="22" t="s">
        <v>1103</v>
      </c>
      <c r="T382" s="22" t="s">
        <v>164</v>
      </c>
      <c r="U382" s="22"/>
      <c r="V382" s="22" t="s">
        <v>4557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>
      <c r="A383" s="22" t="s">
        <v>1105</v>
      </c>
      <c r="B383" s="22" t="s">
        <v>1015</v>
      </c>
      <c r="C383" s="54" t="s">
        <v>1104</v>
      </c>
      <c r="D383" s="22" t="s">
        <v>814</v>
      </c>
      <c r="E383" s="22"/>
      <c r="F383" s="33" t="s">
        <v>4534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927</v>
      </c>
      <c r="S383" s="22" t="s">
        <v>1105</v>
      </c>
      <c r="T383" s="22" t="s">
        <v>1019</v>
      </c>
      <c r="U383" s="22"/>
      <c r="V383" s="22" t="s">
        <v>4559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>
      <c r="A384" s="22" t="s">
        <v>1107</v>
      </c>
      <c r="B384" s="22" t="s">
        <v>1015</v>
      </c>
      <c r="C384" s="54" t="s">
        <v>1106</v>
      </c>
      <c r="D384" s="22" t="s">
        <v>814</v>
      </c>
      <c r="E384" s="22"/>
      <c r="F384" s="33" t="s">
        <v>4552</v>
      </c>
      <c r="G384" s="22"/>
      <c r="H384" s="22"/>
      <c r="I384" s="22"/>
      <c r="J384" s="22"/>
      <c r="K384" s="22"/>
      <c r="L384" s="22" t="s">
        <v>377</v>
      </c>
      <c r="M384" s="22" t="s">
        <v>140</v>
      </c>
      <c r="N384" s="22"/>
      <c r="O384" s="22">
        <v>1000</v>
      </c>
      <c r="P384" s="22"/>
      <c r="Q384" s="22"/>
      <c r="R384" s="22">
        <v>0</v>
      </c>
      <c r="S384" s="22" t="s">
        <v>1107</v>
      </c>
      <c r="T384" s="22" t="s">
        <v>386</v>
      </c>
      <c r="U384" s="22"/>
      <c r="V384" s="22" t="s">
        <v>4533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>
      <c r="A385" s="22" t="s">
        <v>4560</v>
      </c>
      <c r="B385" s="22" t="s">
        <v>1015</v>
      </c>
      <c r="C385" s="54" t="s">
        <v>4561</v>
      </c>
      <c r="D385" s="22" t="s">
        <v>814</v>
      </c>
      <c r="E385" s="22"/>
      <c r="F385" s="33" t="s">
        <v>4552</v>
      </c>
      <c r="G385" s="22"/>
      <c r="H385" s="22"/>
      <c r="I385" s="22"/>
      <c r="J385" s="22"/>
      <c r="K385" s="22"/>
      <c r="L385" s="22" t="s">
        <v>377</v>
      </c>
      <c r="M385" s="22" t="s">
        <v>140</v>
      </c>
      <c r="N385" s="22"/>
      <c r="O385" s="22">
        <v>1000</v>
      </c>
      <c r="P385" s="22"/>
      <c r="Q385" s="22"/>
      <c r="R385" s="22">
        <v>0</v>
      </c>
      <c r="S385" s="22" t="s">
        <v>4560</v>
      </c>
      <c r="T385" s="22" t="s">
        <v>386</v>
      </c>
      <c r="U385" s="22"/>
      <c r="V385" s="22" t="s">
        <v>4559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>
      <c r="A386" s="22" t="s">
        <v>1109</v>
      </c>
      <c r="B386" s="22" t="s">
        <v>1015</v>
      </c>
      <c r="C386" s="54" t="s">
        <v>1108</v>
      </c>
      <c r="D386" s="22" t="s">
        <v>814</v>
      </c>
      <c r="E386" s="22"/>
      <c r="F386" s="33" t="s">
        <v>4552</v>
      </c>
      <c r="G386" s="22"/>
      <c r="H386" s="22"/>
      <c r="I386" s="22"/>
      <c r="J386" s="22"/>
      <c r="K386" s="22"/>
      <c r="L386" s="22" t="s">
        <v>377</v>
      </c>
      <c r="M386" s="22" t="s">
        <v>140</v>
      </c>
      <c r="N386" s="22"/>
      <c r="O386" s="22">
        <v>1000</v>
      </c>
      <c r="P386" s="22"/>
      <c r="Q386" s="22"/>
      <c r="R386" s="22">
        <v>0</v>
      </c>
      <c r="S386" s="22" t="s">
        <v>1109</v>
      </c>
      <c r="T386" s="22" t="s">
        <v>386</v>
      </c>
      <c r="U386" s="22"/>
      <c r="V386" s="22" t="s">
        <v>4559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>
      <c r="A387" s="22" t="s">
        <v>1112</v>
      </c>
      <c r="B387" s="22" t="s">
        <v>1015</v>
      </c>
      <c r="C387" s="54" t="s">
        <v>1111</v>
      </c>
      <c r="D387" s="22" t="s">
        <v>814</v>
      </c>
      <c r="E387" s="22"/>
      <c r="F387" s="33" t="s">
        <v>4552</v>
      </c>
      <c r="G387" s="22"/>
      <c r="H387" s="22"/>
      <c r="I387" s="22"/>
      <c r="J387" s="22"/>
      <c r="K387" s="22"/>
      <c r="L387" s="22" t="s">
        <v>377</v>
      </c>
      <c r="M387" s="22" t="s">
        <v>140</v>
      </c>
      <c r="N387" s="22"/>
      <c r="O387" s="22">
        <v>1000</v>
      </c>
      <c r="P387" s="22"/>
      <c r="Q387" s="22"/>
      <c r="R387" s="22">
        <v>0</v>
      </c>
      <c r="S387" s="22" t="s">
        <v>1112</v>
      </c>
      <c r="T387" s="22" t="s">
        <v>386</v>
      </c>
      <c r="U387" s="22"/>
      <c r="V387" s="22" t="s">
        <v>4559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>
      <c r="A388" s="22" t="s">
        <v>4562</v>
      </c>
      <c r="B388" s="22" t="s">
        <v>1015</v>
      </c>
      <c r="C388" s="54" t="s">
        <v>4563</v>
      </c>
      <c r="D388" s="22" t="s">
        <v>814</v>
      </c>
      <c r="E388" s="22"/>
      <c r="F388" s="33" t="s">
        <v>4408</v>
      </c>
      <c r="G388" s="22"/>
      <c r="H388" s="22"/>
      <c r="I388" s="22"/>
      <c r="J388" s="22"/>
      <c r="K388" s="22"/>
      <c r="L388" s="22" t="s">
        <v>377</v>
      </c>
      <c r="M388" s="22" t="s">
        <v>140</v>
      </c>
      <c r="N388" s="22"/>
      <c r="O388" s="22">
        <v>1000</v>
      </c>
      <c r="P388" s="22"/>
      <c r="Q388" s="22"/>
      <c r="R388" s="22">
        <v>0</v>
      </c>
      <c r="S388" s="22" t="s">
        <v>4562</v>
      </c>
      <c r="T388" s="22" t="s">
        <v>386</v>
      </c>
      <c r="U388" s="22"/>
      <c r="V388" s="22" t="s">
        <v>4559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.1" hidden="1">
      <c r="A389" s="22" t="s">
        <v>1114</v>
      </c>
      <c r="B389" s="22" t="s">
        <v>1015</v>
      </c>
      <c r="C389" s="54" t="s">
        <v>1113</v>
      </c>
      <c r="D389" s="22" t="s">
        <v>814</v>
      </c>
      <c r="E389" s="22"/>
      <c r="F389" s="33" t="s">
        <v>4383</v>
      </c>
      <c r="G389" s="22"/>
      <c r="H389" s="22"/>
      <c r="I389" s="22"/>
      <c r="J389" s="22"/>
      <c r="K389" s="22"/>
      <c r="L389" s="22">
        <v>1</v>
      </c>
      <c r="M389" s="22" t="s">
        <v>181</v>
      </c>
      <c r="N389" s="22"/>
      <c r="O389" s="22">
        <v>5</v>
      </c>
      <c r="P389" s="22"/>
      <c r="Q389" s="22"/>
      <c r="R389" s="22" t="s">
        <v>1095</v>
      </c>
      <c r="S389" s="22" t="s">
        <v>1114</v>
      </c>
      <c r="T389" s="22" t="s">
        <v>164</v>
      </c>
      <c r="U389" s="22"/>
      <c r="V389" s="22" t="s">
        <v>4557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.1" hidden="1">
      <c r="A390" s="22" t="s">
        <v>1116</v>
      </c>
      <c r="B390" s="22" t="s">
        <v>1015</v>
      </c>
      <c r="C390" s="54" t="s">
        <v>1115</v>
      </c>
      <c r="D390" s="22" t="s">
        <v>814</v>
      </c>
      <c r="E390" s="22"/>
      <c r="F390" s="33" t="s">
        <v>4383</v>
      </c>
      <c r="G390" s="22"/>
      <c r="H390" s="22"/>
      <c r="I390" s="22"/>
      <c r="J390" s="22"/>
      <c r="K390" s="22"/>
      <c r="L390" s="22">
        <v>1</v>
      </c>
      <c r="M390" s="22" t="s">
        <v>181</v>
      </c>
      <c r="N390" s="22"/>
      <c r="O390" s="22">
        <v>5</v>
      </c>
      <c r="P390" s="22"/>
      <c r="Q390" s="22"/>
      <c r="R390" s="22" t="s">
        <v>927</v>
      </c>
      <c r="S390" s="22" t="s">
        <v>1116</v>
      </c>
      <c r="T390" s="22" t="s">
        <v>164</v>
      </c>
      <c r="U390" s="22"/>
      <c r="V390" s="22" t="s">
        <v>4557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.1" hidden="1">
      <c r="A391" s="22" t="s">
        <v>1118</v>
      </c>
      <c r="B391" s="22" t="s">
        <v>1015</v>
      </c>
      <c r="C391" s="54" t="s">
        <v>1117</v>
      </c>
      <c r="D391" s="22" t="s">
        <v>814</v>
      </c>
      <c r="E391" s="22"/>
      <c r="F391" s="33" t="s">
        <v>4383</v>
      </c>
      <c r="G391" s="22"/>
      <c r="H391" s="22"/>
      <c r="I391" s="22"/>
      <c r="J391" s="22"/>
      <c r="K391" s="22"/>
      <c r="L391" s="22">
        <v>1</v>
      </c>
      <c r="M391" s="22" t="s">
        <v>181</v>
      </c>
      <c r="N391" s="22"/>
      <c r="O391" s="22">
        <v>5</v>
      </c>
      <c r="P391" s="22"/>
      <c r="Q391" s="22"/>
      <c r="R391" s="22" t="s">
        <v>1089</v>
      </c>
      <c r="S391" s="22" t="s">
        <v>1118</v>
      </c>
      <c r="T391" s="22" t="s">
        <v>164</v>
      </c>
      <c r="U391" s="22"/>
      <c r="V391" s="22" t="s">
        <v>4557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.1" hidden="1">
      <c r="A392" s="22" t="s">
        <v>1120</v>
      </c>
      <c r="B392" s="22" t="s">
        <v>1015</v>
      </c>
      <c r="C392" s="54" t="s">
        <v>1119</v>
      </c>
      <c r="D392" s="22" t="s">
        <v>814</v>
      </c>
      <c r="E392" s="22"/>
      <c r="F392" s="33" t="s">
        <v>4558</v>
      </c>
      <c r="G392" s="22"/>
      <c r="H392" s="22"/>
      <c r="I392" s="22"/>
      <c r="J392" s="22"/>
      <c r="K392" s="22"/>
      <c r="L392" s="22">
        <v>1</v>
      </c>
      <c r="M392" s="22" t="s">
        <v>181</v>
      </c>
      <c r="N392" s="22"/>
      <c r="O392" s="22">
        <v>5</v>
      </c>
      <c r="P392" s="22"/>
      <c r="Q392" s="22"/>
      <c r="R392" s="22" t="s">
        <v>1044</v>
      </c>
      <c r="S392" s="22" t="s">
        <v>1120</v>
      </c>
      <c r="T392" s="22" t="s">
        <v>164</v>
      </c>
      <c r="U392" s="22"/>
      <c r="V392" s="22" t="s">
        <v>4557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.1" hidden="1">
      <c r="A393" s="22" t="s">
        <v>1122</v>
      </c>
      <c r="B393" s="22" t="s">
        <v>1015</v>
      </c>
      <c r="C393" s="54" t="s">
        <v>1121</v>
      </c>
      <c r="D393" s="22" t="s">
        <v>814</v>
      </c>
      <c r="E393" s="22"/>
      <c r="F393" s="33" t="s">
        <v>4558</v>
      </c>
      <c r="G393" s="22"/>
      <c r="H393" s="22"/>
      <c r="I393" s="22"/>
      <c r="J393" s="22"/>
      <c r="K393" s="22"/>
      <c r="L393" s="22">
        <v>1</v>
      </c>
      <c r="M393" s="22" t="s">
        <v>181</v>
      </c>
      <c r="N393" s="22"/>
      <c r="O393" s="22">
        <v>5</v>
      </c>
      <c r="P393" s="22"/>
      <c r="Q393" s="22"/>
      <c r="R393" s="22" t="s">
        <v>1047</v>
      </c>
      <c r="S393" s="22" t="s">
        <v>1122</v>
      </c>
      <c r="T393" s="22" t="s">
        <v>164</v>
      </c>
      <c r="U393" s="22"/>
      <c r="V393" s="22" t="s">
        <v>4557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.1" hidden="1">
      <c r="A394" s="22" t="s">
        <v>1124</v>
      </c>
      <c r="B394" s="22" t="s">
        <v>1015</v>
      </c>
      <c r="C394" s="54" t="s">
        <v>1123</v>
      </c>
      <c r="D394" s="22" t="s">
        <v>814</v>
      </c>
      <c r="E394" s="22"/>
      <c r="F394" s="33" t="s">
        <v>4558</v>
      </c>
      <c r="G394" s="22"/>
      <c r="H394" s="22"/>
      <c r="I394" s="22"/>
      <c r="J394" s="22"/>
      <c r="K394" s="22"/>
      <c r="L394" s="22">
        <v>1</v>
      </c>
      <c r="M394" s="22" t="s">
        <v>181</v>
      </c>
      <c r="N394" s="22"/>
      <c r="O394" s="22">
        <v>5</v>
      </c>
      <c r="P394" s="22"/>
      <c r="Q394" s="22"/>
      <c r="R394" s="22" t="s">
        <v>1050</v>
      </c>
      <c r="S394" s="22" t="s">
        <v>1124</v>
      </c>
      <c r="T394" s="22" t="s">
        <v>164</v>
      </c>
      <c r="U394" s="22"/>
      <c r="V394" s="22" t="s">
        <v>4557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>
      <c r="A395" s="22" t="s">
        <v>1128</v>
      </c>
      <c r="B395" s="22" t="s">
        <v>187</v>
      </c>
      <c r="C395" s="54" t="s">
        <v>513</v>
      </c>
      <c r="D395" s="22" t="s">
        <v>814</v>
      </c>
      <c r="E395" s="22"/>
      <c r="F395" s="33" t="s">
        <v>4564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1127</v>
      </c>
      <c r="P395" s="22"/>
      <c r="Q395" s="22"/>
      <c r="R395" s="22" t="s">
        <v>1047</v>
      </c>
      <c r="S395" s="22" t="s">
        <v>1128</v>
      </c>
      <c r="T395" s="22" t="s">
        <v>1032</v>
      </c>
      <c r="U395" s="22"/>
      <c r="V395" s="22" t="s">
        <v>4541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>
      <c r="A396" s="22" t="s">
        <v>1131</v>
      </c>
      <c r="B396" s="22" t="s">
        <v>187</v>
      </c>
      <c r="C396" s="54" t="s">
        <v>1130</v>
      </c>
      <c r="D396" s="22" t="s">
        <v>814</v>
      </c>
      <c r="E396" s="22"/>
      <c r="F396" s="33" t="s">
        <v>4564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1127</v>
      </c>
      <c r="P396" s="22"/>
      <c r="Q396" s="22"/>
      <c r="R396" s="22">
        <v>0</v>
      </c>
      <c r="S396" s="22" t="s">
        <v>1131</v>
      </c>
      <c r="T396" s="22" t="s">
        <v>1032</v>
      </c>
      <c r="U396" s="22"/>
      <c r="V396" s="22" t="s">
        <v>4541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>
      <c r="A397" s="22" t="s">
        <v>1133</v>
      </c>
      <c r="B397" s="22" t="s">
        <v>187</v>
      </c>
      <c r="C397" s="54" t="s">
        <v>1132</v>
      </c>
      <c r="D397" s="22" t="s">
        <v>814</v>
      </c>
      <c r="E397" s="22"/>
      <c r="F397" s="33" t="s">
        <v>4564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1127</v>
      </c>
      <c r="P397" s="22"/>
      <c r="Q397" s="22"/>
      <c r="R397" s="22" t="s">
        <v>1050</v>
      </c>
      <c r="S397" s="22" t="s">
        <v>1133</v>
      </c>
      <c r="T397" s="22" t="s">
        <v>1032</v>
      </c>
      <c r="U397" s="22"/>
      <c r="V397" s="22" t="s">
        <v>4541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>
      <c r="A398" s="22" t="s">
        <v>1137</v>
      </c>
      <c r="B398" s="22" t="s">
        <v>187</v>
      </c>
      <c r="C398" s="54" t="s">
        <v>1134</v>
      </c>
      <c r="D398" s="22" t="s">
        <v>814</v>
      </c>
      <c r="E398" s="22"/>
      <c r="F398" s="33" t="s">
        <v>4447</v>
      </c>
      <c r="G398" s="22"/>
      <c r="H398" s="22"/>
      <c r="I398" s="22"/>
      <c r="J398" s="22"/>
      <c r="K398" s="61"/>
      <c r="L398" s="22" t="s">
        <v>140</v>
      </c>
      <c r="M398" s="22">
        <v>5690</v>
      </c>
      <c r="N398" s="22"/>
      <c r="O398" s="22">
        <v>5690</v>
      </c>
      <c r="P398" s="22"/>
      <c r="Q398" s="22"/>
      <c r="R398" s="22" t="s">
        <v>1044</v>
      </c>
      <c r="S398" s="22" t="s">
        <v>1137</v>
      </c>
      <c r="T398" s="22" t="s">
        <v>423</v>
      </c>
      <c r="U398" s="22"/>
      <c r="V398" s="22" t="s">
        <v>4541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>
      <c r="A399" s="22" t="s">
        <v>1140</v>
      </c>
      <c r="B399" s="22" t="s">
        <v>187</v>
      </c>
      <c r="C399" s="54" t="s">
        <v>823</v>
      </c>
      <c r="D399" s="22" t="s">
        <v>814</v>
      </c>
      <c r="E399" s="22"/>
      <c r="F399" s="33" t="s">
        <v>4447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1127</v>
      </c>
      <c r="P399" s="22"/>
      <c r="Q399" s="22"/>
      <c r="R399" s="22" t="s">
        <v>857</v>
      </c>
      <c r="S399" s="22" t="s">
        <v>1140</v>
      </c>
      <c r="T399" s="22" t="s">
        <v>423</v>
      </c>
      <c r="U399" s="22"/>
      <c r="V399" s="22" t="s">
        <v>4541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>
      <c r="A400" s="22" t="s">
        <v>1142</v>
      </c>
      <c r="B400" s="22" t="s">
        <v>187</v>
      </c>
      <c r="C400" s="54" t="s">
        <v>1141</v>
      </c>
      <c r="D400" s="22" t="s">
        <v>814</v>
      </c>
      <c r="E400" s="22"/>
      <c r="F400" s="33" t="s">
        <v>4447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1127</v>
      </c>
      <c r="P400" s="22"/>
      <c r="Q400" s="22"/>
      <c r="R400" s="22" t="s">
        <v>1039</v>
      </c>
      <c r="S400" s="22" t="s">
        <v>1142</v>
      </c>
      <c r="T400" s="22" t="s">
        <v>423</v>
      </c>
      <c r="U400" s="22"/>
      <c r="V400" s="22" t="s">
        <v>4541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>
      <c r="A401" s="22" t="s">
        <v>1144</v>
      </c>
      <c r="B401" s="22" t="s">
        <v>187</v>
      </c>
      <c r="C401" s="54" t="s">
        <v>1143</v>
      </c>
      <c r="D401" s="22" t="s">
        <v>814</v>
      </c>
      <c r="E401" s="22"/>
      <c r="F401" s="33" t="s">
        <v>4447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1127</v>
      </c>
      <c r="P401" s="22"/>
      <c r="Q401" s="22"/>
      <c r="R401" s="22" t="s">
        <v>795</v>
      </c>
      <c r="S401" s="22" t="s">
        <v>1144</v>
      </c>
      <c r="T401" s="22" t="s">
        <v>423</v>
      </c>
      <c r="U401" s="22"/>
      <c r="V401" s="22" t="s">
        <v>4541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>
      <c r="A402" s="22" t="s">
        <v>1148</v>
      </c>
      <c r="B402" s="22" t="s">
        <v>187</v>
      </c>
      <c r="C402" s="54" t="s">
        <v>1145</v>
      </c>
      <c r="D402" s="22" t="s">
        <v>814</v>
      </c>
      <c r="E402" s="22"/>
      <c r="F402" s="33" t="s">
        <v>4565</v>
      </c>
      <c r="G402" s="22"/>
      <c r="H402" s="22"/>
      <c r="I402" s="22"/>
      <c r="J402" s="22"/>
      <c r="K402" s="22"/>
      <c r="L402" s="22">
        <v>1676</v>
      </c>
      <c r="M402" s="22" t="s">
        <v>140</v>
      </c>
      <c r="N402" s="22"/>
      <c r="O402" s="22" t="s">
        <v>1147</v>
      </c>
      <c r="P402" s="22"/>
      <c r="Q402" s="22"/>
      <c r="R402" s="22">
        <v>0</v>
      </c>
      <c r="S402" s="22" t="s">
        <v>1148</v>
      </c>
      <c r="T402" s="22" t="s">
        <v>386</v>
      </c>
      <c r="U402" s="22"/>
      <c r="V402" s="22" t="s">
        <v>4541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.1" hidden="1">
      <c r="A403" s="22" t="s">
        <v>1149</v>
      </c>
      <c r="B403" s="22" t="s">
        <v>187</v>
      </c>
      <c r="C403" s="54" t="s">
        <v>157</v>
      </c>
      <c r="D403" s="22" t="s">
        <v>814</v>
      </c>
      <c r="E403" s="22"/>
      <c r="F403" s="33" t="s">
        <v>4381</v>
      </c>
      <c r="G403" s="22"/>
      <c r="H403" s="22"/>
      <c r="I403" s="22"/>
      <c r="J403" s="22"/>
      <c r="K403" s="22"/>
      <c r="L403" s="22">
        <v>17</v>
      </c>
      <c r="M403" s="22" t="s">
        <v>159</v>
      </c>
      <c r="N403" s="22"/>
      <c r="O403" s="22">
        <v>23</v>
      </c>
      <c r="P403" s="22"/>
      <c r="Q403" s="22"/>
      <c r="R403" s="22" t="s">
        <v>857</v>
      </c>
      <c r="S403" s="22" t="s">
        <v>1149</v>
      </c>
      <c r="T403" s="22" t="s">
        <v>164</v>
      </c>
      <c r="U403" s="22"/>
      <c r="V403" s="22" t="s">
        <v>4541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>
      <c r="A404" s="22" t="s">
        <v>1150</v>
      </c>
      <c r="B404" s="22" t="s">
        <v>187</v>
      </c>
      <c r="C404" s="54" t="s">
        <v>200</v>
      </c>
      <c r="D404" s="22" t="s">
        <v>814</v>
      </c>
      <c r="E404" s="22"/>
      <c r="F404" s="33" t="s">
        <v>4423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306</v>
      </c>
      <c r="S404" s="22" t="s">
        <v>1150</v>
      </c>
      <c r="T404" s="22" t="s">
        <v>206</v>
      </c>
      <c r="U404" s="22"/>
      <c r="V404" s="22" t="s">
        <v>4422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>
      <c r="A405" s="22" t="s">
        <v>1151</v>
      </c>
      <c r="B405" s="22" t="s">
        <v>187</v>
      </c>
      <c r="C405" s="54" t="s">
        <v>693</v>
      </c>
      <c r="D405" s="22" t="s">
        <v>814</v>
      </c>
      <c r="E405" s="22"/>
      <c r="F405" s="33" t="s">
        <v>4425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318</v>
      </c>
      <c r="S405" s="22" t="s">
        <v>1151</v>
      </c>
      <c r="T405" s="22" t="s">
        <v>206</v>
      </c>
      <c r="U405" s="22"/>
      <c r="V405" s="22" t="s">
        <v>4422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>
      <c r="A406" s="22" t="s">
        <v>1152</v>
      </c>
      <c r="B406" s="22" t="s">
        <v>187</v>
      </c>
      <c r="C406" s="54" t="s">
        <v>315</v>
      </c>
      <c r="D406" s="22" t="s">
        <v>814</v>
      </c>
      <c r="E406" s="22"/>
      <c r="F406" s="33" t="s">
        <v>4425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318</v>
      </c>
      <c r="S406" s="22" t="s">
        <v>1152</v>
      </c>
      <c r="T406" s="22" t="s">
        <v>206</v>
      </c>
      <c r="U406" s="22"/>
      <c r="V406" s="22" t="s">
        <v>4422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.1">
      <c r="A407" s="22" t="s">
        <v>1154</v>
      </c>
      <c r="B407" s="22" t="s">
        <v>187</v>
      </c>
      <c r="C407" s="54" t="s">
        <v>542</v>
      </c>
      <c r="D407" s="22" t="s">
        <v>814</v>
      </c>
      <c r="E407" s="22"/>
      <c r="F407" s="33" t="s">
        <v>4566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795</v>
      </c>
      <c r="S407" s="22" t="s">
        <v>1154</v>
      </c>
      <c r="T407" s="22" t="s">
        <v>156</v>
      </c>
      <c r="U407" s="22"/>
      <c r="V407" s="22" t="s">
        <v>4541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.1">
      <c r="A408" s="22" t="s">
        <v>1156</v>
      </c>
      <c r="B408" s="22" t="s">
        <v>187</v>
      </c>
      <c r="C408" s="54" t="s">
        <v>747</v>
      </c>
      <c r="D408" s="22" t="s">
        <v>814</v>
      </c>
      <c r="E408" s="22"/>
      <c r="F408" s="33" t="s">
        <v>4566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1155</v>
      </c>
      <c r="S408" s="22" t="s">
        <v>1156</v>
      </c>
      <c r="T408" s="22" t="s">
        <v>156</v>
      </c>
      <c r="U408" s="22"/>
      <c r="V408" s="22" t="s">
        <v>4541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>
      <c r="A409" s="22" t="s">
        <v>1158</v>
      </c>
      <c r="B409" s="22" t="s">
        <v>187</v>
      </c>
      <c r="C409" s="54" t="s">
        <v>381</v>
      </c>
      <c r="D409" s="22" t="s">
        <v>814</v>
      </c>
      <c r="E409" s="22"/>
      <c r="F409" s="33" t="s">
        <v>4567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1127</v>
      </c>
      <c r="P409" s="22"/>
      <c r="Q409" s="22"/>
      <c r="R409" s="22" t="s">
        <v>1044</v>
      </c>
      <c r="S409" s="22" t="s">
        <v>1158</v>
      </c>
      <c r="T409" s="22" t="s">
        <v>1032</v>
      </c>
      <c r="U409" s="22"/>
      <c r="V409" s="22" t="s">
        <v>4550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>
      <c r="A410" s="22" t="s">
        <v>1161</v>
      </c>
      <c r="B410" s="22" t="s">
        <v>187</v>
      </c>
      <c r="C410" s="54" t="s">
        <v>1160</v>
      </c>
      <c r="D410" s="22" t="s">
        <v>814</v>
      </c>
      <c r="E410" s="22"/>
      <c r="F410" s="33" t="s">
        <v>4567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1127</v>
      </c>
      <c r="P410" s="22"/>
      <c r="Q410" s="22"/>
      <c r="R410" s="22" t="s">
        <v>1047</v>
      </c>
      <c r="S410" s="22" t="s">
        <v>1161</v>
      </c>
      <c r="T410" s="22" t="s">
        <v>1032</v>
      </c>
      <c r="U410" s="22"/>
      <c r="V410" s="22" t="s">
        <v>4550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>
      <c r="A411" s="22" t="s">
        <v>1163</v>
      </c>
      <c r="B411" s="22" t="s">
        <v>187</v>
      </c>
      <c r="C411" s="54" t="s">
        <v>1162</v>
      </c>
      <c r="D411" s="22" t="s">
        <v>814</v>
      </c>
      <c r="E411" s="22"/>
      <c r="F411" s="33" t="s">
        <v>4567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1127</v>
      </c>
      <c r="P411" s="22"/>
      <c r="Q411" s="22"/>
      <c r="R411" s="22" t="s">
        <v>1050</v>
      </c>
      <c r="S411" s="22" t="s">
        <v>1163</v>
      </c>
      <c r="T411" s="22" t="s">
        <v>1032</v>
      </c>
      <c r="U411" s="22"/>
      <c r="V411" s="22" t="s">
        <v>4550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>
      <c r="A412" s="22" t="s">
        <v>1166</v>
      </c>
      <c r="B412" s="22" t="s">
        <v>187</v>
      </c>
      <c r="C412" s="54" t="s">
        <v>1164</v>
      </c>
      <c r="D412" s="22" t="s">
        <v>814</v>
      </c>
      <c r="E412" s="22"/>
      <c r="F412" s="33" t="s">
        <v>4447</v>
      </c>
      <c r="G412" s="22"/>
      <c r="H412" s="22"/>
      <c r="I412" s="22"/>
      <c r="J412" s="22"/>
      <c r="K412" s="61"/>
      <c r="L412" s="22" t="s">
        <v>140</v>
      </c>
      <c r="M412" s="22">
        <v>5440</v>
      </c>
      <c r="N412" s="22"/>
      <c r="O412" s="22">
        <v>5440</v>
      </c>
      <c r="P412" s="22"/>
      <c r="Q412" s="22"/>
      <c r="R412" s="22" t="s">
        <v>1047</v>
      </c>
      <c r="S412" s="22" t="s">
        <v>1166</v>
      </c>
      <c r="T412" s="22" t="s">
        <v>423</v>
      </c>
      <c r="U412" s="22"/>
      <c r="V412" s="22" t="s">
        <v>4550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>
      <c r="A413" s="22" t="s">
        <v>1168</v>
      </c>
      <c r="B413" s="22" t="s">
        <v>187</v>
      </c>
      <c r="C413" s="54" t="s">
        <v>391</v>
      </c>
      <c r="D413" s="22" t="s">
        <v>814</v>
      </c>
      <c r="E413" s="22"/>
      <c r="F413" s="33" t="s">
        <v>4447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1127</v>
      </c>
      <c r="P413" s="22"/>
      <c r="Q413" s="22"/>
      <c r="R413" s="22" t="s">
        <v>857</v>
      </c>
      <c r="S413" s="22" t="s">
        <v>1168</v>
      </c>
      <c r="T413" s="22" t="s">
        <v>423</v>
      </c>
      <c r="U413" s="22"/>
      <c r="V413" s="22" t="s">
        <v>4550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>
      <c r="A414" s="22" t="s">
        <v>1170</v>
      </c>
      <c r="B414" s="22" t="s">
        <v>187</v>
      </c>
      <c r="C414" s="54" t="s">
        <v>1169</v>
      </c>
      <c r="D414" s="22" t="s">
        <v>814</v>
      </c>
      <c r="E414" s="22"/>
      <c r="F414" s="33" t="s">
        <v>4447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1127</v>
      </c>
      <c r="P414" s="22"/>
      <c r="Q414" s="22"/>
      <c r="R414" s="22" t="s">
        <v>1039</v>
      </c>
      <c r="S414" s="22" t="s">
        <v>1170</v>
      </c>
      <c r="T414" s="22" t="s">
        <v>423</v>
      </c>
      <c r="U414" s="22"/>
      <c r="V414" s="22" t="s">
        <v>4550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>
      <c r="A415" s="22" t="s">
        <v>1172</v>
      </c>
      <c r="B415" s="22" t="s">
        <v>187</v>
      </c>
      <c r="C415" s="54" t="s">
        <v>1171</v>
      </c>
      <c r="D415" s="22" t="s">
        <v>814</v>
      </c>
      <c r="E415" s="22"/>
      <c r="F415" s="33" t="s">
        <v>4447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1127</v>
      </c>
      <c r="P415" s="22"/>
      <c r="Q415" s="22"/>
      <c r="R415" s="22" t="s">
        <v>1069</v>
      </c>
      <c r="S415" s="22" t="s">
        <v>1172</v>
      </c>
      <c r="T415" s="22" t="s">
        <v>423</v>
      </c>
      <c r="U415" s="22"/>
      <c r="V415" s="22" t="s">
        <v>4550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>
      <c r="A416" s="22" t="s">
        <v>1174</v>
      </c>
      <c r="B416" s="22" t="s">
        <v>187</v>
      </c>
      <c r="C416" s="54" t="s">
        <v>1173</v>
      </c>
      <c r="D416" s="22" t="s">
        <v>814</v>
      </c>
      <c r="E416" s="22"/>
      <c r="F416" s="33" t="s">
        <v>4565</v>
      </c>
      <c r="G416" s="22"/>
      <c r="H416" s="22"/>
      <c r="I416" s="22"/>
      <c r="J416" s="22"/>
      <c r="K416" s="22"/>
      <c r="L416" s="22">
        <v>1676</v>
      </c>
      <c r="M416" s="22" t="s">
        <v>140</v>
      </c>
      <c r="N416" s="22"/>
      <c r="O416" s="22" t="s">
        <v>1147</v>
      </c>
      <c r="P416" s="22"/>
      <c r="Q416" s="22"/>
      <c r="R416" s="22">
        <v>0</v>
      </c>
      <c r="S416" s="22" t="s">
        <v>1174</v>
      </c>
      <c r="T416" s="22" t="s">
        <v>386</v>
      </c>
      <c r="U416" s="22"/>
      <c r="V416" s="22" t="s">
        <v>4550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.1" hidden="1">
      <c r="A417" s="22" t="s">
        <v>1175</v>
      </c>
      <c r="B417" s="22" t="s">
        <v>187</v>
      </c>
      <c r="C417" s="54" t="s">
        <v>566</v>
      </c>
      <c r="D417" s="22" t="s">
        <v>814</v>
      </c>
      <c r="E417" s="22"/>
      <c r="F417" s="33" t="s">
        <v>4381</v>
      </c>
      <c r="G417" s="22"/>
      <c r="H417" s="22"/>
      <c r="I417" s="22"/>
      <c r="J417" s="22"/>
      <c r="K417" s="22"/>
      <c r="L417" s="22">
        <v>9</v>
      </c>
      <c r="M417" s="22" t="s">
        <v>159</v>
      </c>
      <c r="N417" s="22"/>
      <c r="O417" s="22">
        <v>15</v>
      </c>
      <c r="P417" s="22"/>
      <c r="Q417" s="22"/>
      <c r="R417" s="22" t="s">
        <v>1039</v>
      </c>
      <c r="S417" s="22" t="s">
        <v>1175</v>
      </c>
      <c r="T417" s="22" t="s">
        <v>164</v>
      </c>
      <c r="U417" s="22"/>
      <c r="V417" s="22" t="s">
        <v>4550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>
      <c r="A418" s="22" t="s">
        <v>1182</v>
      </c>
      <c r="B418" s="22" t="s">
        <v>187</v>
      </c>
      <c r="C418" s="54" t="s">
        <v>1176</v>
      </c>
      <c r="D418" s="22" t="s">
        <v>814</v>
      </c>
      <c r="E418" s="22"/>
      <c r="F418" s="33" t="s">
        <v>1177</v>
      </c>
      <c r="G418" s="22"/>
      <c r="H418" s="22"/>
      <c r="I418" s="22"/>
      <c r="J418" s="22"/>
      <c r="K418" s="22"/>
      <c r="L418" s="22" t="s">
        <v>1178</v>
      </c>
      <c r="M418" s="22" t="s">
        <v>1178</v>
      </c>
      <c r="N418" s="22"/>
      <c r="O418" s="22" t="s">
        <v>1178</v>
      </c>
      <c r="P418" s="22"/>
      <c r="Q418" s="22"/>
      <c r="R418" s="22" t="s">
        <v>1181</v>
      </c>
      <c r="S418" s="22" t="s">
        <v>1182</v>
      </c>
      <c r="T418" s="22" t="s">
        <v>1183</v>
      </c>
      <c r="U418" s="22"/>
      <c r="V418" s="22" t="s">
        <v>4541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>
      <c r="A419" s="22" t="s">
        <v>1185</v>
      </c>
      <c r="B419" s="22" t="s">
        <v>187</v>
      </c>
      <c r="C419" s="54" t="s">
        <v>1184</v>
      </c>
      <c r="D419" s="22" t="s">
        <v>814</v>
      </c>
      <c r="E419" s="22"/>
      <c r="F419" s="33" t="s">
        <v>1177</v>
      </c>
      <c r="G419" s="22"/>
      <c r="H419" s="22"/>
      <c r="I419" s="22"/>
      <c r="J419" s="22"/>
      <c r="K419" s="22"/>
      <c r="L419" s="22" t="s">
        <v>1178</v>
      </c>
      <c r="M419" s="22" t="s">
        <v>1178</v>
      </c>
      <c r="N419" s="22"/>
      <c r="O419" s="22" t="s">
        <v>1178</v>
      </c>
      <c r="P419" s="22"/>
      <c r="Q419" s="22"/>
      <c r="R419" s="22" t="s">
        <v>1181</v>
      </c>
      <c r="S419" s="22" t="s">
        <v>1185</v>
      </c>
      <c r="T419" s="22" t="s">
        <v>1183</v>
      </c>
      <c r="U419" s="22"/>
      <c r="V419" s="22" t="s">
        <v>4541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>
      <c r="A420" s="22" t="s">
        <v>1187</v>
      </c>
      <c r="B420" s="22" t="s">
        <v>187</v>
      </c>
      <c r="C420" s="54" t="s">
        <v>1186</v>
      </c>
      <c r="D420" s="22" t="s">
        <v>814</v>
      </c>
      <c r="E420" s="22"/>
      <c r="F420" s="33" t="s">
        <v>1177</v>
      </c>
      <c r="G420" s="22"/>
      <c r="H420" s="22"/>
      <c r="I420" s="22"/>
      <c r="J420" s="22"/>
      <c r="K420" s="22"/>
      <c r="L420" s="22" t="s">
        <v>1178</v>
      </c>
      <c r="M420" s="22" t="s">
        <v>1178</v>
      </c>
      <c r="N420" s="22"/>
      <c r="O420" s="22" t="s">
        <v>1178</v>
      </c>
      <c r="P420" s="22"/>
      <c r="Q420" s="22"/>
      <c r="R420" s="22" t="s">
        <v>1181</v>
      </c>
      <c r="S420" s="22" t="s">
        <v>1187</v>
      </c>
      <c r="T420" s="22" t="s">
        <v>1183</v>
      </c>
      <c r="U420" s="22"/>
      <c r="V420" s="22" t="s">
        <v>4541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>
      <c r="A421" s="22" t="s">
        <v>1545</v>
      </c>
      <c r="B421" s="22" t="s">
        <v>187</v>
      </c>
      <c r="C421" s="54" t="s">
        <v>1188</v>
      </c>
      <c r="D421" s="22" t="s">
        <v>814</v>
      </c>
      <c r="E421" s="22"/>
      <c r="F421" s="33" t="s">
        <v>1177</v>
      </c>
      <c r="G421" s="22"/>
      <c r="H421" s="22"/>
      <c r="I421" s="22"/>
      <c r="J421" s="22"/>
      <c r="K421" s="22"/>
      <c r="L421" s="22" t="s">
        <v>1178</v>
      </c>
      <c r="M421" s="22" t="s">
        <v>1178</v>
      </c>
      <c r="N421" s="22"/>
      <c r="O421" s="22" t="s">
        <v>1178</v>
      </c>
      <c r="P421" s="22"/>
      <c r="Q421" s="22"/>
      <c r="R421" s="22" t="s">
        <v>1181</v>
      </c>
      <c r="S421" s="22" t="s">
        <v>1545</v>
      </c>
      <c r="T421" s="22" t="s">
        <v>1183</v>
      </c>
      <c r="U421" s="22"/>
      <c r="V421" s="22" t="s">
        <v>4557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.1" hidden="1">
      <c r="A422" s="22" t="s">
        <v>1192</v>
      </c>
      <c r="B422" s="22" t="s">
        <v>187</v>
      </c>
      <c r="C422" s="54" t="s">
        <v>523</v>
      </c>
      <c r="D422" s="22" t="s">
        <v>814</v>
      </c>
      <c r="E422" s="22"/>
      <c r="F422" s="33" t="s">
        <v>4568</v>
      </c>
      <c r="G422" s="22"/>
      <c r="H422" s="22"/>
      <c r="I422" s="22"/>
      <c r="J422" s="22"/>
      <c r="K422" s="22"/>
      <c r="L422" s="22">
        <v>27000</v>
      </c>
      <c r="M422" s="22" t="s">
        <v>4569</v>
      </c>
      <c r="N422" s="22"/>
      <c r="O422" s="22" t="s">
        <v>4569</v>
      </c>
      <c r="P422" s="22"/>
      <c r="Q422" s="22"/>
      <c r="R422" s="22" t="s">
        <v>1191</v>
      </c>
      <c r="S422" s="22" t="s">
        <v>1192</v>
      </c>
      <c r="T422" s="22" t="s">
        <v>156</v>
      </c>
      <c r="U422" s="22"/>
      <c r="V422" s="22" t="s">
        <v>4570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.1" hidden="1">
      <c r="A423" s="22" t="s">
        <v>1195</v>
      </c>
      <c r="B423" s="22" t="s">
        <v>187</v>
      </c>
      <c r="C423" s="54" t="s">
        <v>1194</v>
      </c>
      <c r="D423" s="22" t="s">
        <v>814</v>
      </c>
      <c r="E423" s="22"/>
      <c r="F423" s="33" t="s">
        <v>4381</v>
      </c>
      <c r="G423" s="22"/>
      <c r="H423" s="22"/>
      <c r="I423" s="22"/>
      <c r="J423" s="22"/>
      <c r="K423" s="22"/>
      <c r="L423" s="22">
        <v>17</v>
      </c>
      <c r="M423" s="22" t="s">
        <v>159</v>
      </c>
      <c r="N423" s="22"/>
      <c r="O423" s="22">
        <v>23</v>
      </c>
      <c r="P423" s="22"/>
      <c r="Q423" s="22"/>
      <c r="R423" s="22" t="s">
        <v>396</v>
      </c>
      <c r="S423" s="22" t="s">
        <v>1195</v>
      </c>
      <c r="T423" s="22" t="s">
        <v>164</v>
      </c>
      <c r="U423" s="22"/>
      <c r="V423" s="22" t="s">
        <v>4570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.1">
      <c r="A424" s="22" t="s">
        <v>1197</v>
      </c>
      <c r="B424" s="22" t="s">
        <v>187</v>
      </c>
      <c r="C424" s="54" t="s">
        <v>1196</v>
      </c>
      <c r="D424" s="22" t="s">
        <v>814</v>
      </c>
      <c r="E424" s="22"/>
      <c r="F424" s="33" t="s">
        <v>4381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140</v>
      </c>
      <c r="P424" s="22"/>
      <c r="Q424" s="22"/>
      <c r="R424" s="22" t="s">
        <v>396</v>
      </c>
      <c r="S424" s="22" t="s">
        <v>1197</v>
      </c>
      <c r="T424" s="22" t="s">
        <v>169</v>
      </c>
      <c r="U424" s="22"/>
      <c r="V424" s="22" t="s">
        <v>4570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>
      <c r="A425" s="22" t="s">
        <v>1199</v>
      </c>
      <c r="B425" s="22" t="s">
        <v>187</v>
      </c>
      <c r="C425" s="54" t="s">
        <v>1198</v>
      </c>
      <c r="D425" s="22" t="s">
        <v>814</v>
      </c>
      <c r="E425" s="22"/>
      <c r="F425" s="33" t="s">
        <v>4505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140</v>
      </c>
      <c r="P425" s="22"/>
      <c r="Q425" s="22"/>
      <c r="R425" s="22" t="s">
        <v>396</v>
      </c>
      <c r="S425" s="22" t="s">
        <v>1199</v>
      </c>
      <c r="T425" s="22" t="s">
        <v>417</v>
      </c>
      <c r="U425" s="22"/>
      <c r="V425" s="22" t="s">
        <v>4570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.1" hidden="1">
      <c r="A426" s="22" t="s">
        <v>1201</v>
      </c>
      <c r="B426" s="22" t="s">
        <v>187</v>
      </c>
      <c r="C426" s="54" t="s">
        <v>536</v>
      </c>
      <c r="D426" s="22" t="s">
        <v>814</v>
      </c>
      <c r="E426" s="22"/>
      <c r="F426" s="33" t="s">
        <v>4568</v>
      </c>
      <c r="G426" s="22"/>
      <c r="H426" s="22"/>
      <c r="I426" s="22"/>
      <c r="J426" s="22"/>
      <c r="K426" s="22"/>
      <c r="L426" s="22">
        <v>27000</v>
      </c>
      <c r="M426" s="22" t="s">
        <v>4569</v>
      </c>
      <c r="N426" s="22"/>
      <c r="O426" s="22" t="s">
        <v>4569</v>
      </c>
      <c r="P426" s="22"/>
      <c r="Q426" s="22"/>
      <c r="R426" s="22" t="s">
        <v>819</v>
      </c>
      <c r="S426" s="22" t="s">
        <v>1201</v>
      </c>
      <c r="T426" s="22" t="s">
        <v>156</v>
      </c>
      <c r="U426" s="22"/>
      <c r="V426" s="22" t="s">
        <v>4570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.1" hidden="1">
      <c r="A427" s="22" t="s">
        <v>1204</v>
      </c>
      <c r="B427" s="22" t="s">
        <v>187</v>
      </c>
      <c r="C427" s="54" t="s">
        <v>1202</v>
      </c>
      <c r="D427" s="22" t="s">
        <v>814</v>
      </c>
      <c r="E427" s="22"/>
      <c r="F427" s="33" t="s">
        <v>4381</v>
      </c>
      <c r="G427" s="22"/>
      <c r="H427" s="22"/>
      <c r="I427" s="22"/>
      <c r="J427" s="22"/>
      <c r="K427" s="22"/>
      <c r="L427" s="22">
        <v>17</v>
      </c>
      <c r="M427" s="22" t="s">
        <v>159</v>
      </c>
      <c r="N427" s="22"/>
      <c r="O427" s="22">
        <v>23</v>
      </c>
      <c r="P427" s="22"/>
      <c r="Q427" s="22"/>
      <c r="R427" s="22" t="s">
        <v>1203</v>
      </c>
      <c r="S427" s="22" t="s">
        <v>1204</v>
      </c>
      <c r="T427" s="22" t="s">
        <v>164</v>
      </c>
      <c r="U427" s="22"/>
      <c r="V427" s="22" t="s">
        <v>4570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.1">
      <c r="A428" s="22" t="s">
        <v>1206</v>
      </c>
      <c r="B428" s="22" t="s">
        <v>187</v>
      </c>
      <c r="C428" s="54" t="s">
        <v>1205</v>
      </c>
      <c r="D428" s="22" t="s">
        <v>814</v>
      </c>
      <c r="E428" s="22"/>
      <c r="F428" s="33" t="s">
        <v>4381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140</v>
      </c>
      <c r="P428" s="22"/>
      <c r="Q428" s="22"/>
      <c r="R428" s="22" t="s">
        <v>1203</v>
      </c>
      <c r="S428" s="22" t="s">
        <v>1206</v>
      </c>
      <c r="T428" s="22" t="s">
        <v>169</v>
      </c>
      <c r="U428" s="22"/>
      <c r="V428" s="22" t="s">
        <v>4570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>
      <c r="A429" s="22" t="s">
        <v>1208</v>
      </c>
      <c r="B429" s="22" t="s">
        <v>187</v>
      </c>
      <c r="C429" s="54" t="s">
        <v>1207</v>
      </c>
      <c r="D429" s="22" t="s">
        <v>814</v>
      </c>
      <c r="E429" s="22"/>
      <c r="F429" s="33" t="s">
        <v>4505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140</v>
      </c>
      <c r="P429" s="22"/>
      <c r="Q429" s="22"/>
      <c r="R429" s="22" t="s">
        <v>819</v>
      </c>
      <c r="S429" s="22" t="s">
        <v>1208</v>
      </c>
      <c r="T429" s="22" t="s">
        <v>417</v>
      </c>
      <c r="U429" s="22"/>
      <c r="V429" s="22" t="s">
        <v>4570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>
      <c r="A430" s="22" t="s">
        <v>1211</v>
      </c>
      <c r="B430" s="22" t="s">
        <v>187</v>
      </c>
      <c r="C430" s="54" t="s">
        <v>1209</v>
      </c>
      <c r="D430" s="22" t="s">
        <v>814</v>
      </c>
      <c r="E430" s="22"/>
      <c r="F430" s="33" t="s">
        <v>1210</v>
      </c>
      <c r="G430" s="22"/>
      <c r="H430" s="22"/>
      <c r="I430" s="22"/>
      <c r="J430" s="22"/>
      <c r="K430" s="22"/>
      <c r="L430" s="22" t="s">
        <v>838</v>
      </c>
      <c r="M430" s="22" t="s">
        <v>838</v>
      </c>
      <c r="N430" s="22"/>
      <c r="O430" s="22" t="s">
        <v>838</v>
      </c>
      <c r="P430" s="22"/>
      <c r="Q430" s="22"/>
      <c r="R430" s="22" t="s">
        <v>1039</v>
      </c>
      <c r="S430" s="22" t="s">
        <v>1211</v>
      </c>
      <c r="T430" s="22" t="s">
        <v>841</v>
      </c>
      <c r="U430" s="22"/>
      <c r="V430" s="22" t="s">
        <v>4510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.1">
      <c r="A431" s="22" t="s">
        <v>1214</v>
      </c>
      <c r="B431" s="22" t="s">
        <v>187</v>
      </c>
      <c r="C431" s="54" t="s">
        <v>1212</v>
      </c>
      <c r="D431" s="22" t="s">
        <v>814</v>
      </c>
      <c r="E431" s="22"/>
      <c r="F431" s="33" t="s">
        <v>4571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838</v>
      </c>
      <c r="P431" s="22"/>
      <c r="Q431" s="22"/>
      <c r="R431" s="22" t="s">
        <v>1039</v>
      </c>
      <c r="S431" s="22" t="s">
        <v>1214</v>
      </c>
      <c r="T431" s="22" t="s">
        <v>841</v>
      </c>
      <c r="U431" s="22"/>
      <c r="V431" s="22" t="s">
        <v>4510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>
      <c r="A432" s="22" t="s">
        <v>1216</v>
      </c>
      <c r="B432" s="22" t="s">
        <v>187</v>
      </c>
      <c r="C432" s="54" t="s">
        <v>1215</v>
      </c>
      <c r="D432" s="22" t="s">
        <v>814</v>
      </c>
      <c r="E432" s="22"/>
      <c r="F432" s="33" t="s">
        <v>166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140</v>
      </c>
      <c r="P432" s="22"/>
      <c r="Q432" s="22"/>
      <c r="R432" s="22">
        <v>0</v>
      </c>
      <c r="S432" s="22" t="s">
        <v>1216</v>
      </c>
      <c r="T432" s="22" t="s">
        <v>841</v>
      </c>
      <c r="U432" s="22"/>
      <c r="V432" s="22" t="s">
        <v>4510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.1">
      <c r="A433" s="22" t="s">
        <v>1223</v>
      </c>
      <c r="B433" s="22" t="s">
        <v>187</v>
      </c>
      <c r="C433" s="54" t="s">
        <v>1217</v>
      </c>
      <c r="D433" s="22" t="s">
        <v>814</v>
      </c>
      <c r="E433" s="22"/>
      <c r="F433" s="33" t="s">
        <v>4572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1220</v>
      </c>
      <c r="P433" s="22"/>
      <c r="Q433" s="22"/>
      <c r="R433" s="22" t="s">
        <v>1191</v>
      </c>
      <c r="S433" s="22" t="s">
        <v>1223</v>
      </c>
      <c r="T433" s="22" t="s">
        <v>841</v>
      </c>
      <c r="U433" s="22"/>
      <c r="V433" s="22" t="s">
        <v>4510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>
      <c r="A434" s="22" t="s">
        <v>1226</v>
      </c>
      <c r="B434" s="22" t="s">
        <v>187</v>
      </c>
      <c r="C434" s="54" t="s">
        <v>1224</v>
      </c>
      <c r="D434" s="22" t="s">
        <v>814</v>
      </c>
      <c r="E434" s="22"/>
      <c r="F434" s="33" t="s">
        <v>4573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1039</v>
      </c>
      <c r="S434" s="22" t="s">
        <v>1226</v>
      </c>
      <c r="T434" s="22" t="s">
        <v>841</v>
      </c>
      <c r="U434" s="22"/>
      <c r="V434" s="22" t="s">
        <v>4510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>
      <c r="A435" s="22" t="s">
        <v>1228</v>
      </c>
      <c r="B435" s="22" t="s">
        <v>187</v>
      </c>
      <c r="C435" s="54" t="s">
        <v>1227</v>
      </c>
      <c r="D435" s="22" t="s">
        <v>814</v>
      </c>
      <c r="E435" s="22"/>
      <c r="F435" s="33" t="s">
        <v>1210</v>
      </c>
      <c r="G435" s="22"/>
      <c r="H435" s="22"/>
      <c r="I435" s="22"/>
      <c r="J435" s="22"/>
      <c r="K435" s="22"/>
      <c r="L435" s="22" t="s">
        <v>838</v>
      </c>
      <c r="M435" s="22" t="s">
        <v>838</v>
      </c>
      <c r="N435" s="22"/>
      <c r="O435" s="22" t="s">
        <v>838</v>
      </c>
      <c r="P435" s="22"/>
      <c r="Q435" s="22"/>
      <c r="R435" s="22" t="s">
        <v>927</v>
      </c>
      <c r="S435" s="22" t="s">
        <v>1228</v>
      </c>
      <c r="T435" s="22" t="s">
        <v>841</v>
      </c>
      <c r="U435" s="22"/>
      <c r="V435" s="22" t="s">
        <v>4510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.1">
      <c r="A436" s="22" t="s">
        <v>1230</v>
      </c>
      <c r="B436" s="22" t="s">
        <v>187</v>
      </c>
      <c r="C436" s="54" t="s">
        <v>1229</v>
      </c>
      <c r="D436" s="22" t="s">
        <v>814</v>
      </c>
      <c r="E436" s="22"/>
      <c r="F436" s="33" t="s">
        <v>4571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838</v>
      </c>
      <c r="P436" s="22"/>
      <c r="Q436" s="22"/>
      <c r="R436" s="22" t="s">
        <v>1069</v>
      </c>
      <c r="S436" s="22" t="s">
        <v>1230</v>
      </c>
      <c r="T436" s="22" t="s">
        <v>841</v>
      </c>
      <c r="U436" s="22"/>
      <c r="V436" s="22" t="s">
        <v>4510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>
      <c r="A437" s="22" t="s">
        <v>1232</v>
      </c>
      <c r="B437" s="22" t="s">
        <v>187</v>
      </c>
      <c r="C437" s="54" t="s">
        <v>1231</v>
      </c>
      <c r="D437" s="22" t="s">
        <v>814</v>
      </c>
      <c r="E437" s="22"/>
      <c r="F437" s="33" t="s">
        <v>166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140</v>
      </c>
      <c r="P437" s="22"/>
      <c r="Q437" s="22"/>
      <c r="R437" s="22">
        <v>0</v>
      </c>
      <c r="S437" s="22" t="s">
        <v>1232</v>
      </c>
      <c r="T437" s="22" t="s">
        <v>841</v>
      </c>
      <c r="U437" s="22"/>
      <c r="V437" s="22" t="s">
        <v>4510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.1">
      <c r="A438" s="22" t="s">
        <v>1235</v>
      </c>
      <c r="B438" s="22" t="s">
        <v>187</v>
      </c>
      <c r="C438" s="54" t="s">
        <v>1233</v>
      </c>
      <c r="D438" s="22" t="s">
        <v>814</v>
      </c>
      <c r="E438" s="22"/>
      <c r="F438" s="33" t="s">
        <v>4572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1220</v>
      </c>
      <c r="P438" s="22"/>
      <c r="Q438" s="22"/>
      <c r="R438" s="22" t="s">
        <v>927</v>
      </c>
      <c r="S438" s="22" t="s">
        <v>1235</v>
      </c>
      <c r="T438" s="22" t="s">
        <v>841</v>
      </c>
      <c r="U438" s="22"/>
      <c r="V438" s="22" t="s">
        <v>4510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>
      <c r="A439" s="22" t="s">
        <v>1237</v>
      </c>
      <c r="B439" s="22" t="s">
        <v>187</v>
      </c>
      <c r="C439" s="54" t="s">
        <v>1236</v>
      </c>
      <c r="D439" s="22" t="s">
        <v>814</v>
      </c>
      <c r="E439" s="22"/>
      <c r="F439" s="33" t="s">
        <v>4573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1069</v>
      </c>
      <c r="S439" s="22" t="s">
        <v>1237</v>
      </c>
      <c r="T439" s="22" t="s">
        <v>841</v>
      </c>
      <c r="U439" s="22"/>
      <c r="V439" s="22" t="s">
        <v>4510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>
      <c r="A440" s="22" t="s">
        <v>1239</v>
      </c>
      <c r="B440" s="22" t="s">
        <v>187</v>
      </c>
      <c r="C440" s="54" t="s">
        <v>1238</v>
      </c>
      <c r="D440" s="22" t="s">
        <v>814</v>
      </c>
      <c r="E440" s="22"/>
      <c r="F440" s="33" t="s">
        <v>4567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1127</v>
      </c>
      <c r="P440" s="22"/>
      <c r="Q440" s="22"/>
      <c r="R440" s="22" t="s">
        <v>1044</v>
      </c>
      <c r="S440" s="22" t="s">
        <v>1239</v>
      </c>
      <c r="T440" s="22" t="s">
        <v>1032</v>
      </c>
      <c r="U440" s="22"/>
      <c r="V440" s="22" t="s">
        <v>4557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>
      <c r="A441" s="22" t="s">
        <v>1241</v>
      </c>
      <c r="B441" s="22" t="s">
        <v>187</v>
      </c>
      <c r="C441" s="54" t="s">
        <v>1240</v>
      </c>
      <c r="D441" s="22" t="s">
        <v>814</v>
      </c>
      <c r="E441" s="22"/>
      <c r="F441" s="33" t="s">
        <v>4567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1127</v>
      </c>
      <c r="P441" s="22"/>
      <c r="Q441" s="22"/>
      <c r="R441" s="22" t="s">
        <v>1047</v>
      </c>
      <c r="S441" s="22" t="s">
        <v>1241</v>
      </c>
      <c r="T441" s="22" t="s">
        <v>1032</v>
      </c>
      <c r="U441" s="22"/>
      <c r="V441" s="22" t="s">
        <v>4557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>
      <c r="A442" s="22" t="s">
        <v>1243</v>
      </c>
      <c r="B442" s="22" t="s">
        <v>187</v>
      </c>
      <c r="C442" s="54" t="s">
        <v>1242</v>
      </c>
      <c r="D442" s="22" t="s">
        <v>814</v>
      </c>
      <c r="E442" s="22"/>
      <c r="F442" s="33" t="s">
        <v>4567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1127</v>
      </c>
      <c r="P442" s="22"/>
      <c r="Q442" s="22"/>
      <c r="R442" s="22" t="s">
        <v>1050</v>
      </c>
      <c r="S442" s="22" t="s">
        <v>1243</v>
      </c>
      <c r="T442" s="22" t="s">
        <v>1032</v>
      </c>
      <c r="U442" s="22"/>
      <c r="V442" s="22" t="s">
        <v>4557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>
      <c r="A443" s="22" t="s">
        <v>1246</v>
      </c>
      <c r="B443" s="22" t="s">
        <v>187</v>
      </c>
      <c r="C443" s="54" t="s">
        <v>1244</v>
      </c>
      <c r="D443" s="22" t="s">
        <v>814</v>
      </c>
      <c r="E443" s="22"/>
      <c r="F443" s="33" t="s">
        <v>4447</v>
      </c>
      <c r="G443" s="22"/>
      <c r="H443" s="22"/>
      <c r="I443" s="22"/>
      <c r="J443" s="22"/>
      <c r="K443" s="61"/>
      <c r="L443" s="22" t="s">
        <v>140</v>
      </c>
      <c r="M443" s="22">
        <v>5640</v>
      </c>
      <c r="N443" s="22"/>
      <c r="O443" s="22">
        <v>5640</v>
      </c>
      <c r="P443" s="22"/>
      <c r="Q443" s="22"/>
      <c r="R443" s="22" t="s">
        <v>1050</v>
      </c>
      <c r="S443" s="22" t="s">
        <v>1246</v>
      </c>
      <c r="T443" s="22" t="s">
        <v>423</v>
      </c>
      <c r="U443" s="22"/>
      <c r="V443" s="22" t="s">
        <v>4557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>
      <c r="A444" s="22" t="s">
        <v>1248</v>
      </c>
      <c r="B444" s="22" t="s">
        <v>187</v>
      </c>
      <c r="C444" s="54" t="s">
        <v>1247</v>
      </c>
      <c r="D444" s="22" t="s">
        <v>814</v>
      </c>
      <c r="E444" s="22"/>
      <c r="F444" s="33" t="s">
        <v>4447</v>
      </c>
      <c r="G444" s="22"/>
      <c r="H444" s="22"/>
      <c r="I444" s="22"/>
      <c r="J444" s="22"/>
      <c r="K444" s="61"/>
      <c r="L444" s="22" t="s">
        <v>140</v>
      </c>
      <c r="M444" s="22">
        <v>5640</v>
      </c>
      <c r="N444" s="22"/>
      <c r="O444" s="22">
        <v>5640</v>
      </c>
      <c r="P444" s="22"/>
      <c r="Q444" s="22"/>
      <c r="R444" s="22" t="s">
        <v>1089</v>
      </c>
      <c r="S444" s="22" t="s">
        <v>1248</v>
      </c>
      <c r="T444" s="22" t="s">
        <v>423</v>
      </c>
      <c r="U444" s="22"/>
      <c r="V444" s="22" t="s">
        <v>4557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>
      <c r="A445" s="22" t="s">
        <v>1250</v>
      </c>
      <c r="B445" s="22" t="s">
        <v>187</v>
      </c>
      <c r="C445" s="54" t="s">
        <v>1249</v>
      </c>
      <c r="D445" s="22" t="s">
        <v>814</v>
      </c>
      <c r="E445" s="22"/>
      <c r="F445" s="33" t="s">
        <v>4447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1127</v>
      </c>
      <c r="P445" s="22"/>
      <c r="Q445" s="22"/>
      <c r="R445" s="22">
        <v>0</v>
      </c>
      <c r="S445" s="22" t="s">
        <v>1250</v>
      </c>
      <c r="T445" s="22" t="s">
        <v>423</v>
      </c>
      <c r="U445" s="22"/>
      <c r="V445" s="22" t="s">
        <v>4557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>
      <c r="A446" s="22" t="s">
        <v>1252</v>
      </c>
      <c r="B446" s="22" t="s">
        <v>187</v>
      </c>
      <c r="C446" s="54" t="s">
        <v>1251</v>
      </c>
      <c r="D446" s="22" t="s">
        <v>814</v>
      </c>
      <c r="E446" s="22"/>
      <c r="F446" s="33" t="s">
        <v>4447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1127</v>
      </c>
      <c r="P446" s="22"/>
      <c r="Q446" s="22"/>
      <c r="R446" s="22" t="s">
        <v>922</v>
      </c>
      <c r="S446" s="22" t="s">
        <v>1252</v>
      </c>
      <c r="T446" s="22" t="s">
        <v>423</v>
      </c>
      <c r="U446" s="22"/>
      <c r="V446" s="22" t="s">
        <v>4557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>
      <c r="A447" s="22" t="s">
        <v>1254</v>
      </c>
      <c r="B447" s="22" t="s">
        <v>187</v>
      </c>
      <c r="C447" s="54" t="s">
        <v>1253</v>
      </c>
      <c r="D447" s="22" t="s">
        <v>814</v>
      </c>
      <c r="E447" s="22"/>
      <c r="F447" s="33" t="s">
        <v>4447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1127</v>
      </c>
      <c r="P447" s="22"/>
      <c r="Q447" s="22"/>
      <c r="R447" s="22" t="s">
        <v>1095</v>
      </c>
      <c r="S447" s="22" t="s">
        <v>1254</v>
      </c>
      <c r="T447" s="22" t="s">
        <v>423</v>
      </c>
      <c r="U447" s="22"/>
      <c r="V447" s="22" t="s">
        <v>4557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>
      <c r="A448" s="22" t="s">
        <v>1256</v>
      </c>
      <c r="B448" s="22" t="s">
        <v>187</v>
      </c>
      <c r="C448" s="54" t="s">
        <v>1255</v>
      </c>
      <c r="D448" s="22" t="s">
        <v>814</v>
      </c>
      <c r="E448" s="22"/>
      <c r="F448" s="33" t="s">
        <v>4565</v>
      </c>
      <c r="G448" s="22"/>
      <c r="H448" s="22"/>
      <c r="I448" s="22"/>
      <c r="J448" s="22"/>
      <c r="K448" s="22"/>
      <c r="L448" s="22">
        <v>1676</v>
      </c>
      <c r="M448" s="22" t="s">
        <v>140</v>
      </c>
      <c r="N448" s="22"/>
      <c r="O448" s="22" t="s">
        <v>1147</v>
      </c>
      <c r="P448" s="22"/>
      <c r="Q448" s="22"/>
      <c r="R448" s="22">
        <v>0</v>
      </c>
      <c r="S448" s="22" t="s">
        <v>1256</v>
      </c>
      <c r="T448" s="22" t="s">
        <v>386</v>
      </c>
      <c r="U448" s="22"/>
      <c r="V448" s="22" t="s">
        <v>4557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.1" hidden="1">
      <c r="A449" s="22" t="s">
        <v>1259</v>
      </c>
      <c r="B449" s="22" t="s">
        <v>187</v>
      </c>
      <c r="C449" s="54" t="s">
        <v>1257</v>
      </c>
      <c r="D449" s="22" t="s">
        <v>814</v>
      </c>
      <c r="E449" s="22"/>
      <c r="F449" s="33" t="s">
        <v>4383</v>
      </c>
      <c r="G449" s="22"/>
      <c r="H449" s="22"/>
      <c r="I449" s="22"/>
      <c r="J449" s="22"/>
      <c r="K449" s="22"/>
      <c r="L449" s="22">
        <v>1</v>
      </c>
      <c r="M449" s="22" t="s">
        <v>4574</v>
      </c>
      <c r="N449" s="22"/>
      <c r="O449" s="22">
        <v>5</v>
      </c>
      <c r="P449" s="22"/>
      <c r="Q449" s="22"/>
      <c r="R449" s="22" t="s">
        <v>1089</v>
      </c>
      <c r="S449" s="22" t="s">
        <v>1259</v>
      </c>
      <c r="T449" s="22" t="s">
        <v>164</v>
      </c>
      <c r="U449" s="22"/>
      <c r="V449" s="22" t="s">
        <v>4557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.1" hidden="1">
      <c r="A450" s="22" t="s">
        <v>1261</v>
      </c>
      <c r="B450" s="22" t="s">
        <v>187</v>
      </c>
      <c r="C450" s="54" t="s">
        <v>1260</v>
      </c>
      <c r="D450" s="22" t="s">
        <v>814</v>
      </c>
      <c r="E450" s="22"/>
      <c r="F450" s="33" t="s">
        <v>4383</v>
      </c>
      <c r="G450" s="22"/>
      <c r="H450" s="22"/>
      <c r="I450" s="22"/>
      <c r="J450" s="22"/>
      <c r="K450" s="22"/>
      <c r="L450" s="22">
        <v>1</v>
      </c>
      <c r="M450" s="22" t="s">
        <v>181</v>
      </c>
      <c r="N450" s="22"/>
      <c r="O450" s="22">
        <v>5</v>
      </c>
      <c r="P450" s="22"/>
      <c r="Q450" s="22"/>
      <c r="R450" s="22" t="s">
        <v>1095</v>
      </c>
      <c r="S450" s="22" t="s">
        <v>1261</v>
      </c>
      <c r="T450" s="22" t="s">
        <v>164</v>
      </c>
      <c r="U450" s="22"/>
      <c r="V450" s="22" t="s">
        <v>4557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.1" hidden="1">
      <c r="A451" s="22" t="s">
        <v>1262</v>
      </c>
      <c r="B451" s="22" t="s">
        <v>245</v>
      </c>
      <c r="C451" s="54" t="s">
        <v>157</v>
      </c>
      <c r="D451" s="22" t="s">
        <v>814</v>
      </c>
      <c r="E451" s="22"/>
      <c r="F451" s="33" t="s">
        <v>4383</v>
      </c>
      <c r="G451" s="22"/>
      <c r="H451" s="22"/>
      <c r="I451" s="22"/>
      <c r="J451" s="22"/>
      <c r="K451" s="22"/>
      <c r="L451" s="22">
        <v>2.6</v>
      </c>
      <c r="M451" s="22" t="s">
        <v>181</v>
      </c>
      <c r="N451" s="22"/>
      <c r="O451" s="22">
        <v>10</v>
      </c>
      <c r="P451" s="22"/>
      <c r="Q451" s="22"/>
      <c r="R451" s="22" t="s">
        <v>4490</v>
      </c>
      <c r="S451" s="22" t="s">
        <v>1262</v>
      </c>
      <c r="T451" s="22" t="s">
        <v>164</v>
      </c>
      <c r="U451" s="22"/>
      <c r="V451" s="22" t="s">
        <v>4491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>
      <c r="A452" s="22" t="s">
        <v>1264</v>
      </c>
      <c r="B452" s="22" t="s">
        <v>245</v>
      </c>
      <c r="C452" s="54" t="s">
        <v>1263</v>
      </c>
      <c r="D452" s="22" t="s">
        <v>814</v>
      </c>
      <c r="E452" s="22"/>
      <c r="F452" s="33" t="s">
        <v>1210</v>
      </c>
      <c r="G452" s="22"/>
      <c r="H452" s="22"/>
      <c r="I452" s="22"/>
      <c r="J452" s="22"/>
      <c r="K452" s="22"/>
      <c r="L452" s="22" t="s">
        <v>838</v>
      </c>
      <c r="M452" s="22" t="s">
        <v>838</v>
      </c>
      <c r="N452" s="22"/>
      <c r="O452" s="22" t="s">
        <v>838</v>
      </c>
      <c r="P452" s="22"/>
      <c r="Q452" s="22"/>
      <c r="R452" s="22" t="s">
        <v>396</v>
      </c>
      <c r="S452" s="22" t="s">
        <v>1264</v>
      </c>
      <c r="T452" s="22" t="s">
        <v>841</v>
      </c>
      <c r="U452" s="22"/>
      <c r="V452" s="22" t="s">
        <v>4511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.1">
      <c r="A453" s="22" t="s">
        <v>1267</v>
      </c>
      <c r="B453" s="22" t="s">
        <v>245</v>
      </c>
      <c r="C453" s="54" t="s">
        <v>1265</v>
      </c>
      <c r="D453" s="22" t="s">
        <v>814</v>
      </c>
      <c r="E453" s="22"/>
      <c r="F453" s="33" t="s">
        <v>4572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1220</v>
      </c>
      <c r="P453" s="22"/>
      <c r="Q453" s="22"/>
      <c r="R453" s="22" t="s">
        <v>1191</v>
      </c>
      <c r="S453" s="22" t="s">
        <v>1267</v>
      </c>
      <c r="T453" s="22" t="s">
        <v>1268</v>
      </c>
      <c r="U453" s="22"/>
      <c r="V453" s="22" t="s">
        <v>4511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>
      <c r="A454" s="22" t="s">
        <v>1270</v>
      </c>
      <c r="B454" s="22" t="s">
        <v>245</v>
      </c>
      <c r="C454" s="54" t="s">
        <v>1269</v>
      </c>
      <c r="D454" s="22" t="s">
        <v>814</v>
      </c>
      <c r="E454" s="22"/>
      <c r="F454" s="33" t="s">
        <v>4573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1089</v>
      </c>
      <c r="S454" s="22" t="s">
        <v>1270</v>
      </c>
      <c r="T454" s="22" t="s">
        <v>841</v>
      </c>
      <c r="U454" s="22"/>
      <c r="V454" s="22" t="s">
        <v>4511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>
      <c r="A455" s="22" t="s">
        <v>1272</v>
      </c>
      <c r="B455" s="22" t="s">
        <v>245</v>
      </c>
      <c r="C455" s="54" t="s">
        <v>1271</v>
      </c>
      <c r="D455" s="22" t="s">
        <v>814</v>
      </c>
      <c r="E455" s="22"/>
      <c r="F455" s="33" t="s">
        <v>1210</v>
      </c>
      <c r="G455" s="22"/>
      <c r="H455" s="22"/>
      <c r="I455" s="22"/>
      <c r="J455" s="22"/>
      <c r="K455" s="22"/>
      <c r="L455" s="22" t="s">
        <v>838</v>
      </c>
      <c r="M455" s="22" t="s">
        <v>838</v>
      </c>
      <c r="N455" s="22"/>
      <c r="O455" s="22" t="s">
        <v>838</v>
      </c>
      <c r="P455" s="22"/>
      <c r="Q455" s="22"/>
      <c r="R455" s="22" t="s">
        <v>1203</v>
      </c>
      <c r="S455" s="22" t="s">
        <v>1272</v>
      </c>
      <c r="T455" s="22" t="s">
        <v>841</v>
      </c>
      <c r="U455" s="22"/>
      <c r="V455" s="22" t="s">
        <v>4511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.1">
      <c r="A456" s="22" t="s">
        <v>1274</v>
      </c>
      <c r="B456" s="22" t="s">
        <v>245</v>
      </c>
      <c r="C456" s="54" t="s">
        <v>1273</v>
      </c>
      <c r="D456" s="22" t="s">
        <v>814</v>
      </c>
      <c r="E456" s="22"/>
      <c r="F456" s="33" t="s">
        <v>4572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1220</v>
      </c>
      <c r="P456" s="22"/>
      <c r="Q456" s="22"/>
      <c r="R456" s="22" t="s">
        <v>1203</v>
      </c>
      <c r="S456" s="22" t="s">
        <v>1274</v>
      </c>
      <c r="T456" s="22" t="s">
        <v>841</v>
      </c>
      <c r="U456" s="22"/>
      <c r="V456" s="22" t="s">
        <v>4511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>
      <c r="A457" s="22" t="s">
        <v>1276</v>
      </c>
      <c r="B457" s="22" t="s">
        <v>245</v>
      </c>
      <c r="C457" s="54" t="s">
        <v>1275</v>
      </c>
      <c r="D457" s="22" t="s">
        <v>814</v>
      </c>
      <c r="E457" s="22"/>
      <c r="F457" s="33" t="s">
        <v>4573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1095</v>
      </c>
      <c r="S457" s="22" t="s">
        <v>1276</v>
      </c>
      <c r="T457" s="22" t="s">
        <v>841</v>
      </c>
      <c r="U457" s="22"/>
      <c r="V457" s="22" t="s">
        <v>4511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>
      <c r="A458" s="22" t="s">
        <v>1278</v>
      </c>
      <c r="B458" s="22" t="s">
        <v>245</v>
      </c>
      <c r="C458" s="54" t="s">
        <v>1277</v>
      </c>
      <c r="D458" s="22" t="s">
        <v>814</v>
      </c>
      <c r="E458" s="22"/>
      <c r="F458" s="33" t="s">
        <v>1210</v>
      </c>
      <c r="G458" s="22"/>
      <c r="H458" s="22"/>
      <c r="I458" s="22"/>
      <c r="J458" s="22"/>
      <c r="K458" s="22"/>
      <c r="L458" s="22" t="s">
        <v>838</v>
      </c>
      <c r="M458" s="22" t="s">
        <v>838</v>
      </c>
      <c r="N458" s="22"/>
      <c r="O458" s="22" t="s">
        <v>838</v>
      </c>
      <c r="P458" s="22"/>
      <c r="Q458" s="22"/>
      <c r="R458" s="22" t="s">
        <v>819</v>
      </c>
      <c r="S458" s="22" t="s">
        <v>1278</v>
      </c>
      <c r="T458" s="22" t="s">
        <v>841</v>
      </c>
      <c r="U458" s="22"/>
      <c r="V458" s="22" t="s">
        <v>4511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.1">
      <c r="A459" s="22" t="s">
        <v>1281</v>
      </c>
      <c r="B459" s="22" t="s">
        <v>245</v>
      </c>
      <c r="C459" s="54" t="s">
        <v>1279</v>
      </c>
      <c r="D459" s="22" t="s">
        <v>814</v>
      </c>
      <c r="E459" s="22"/>
      <c r="F459" s="33" t="s">
        <v>4572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1220</v>
      </c>
      <c r="P459" s="22"/>
      <c r="Q459" s="22"/>
      <c r="R459" s="22" t="s">
        <v>819</v>
      </c>
      <c r="S459" s="22" t="s">
        <v>1281</v>
      </c>
      <c r="T459" s="22" t="s">
        <v>841</v>
      </c>
      <c r="U459" s="22"/>
      <c r="V459" s="22" t="s">
        <v>4511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>
      <c r="A460" s="22" t="s">
        <v>1283</v>
      </c>
      <c r="B460" s="22" t="s">
        <v>245</v>
      </c>
      <c r="C460" s="54" t="s">
        <v>1282</v>
      </c>
      <c r="D460" s="22" t="s">
        <v>814</v>
      </c>
      <c r="E460" s="22"/>
      <c r="F460" s="33" t="s">
        <v>4573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1095</v>
      </c>
      <c r="S460" s="22" t="s">
        <v>1283</v>
      </c>
      <c r="T460" s="22" t="s">
        <v>841</v>
      </c>
      <c r="U460" s="22"/>
      <c r="V460" s="22" t="s">
        <v>4511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>
      <c r="A461" s="22" t="s">
        <v>1285</v>
      </c>
      <c r="B461" s="22" t="s">
        <v>245</v>
      </c>
      <c r="C461" s="54" t="s">
        <v>1284</v>
      </c>
      <c r="D461" s="22" t="s">
        <v>814</v>
      </c>
      <c r="E461" s="22"/>
      <c r="F461" s="33" t="s">
        <v>1210</v>
      </c>
      <c r="G461" s="22"/>
      <c r="H461" s="22"/>
      <c r="I461" s="22"/>
      <c r="J461" s="22"/>
      <c r="K461" s="22"/>
      <c r="L461" s="22" t="s">
        <v>838</v>
      </c>
      <c r="M461" s="22" t="s">
        <v>838</v>
      </c>
      <c r="N461" s="22"/>
      <c r="O461" s="22" t="s">
        <v>838</v>
      </c>
      <c r="P461" s="22"/>
      <c r="Q461" s="22"/>
      <c r="R461" s="22" t="s">
        <v>1089</v>
      </c>
      <c r="S461" s="22" t="s">
        <v>1285</v>
      </c>
      <c r="T461" s="22" t="s">
        <v>841</v>
      </c>
      <c r="U461" s="22"/>
      <c r="V461" s="22" t="s">
        <v>4511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.1">
      <c r="A462" s="22" t="s">
        <v>1288</v>
      </c>
      <c r="B462" s="22" t="s">
        <v>245</v>
      </c>
      <c r="C462" s="54" t="s">
        <v>1286</v>
      </c>
      <c r="D462" s="22" t="s">
        <v>814</v>
      </c>
      <c r="E462" s="22"/>
      <c r="F462" s="33" t="s">
        <v>4572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1220</v>
      </c>
      <c r="P462" s="22"/>
      <c r="Q462" s="22"/>
      <c r="R462" s="22" t="s">
        <v>1089</v>
      </c>
      <c r="S462" s="22" t="s">
        <v>1288</v>
      </c>
      <c r="T462" s="22" t="s">
        <v>841</v>
      </c>
      <c r="U462" s="22"/>
      <c r="V462" s="22" t="s">
        <v>4511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>
      <c r="A463" s="22" t="s">
        <v>1290</v>
      </c>
      <c r="B463" s="22" t="s">
        <v>245</v>
      </c>
      <c r="C463" s="54" t="s">
        <v>1289</v>
      </c>
      <c r="D463" s="22" t="s">
        <v>814</v>
      </c>
      <c r="E463" s="22"/>
      <c r="F463" s="33" t="s">
        <v>4573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1089</v>
      </c>
      <c r="S463" s="22" t="s">
        <v>1290</v>
      </c>
      <c r="T463" s="22" t="s">
        <v>841</v>
      </c>
      <c r="U463" s="22"/>
      <c r="V463" s="22" t="s">
        <v>4511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>
      <c r="A464" s="22" t="s">
        <v>1293</v>
      </c>
      <c r="B464" s="22" t="s">
        <v>896</v>
      </c>
      <c r="C464" s="54" t="s">
        <v>135</v>
      </c>
      <c r="D464" s="22" t="s">
        <v>814</v>
      </c>
      <c r="E464" s="22"/>
      <c r="F464" s="33" t="s">
        <v>1291</v>
      </c>
      <c r="G464" s="22"/>
      <c r="H464" s="22"/>
      <c r="I464" s="22"/>
      <c r="J464" s="22"/>
      <c r="K464" s="61"/>
      <c r="L464" s="22" t="s">
        <v>377</v>
      </c>
      <c r="M464" s="22">
        <v>4500</v>
      </c>
      <c r="N464" s="22"/>
      <c r="O464" s="22" t="s">
        <v>189</v>
      </c>
      <c r="P464" s="22"/>
      <c r="Q464" s="22"/>
      <c r="R464" s="22" t="s">
        <v>1191</v>
      </c>
      <c r="S464" s="22" t="s">
        <v>1293</v>
      </c>
      <c r="T464" s="22" t="s">
        <v>145</v>
      </c>
      <c r="U464" s="22"/>
      <c r="V464" s="22" t="s">
        <v>4575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>
      <c r="A465" s="22" t="s">
        <v>1295</v>
      </c>
      <c r="B465" s="22" t="s">
        <v>896</v>
      </c>
      <c r="C465" s="54" t="s">
        <v>177</v>
      </c>
      <c r="D465" s="22" t="s">
        <v>814</v>
      </c>
      <c r="E465" s="22"/>
      <c r="F465" s="33" t="s">
        <v>1291</v>
      </c>
      <c r="G465" s="22"/>
      <c r="H465" s="22"/>
      <c r="I465" s="22"/>
      <c r="J465" s="22"/>
      <c r="K465" s="61"/>
      <c r="L465" s="22" t="s">
        <v>377</v>
      </c>
      <c r="M465" s="22">
        <v>4500</v>
      </c>
      <c r="N465" s="22"/>
      <c r="O465" s="22" t="s">
        <v>189</v>
      </c>
      <c r="P465" s="22"/>
      <c r="Q465" s="22"/>
      <c r="R465" s="22" t="s">
        <v>1203</v>
      </c>
      <c r="S465" s="22" t="s">
        <v>1295</v>
      </c>
      <c r="T465" s="22" t="s">
        <v>145</v>
      </c>
      <c r="U465" s="22"/>
      <c r="V465" s="22" t="s">
        <v>4575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>
      <c r="A466" s="22" t="s">
        <v>1298</v>
      </c>
      <c r="B466" s="22" t="s">
        <v>896</v>
      </c>
      <c r="C466" s="54" t="s">
        <v>200</v>
      </c>
      <c r="D466" s="22" t="s">
        <v>814</v>
      </c>
      <c r="E466" s="22"/>
      <c r="F466" s="33" t="s">
        <v>4505</v>
      </c>
      <c r="G466" s="22"/>
      <c r="H466" s="22"/>
      <c r="I466" s="22"/>
      <c r="J466" s="22"/>
      <c r="K466" s="22"/>
      <c r="L466" s="22">
        <v>20</v>
      </c>
      <c r="M466" s="22" t="s">
        <v>1296</v>
      </c>
      <c r="N466" s="22"/>
      <c r="O466" s="22" t="s">
        <v>140</v>
      </c>
      <c r="P466" s="22"/>
      <c r="Q466" s="22"/>
      <c r="R466" s="22" t="s">
        <v>960</v>
      </c>
      <c r="S466" s="22" t="s">
        <v>1298</v>
      </c>
      <c r="T466" s="22" t="s">
        <v>417</v>
      </c>
      <c r="U466" s="22"/>
      <c r="V466" s="22" t="s">
        <v>4575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>
      <c r="A467" s="22" t="s">
        <v>1303</v>
      </c>
      <c r="B467" s="22" t="s">
        <v>896</v>
      </c>
      <c r="C467" s="54" t="s">
        <v>1299</v>
      </c>
      <c r="D467" s="22" t="s">
        <v>814</v>
      </c>
      <c r="E467" s="22"/>
      <c r="F467" s="33" t="s">
        <v>1300</v>
      </c>
      <c r="G467" s="22"/>
      <c r="H467" s="22"/>
      <c r="I467" s="22"/>
      <c r="J467" s="22"/>
      <c r="K467" s="22"/>
      <c r="L467" s="22" t="s">
        <v>377</v>
      </c>
      <c r="M467" s="22" t="s">
        <v>816</v>
      </c>
      <c r="N467" s="22"/>
      <c r="O467" s="22" t="s">
        <v>1301</v>
      </c>
      <c r="P467" s="22"/>
      <c r="Q467" s="22"/>
      <c r="R467" s="22">
        <v>0</v>
      </c>
      <c r="S467" s="22" t="s">
        <v>1303</v>
      </c>
      <c r="T467" s="22" t="s">
        <v>1304</v>
      </c>
      <c r="U467" s="22"/>
      <c r="V467" s="22" t="s">
        <v>4575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>
      <c r="A468" s="22" t="s">
        <v>1308</v>
      </c>
      <c r="B468" s="22" t="s">
        <v>896</v>
      </c>
      <c r="C468" s="54" t="s">
        <v>1305</v>
      </c>
      <c r="D468" s="22" t="s">
        <v>814</v>
      </c>
      <c r="E468" s="22"/>
      <c r="F468" s="33" t="s">
        <v>1306</v>
      </c>
      <c r="G468" s="22"/>
      <c r="H468" s="22"/>
      <c r="I468" s="22"/>
      <c r="J468" s="22"/>
      <c r="K468" s="22"/>
      <c r="L468" s="22" t="s">
        <v>377</v>
      </c>
      <c r="M468" s="22" t="s">
        <v>377</v>
      </c>
      <c r="N468" s="22"/>
      <c r="O468" s="22" t="s">
        <v>377</v>
      </c>
      <c r="P468" s="22"/>
      <c r="Q468" s="22"/>
      <c r="R468" s="22">
        <v>0</v>
      </c>
      <c r="S468" s="22" t="s">
        <v>1308</v>
      </c>
      <c r="T468" s="22" t="s">
        <v>816</v>
      </c>
      <c r="U468" s="22"/>
      <c r="V468" s="22" t="s">
        <v>4575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>
      <c r="A469" s="22" t="s">
        <v>1311</v>
      </c>
      <c r="B469" s="22" t="s">
        <v>896</v>
      </c>
      <c r="C469" s="54" t="s">
        <v>542</v>
      </c>
      <c r="D469" s="22" t="s">
        <v>814</v>
      </c>
      <c r="E469" s="22"/>
      <c r="F469" s="33" t="s">
        <v>4576</v>
      </c>
      <c r="G469" s="22"/>
      <c r="H469" s="22"/>
      <c r="I469" s="22"/>
      <c r="J469" s="22"/>
      <c r="K469" s="22"/>
      <c r="L469" s="22">
        <v>130</v>
      </c>
      <c r="M469" s="22" t="s">
        <v>4577</v>
      </c>
      <c r="N469" s="22"/>
      <c r="O469" s="22" t="s">
        <v>4578</v>
      </c>
      <c r="P469" s="22"/>
      <c r="Q469" s="22"/>
      <c r="R469" s="22" t="s">
        <v>1191</v>
      </c>
      <c r="S469" s="22" t="s">
        <v>1311</v>
      </c>
      <c r="T469" s="22" t="s">
        <v>452</v>
      </c>
      <c r="U469" s="22"/>
      <c r="V469" s="22" t="s">
        <v>4570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.1" hidden="1">
      <c r="A470" s="22" t="s">
        <v>1314</v>
      </c>
      <c r="B470" s="22" t="s">
        <v>896</v>
      </c>
      <c r="C470" s="54" t="s">
        <v>1312</v>
      </c>
      <c r="D470" s="22" t="s">
        <v>814</v>
      </c>
      <c r="E470" s="22"/>
      <c r="F470" s="33" t="s">
        <v>4381</v>
      </c>
      <c r="G470" s="22"/>
      <c r="H470" s="22"/>
      <c r="I470" s="22"/>
      <c r="J470" s="22"/>
      <c r="K470" s="22"/>
      <c r="L470" s="22">
        <v>18.399999999999999</v>
      </c>
      <c r="M470" s="22" t="s">
        <v>159</v>
      </c>
      <c r="N470" s="22"/>
      <c r="O470" s="22">
        <v>30</v>
      </c>
      <c r="P470" s="22"/>
      <c r="Q470" s="22"/>
      <c r="R470" s="22" t="s">
        <v>1191</v>
      </c>
      <c r="S470" s="22" t="s">
        <v>1314</v>
      </c>
      <c r="T470" s="22" t="s">
        <v>164</v>
      </c>
      <c r="U470" s="22"/>
      <c r="V470" s="22" t="s">
        <v>4570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>
      <c r="A471" s="22" t="s">
        <v>1317</v>
      </c>
      <c r="B471" s="22" t="s">
        <v>896</v>
      </c>
      <c r="C471" s="54" t="s">
        <v>1315</v>
      </c>
      <c r="D471" s="22" t="s">
        <v>814</v>
      </c>
      <c r="E471" s="22"/>
      <c r="F471" s="33" t="s">
        <v>1316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140</v>
      </c>
      <c r="P471" s="22"/>
      <c r="Q471" s="22"/>
      <c r="R471" s="22">
        <v>0</v>
      </c>
      <c r="S471" s="22" t="s">
        <v>1317</v>
      </c>
      <c r="T471" s="22" t="s">
        <v>169</v>
      </c>
      <c r="U471" s="22"/>
      <c r="V471" s="22" t="s">
        <v>4570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>
      <c r="A472" s="22" t="s">
        <v>1319</v>
      </c>
      <c r="B472" s="22" t="s">
        <v>896</v>
      </c>
      <c r="C472" s="54" t="s">
        <v>399</v>
      </c>
      <c r="D472" s="22" t="s">
        <v>814</v>
      </c>
      <c r="E472" s="22"/>
      <c r="F472" s="33" t="s">
        <v>4579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140</v>
      </c>
      <c r="P472" s="22"/>
      <c r="Q472" s="22"/>
      <c r="R472" s="22">
        <v>0</v>
      </c>
      <c r="S472" s="22" t="s">
        <v>1319</v>
      </c>
      <c r="T472" s="22" t="s">
        <v>169</v>
      </c>
      <c r="U472" s="22"/>
      <c r="V472" s="22" t="s">
        <v>4570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>
      <c r="A473" s="22" t="s">
        <v>1320</v>
      </c>
      <c r="B473" s="22" t="s">
        <v>896</v>
      </c>
      <c r="C473" s="54" t="s">
        <v>760</v>
      </c>
      <c r="D473" s="22" t="s">
        <v>814</v>
      </c>
      <c r="E473" s="22"/>
      <c r="F473" s="33" t="s">
        <v>4446</v>
      </c>
      <c r="G473" s="22"/>
      <c r="H473" s="22"/>
      <c r="I473" s="22"/>
      <c r="J473" s="22"/>
      <c r="K473" s="22"/>
      <c r="L473" s="22">
        <v>20</v>
      </c>
      <c r="M473" s="22" t="s">
        <v>1296</v>
      </c>
      <c r="N473" s="22"/>
      <c r="O473" s="22" t="s">
        <v>140</v>
      </c>
      <c r="P473" s="22"/>
      <c r="Q473" s="22"/>
      <c r="R473" s="22" t="s">
        <v>958</v>
      </c>
      <c r="S473" s="22" t="s">
        <v>1320</v>
      </c>
      <c r="T473" s="22" t="s">
        <v>417</v>
      </c>
      <c r="U473" s="22"/>
      <c r="V473" s="22" t="s">
        <v>4570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>
      <c r="A474" s="22" t="s">
        <v>1322</v>
      </c>
      <c r="B474" s="22" t="s">
        <v>896</v>
      </c>
      <c r="C474" s="54" t="s">
        <v>526</v>
      </c>
      <c r="D474" s="22" t="s">
        <v>814</v>
      </c>
      <c r="E474" s="22"/>
      <c r="F474" s="33" t="s">
        <v>4576</v>
      </c>
      <c r="G474" s="22"/>
      <c r="H474" s="22"/>
      <c r="I474" s="22"/>
      <c r="J474" s="22"/>
      <c r="K474" s="22"/>
      <c r="L474" s="22">
        <v>130</v>
      </c>
      <c r="M474" s="22" t="s">
        <v>4577</v>
      </c>
      <c r="N474" s="22"/>
      <c r="O474" s="22" t="s">
        <v>4578</v>
      </c>
      <c r="P474" s="22"/>
      <c r="Q474" s="22"/>
      <c r="R474" s="22" t="s">
        <v>1203</v>
      </c>
      <c r="S474" s="22" t="s">
        <v>1322</v>
      </c>
      <c r="T474" s="22" t="s">
        <v>452</v>
      </c>
      <c r="U474" s="22"/>
      <c r="V474" s="22" t="s">
        <v>4570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.1" hidden="1">
      <c r="A475" s="22" t="s">
        <v>1329</v>
      </c>
      <c r="B475" s="22" t="s">
        <v>896</v>
      </c>
      <c r="C475" s="54" t="s">
        <v>1328</v>
      </c>
      <c r="D475" s="22" t="s">
        <v>814</v>
      </c>
      <c r="E475" s="22"/>
      <c r="F475" s="33" t="s">
        <v>4381</v>
      </c>
      <c r="G475" s="22"/>
      <c r="H475" s="22"/>
      <c r="I475" s="22"/>
      <c r="J475" s="22"/>
      <c r="K475" s="22"/>
      <c r="L475" s="22">
        <v>18.399999999999999</v>
      </c>
      <c r="M475" s="22" t="s">
        <v>159</v>
      </c>
      <c r="N475" s="22"/>
      <c r="O475" s="22">
        <v>30</v>
      </c>
      <c r="P475" s="22"/>
      <c r="Q475" s="22"/>
      <c r="R475" s="22" t="s">
        <v>857</v>
      </c>
      <c r="S475" s="22" t="s">
        <v>1329</v>
      </c>
      <c r="T475" s="22" t="s">
        <v>164</v>
      </c>
      <c r="U475" s="22"/>
      <c r="V475" s="22" t="s">
        <v>4570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>
      <c r="A476" s="22" t="s">
        <v>1331</v>
      </c>
      <c r="B476" s="22" t="s">
        <v>896</v>
      </c>
      <c r="C476" s="54" t="s">
        <v>1330</v>
      </c>
      <c r="D476" s="22" t="s">
        <v>814</v>
      </c>
      <c r="E476" s="22"/>
      <c r="F476" s="33" t="s">
        <v>1316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140</v>
      </c>
      <c r="P476" s="22"/>
      <c r="Q476" s="22"/>
      <c r="R476" s="22" t="s">
        <v>857</v>
      </c>
      <c r="S476" s="22" t="s">
        <v>1331</v>
      </c>
      <c r="T476" s="22" t="s">
        <v>169</v>
      </c>
      <c r="U476" s="22"/>
      <c r="V476" s="22" t="s">
        <v>4570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>
      <c r="A477" s="22" t="s">
        <v>1332</v>
      </c>
      <c r="B477" s="22" t="s">
        <v>896</v>
      </c>
      <c r="C477" s="54" t="s">
        <v>395</v>
      </c>
      <c r="D477" s="22" t="s">
        <v>814</v>
      </c>
      <c r="E477" s="22"/>
      <c r="F477" s="33" t="s">
        <v>4579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140</v>
      </c>
      <c r="P477" s="22"/>
      <c r="Q477" s="22"/>
      <c r="R477" s="22" t="s">
        <v>857</v>
      </c>
      <c r="S477" s="22" t="s">
        <v>1332</v>
      </c>
      <c r="T477" s="22" t="s">
        <v>169</v>
      </c>
      <c r="U477" s="22"/>
      <c r="V477" s="22" t="s">
        <v>4570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>
      <c r="A478" s="22" t="s">
        <v>1334</v>
      </c>
      <c r="B478" s="22" t="s">
        <v>896</v>
      </c>
      <c r="C478" s="54" t="s">
        <v>1333</v>
      </c>
      <c r="D478" s="22" t="s">
        <v>814</v>
      </c>
      <c r="E478" s="22"/>
      <c r="F478" s="33" t="s">
        <v>4446</v>
      </c>
      <c r="G478" s="22"/>
      <c r="H478" s="22"/>
      <c r="I478" s="22"/>
      <c r="J478" s="22"/>
      <c r="K478" s="22"/>
      <c r="L478" s="22">
        <v>20</v>
      </c>
      <c r="M478" s="22" t="s">
        <v>1296</v>
      </c>
      <c r="N478" s="22"/>
      <c r="O478" s="22" t="s">
        <v>140</v>
      </c>
      <c r="P478" s="22"/>
      <c r="Q478" s="22"/>
      <c r="R478" s="22" t="s">
        <v>857</v>
      </c>
      <c r="S478" s="22" t="s">
        <v>1334</v>
      </c>
      <c r="T478" s="22" t="s">
        <v>417</v>
      </c>
      <c r="U478" s="22"/>
      <c r="V478" s="22" t="s">
        <v>4570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>
      <c r="A479" s="22" t="s">
        <v>1336</v>
      </c>
      <c r="B479" s="22" t="s">
        <v>896</v>
      </c>
      <c r="C479" s="54" t="s">
        <v>1255</v>
      </c>
      <c r="D479" s="22" t="s">
        <v>814</v>
      </c>
      <c r="E479" s="22"/>
      <c r="F479" s="33" t="s">
        <v>862</v>
      </c>
      <c r="G479" s="22"/>
      <c r="H479" s="22"/>
      <c r="I479" s="22"/>
      <c r="J479" s="22"/>
      <c r="K479" s="61"/>
      <c r="L479" s="22" t="s">
        <v>377</v>
      </c>
      <c r="M479" s="22">
        <v>1500</v>
      </c>
      <c r="N479" s="22"/>
      <c r="O479" s="22">
        <v>1500</v>
      </c>
      <c r="P479" s="22"/>
      <c r="Q479" s="22"/>
      <c r="R479" s="22" t="s">
        <v>857</v>
      </c>
      <c r="S479" s="22" t="s">
        <v>1336</v>
      </c>
      <c r="T479" s="22" t="s">
        <v>145</v>
      </c>
      <c r="U479" s="22"/>
      <c r="V479" s="22" t="s">
        <v>4575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>
      <c r="A480" s="22" t="s">
        <v>1338</v>
      </c>
      <c r="B480" s="22" t="s">
        <v>896</v>
      </c>
      <c r="C480" s="54" t="s">
        <v>1337</v>
      </c>
      <c r="D480" s="22" t="s">
        <v>814</v>
      </c>
      <c r="E480" s="22"/>
      <c r="F480" s="33" t="s">
        <v>862</v>
      </c>
      <c r="G480" s="22"/>
      <c r="H480" s="22"/>
      <c r="I480" s="22"/>
      <c r="J480" s="22"/>
      <c r="K480" s="61"/>
      <c r="L480" s="22" t="s">
        <v>377</v>
      </c>
      <c r="M480" s="22">
        <v>1500</v>
      </c>
      <c r="N480" s="22"/>
      <c r="O480" s="22">
        <v>1500</v>
      </c>
      <c r="P480" s="22"/>
      <c r="Q480" s="22"/>
      <c r="R480" s="22" t="s">
        <v>1203</v>
      </c>
      <c r="S480" s="22" t="s">
        <v>1338</v>
      </c>
      <c r="T480" s="22" t="s">
        <v>145</v>
      </c>
      <c r="U480" s="22"/>
      <c r="V480" s="22" t="s">
        <v>4575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.1" hidden="1">
      <c r="A481" s="22" t="s">
        <v>1343</v>
      </c>
      <c r="B481" s="22" t="s">
        <v>896</v>
      </c>
      <c r="C481" s="54" t="s">
        <v>1339</v>
      </c>
      <c r="D481" s="22" t="s">
        <v>814</v>
      </c>
      <c r="E481" s="22"/>
      <c r="F481" s="33" t="s">
        <v>4580</v>
      </c>
      <c r="G481" s="22"/>
      <c r="H481" s="22"/>
      <c r="I481" s="22"/>
      <c r="J481" s="22"/>
      <c r="K481" s="22"/>
      <c r="L481" s="22" t="s">
        <v>189</v>
      </c>
      <c r="M481" s="22" t="s">
        <v>189</v>
      </c>
      <c r="N481" s="22"/>
      <c r="O481" s="22" t="s">
        <v>189</v>
      </c>
      <c r="P481" s="22"/>
      <c r="Q481" s="22"/>
      <c r="R481" s="22" t="s">
        <v>1191</v>
      </c>
      <c r="S481" s="22" t="s">
        <v>1343</v>
      </c>
      <c r="T481" s="22" t="s">
        <v>816</v>
      </c>
      <c r="U481" s="22"/>
      <c r="V481" s="22" t="s">
        <v>4575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>
      <c r="A482" s="22" t="s">
        <v>1347</v>
      </c>
      <c r="B482" s="22" t="s">
        <v>1344</v>
      </c>
      <c r="C482" s="54" t="s">
        <v>1345</v>
      </c>
      <c r="D482" s="22" t="s">
        <v>374</v>
      </c>
      <c r="E482" s="22"/>
      <c r="F482" s="33" t="s">
        <v>1346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140</v>
      </c>
      <c r="P482" s="22"/>
      <c r="Q482" s="22"/>
      <c r="R482" s="22">
        <v>0</v>
      </c>
      <c r="S482" s="22" t="s">
        <v>1347</v>
      </c>
      <c r="T482" s="22" t="s">
        <v>169</v>
      </c>
      <c r="U482" s="22"/>
      <c r="V482" s="22" t="s">
        <v>4581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>
      <c r="A483" s="22" t="s">
        <v>1350</v>
      </c>
      <c r="B483" s="22" t="s">
        <v>1344</v>
      </c>
      <c r="C483" s="54" t="s">
        <v>1349</v>
      </c>
      <c r="D483" s="22" t="s">
        <v>374</v>
      </c>
      <c r="E483" s="22"/>
      <c r="F483" s="33" t="s">
        <v>1346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140</v>
      </c>
      <c r="P483" s="22"/>
      <c r="Q483" s="22"/>
      <c r="R483" s="22">
        <v>0</v>
      </c>
      <c r="S483" s="22" t="s">
        <v>1350</v>
      </c>
      <c r="T483" s="22" t="s">
        <v>169</v>
      </c>
      <c r="U483" s="22"/>
      <c r="V483" s="22" t="s">
        <v>4581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>
      <c r="A484" s="22" t="s">
        <v>1352</v>
      </c>
      <c r="B484" s="22" t="s">
        <v>1344</v>
      </c>
      <c r="C484" s="54" t="s">
        <v>1351</v>
      </c>
      <c r="D484" s="22" t="s">
        <v>374</v>
      </c>
      <c r="E484" s="22"/>
      <c r="F484" s="33" t="s">
        <v>1346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140</v>
      </c>
      <c r="P484" s="22"/>
      <c r="Q484" s="22"/>
      <c r="R484" s="22">
        <v>0</v>
      </c>
      <c r="S484" s="22" t="s">
        <v>1352</v>
      </c>
      <c r="T484" s="22" t="s">
        <v>169</v>
      </c>
      <c r="U484" s="22"/>
      <c r="V484" s="22" t="s">
        <v>4581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>
      <c r="A485" s="22" t="s">
        <v>1354</v>
      </c>
      <c r="B485" s="22" t="s">
        <v>1344</v>
      </c>
      <c r="C485" s="54" t="s">
        <v>1353</v>
      </c>
      <c r="D485" s="22" t="s">
        <v>374</v>
      </c>
      <c r="E485" s="22"/>
      <c r="F485" s="33" t="s">
        <v>1346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140</v>
      </c>
      <c r="P485" s="22"/>
      <c r="Q485" s="22"/>
      <c r="R485" s="22">
        <v>0</v>
      </c>
      <c r="S485" s="22" t="s">
        <v>1354</v>
      </c>
      <c r="T485" s="22" t="s">
        <v>169</v>
      </c>
      <c r="U485" s="22"/>
      <c r="V485" s="22" t="s">
        <v>4581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>
      <c r="K721"/>
    </row>
    <row r="722" spans="11:11" hidden="1">
      <c r="K722"/>
    </row>
    <row r="723" spans="11:11" hidden="1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0"/>
    <cfRule type="duplicateValues" dxfId="291" priority="291" stopIfTrue="1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0"/>
    <cfRule type="duplicateValues" dxfId="283" priority="281"/>
    <cfRule type="duplicateValues" dxfId="282" priority="282" stopIfTrue="1"/>
  </conditionalFormatting>
  <conditionalFormatting sqref="A86">
    <cfRule type="duplicateValues" dxfId="281" priority="273"/>
    <cfRule type="duplicateValues" dxfId="280" priority="274"/>
    <cfRule type="duplicateValues" dxfId="279" priority="275" stopIfTrue="1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3"/>
    <cfRule type="duplicateValues" dxfId="268" priority="264" stopIfTrue="1"/>
  </conditionalFormatting>
  <conditionalFormatting sqref="A95:A97">
    <cfRule type="duplicateValues" dxfId="267" priority="261"/>
    <cfRule type="duplicateValues" dxfId="266" priority="262" stopIfTrue="1"/>
  </conditionalFormatting>
  <conditionalFormatting sqref="A98">
    <cfRule type="duplicateValues" dxfId="265" priority="259"/>
    <cfRule type="duplicateValues" dxfId="264" priority="260" stopIfTrue="1"/>
  </conditionalFormatting>
  <conditionalFormatting sqref="A99">
    <cfRule type="duplicateValues" dxfId="263" priority="257"/>
    <cfRule type="duplicateValues" dxfId="262" priority="258" stopIfTrue="1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0"/>
    <cfRule type="duplicateValues" dxfId="256" priority="251"/>
    <cfRule type="duplicateValues" dxfId="255" priority="252" stopIfTrue="1"/>
  </conditionalFormatting>
  <conditionalFormatting sqref="A108">
    <cfRule type="duplicateValues" dxfId="254" priority="253"/>
    <cfRule type="duplicateValues" dxfId="253" priority="254"/>
    <cfRule type="duplicateValues" dxfId="252" priority="255" stopIfTrue="1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6"/>
    <cfRule type="duplicateValues" dxfId="214" priority="208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07"/>
    <cfRule type="duplicateValues" dxfId="206" priority="214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6"/>
    <cfRule type="duplicateValues" dxfId="199" priority="197"/>
    <cfRule type="duplicateValues" dxfId="198" priority="198" stopIfTrue="1"/>
  </conditionalFormatting>
  <conditionalFormatting sqref="A168">
    <cfRule type="duplicateValues" dxfId="197" priority="193"/>
    <cfRule type="duplicateValues" dxfId="196" priority="194"/>
    <cfRule type="duplicateValues" dxfId="195" priority="195" stopIfTrue="1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0"/>
    <cfRule type="duplicateValues" dxfId="190" priority="191"/>
    <cfRule type="duplicateValues" dxfId="189" priority="192" stopIfTrue="1"/>
  </conditionalFormatting>
  <conditionalFormatting sqref="A172">
    <cfRule type="duplicateValues" dxfId="188" priority="184"/>
    <cfRule type="duplicateValues" dxfId="187" priority="185"/>
    <cfRule type="duplicateValues" dxfId="186" priority="186" stopIfTrue="1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78"/>
    <cfRule type="duplicateValues" dxfId="181" priority="179"/>
    <cfRule type="duplicateValues" dxfId="180" priority="180" stopIfTrue="1"/>
  </conditionalFormatting>
  <conditionalFormatting sqref="A184">
    <cfRule type="duplicateValues" dxfId="179" priority="175"/>
    <cfRule type="duplicateValues" dxfId="178" priority="176"/>
    <cfRule type="duplicateValues" dxfId="177" priority="177" stopIfTrue="1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3"/>
    <cfRule type="duplicateValues" dxfId="173" priority="174" stopIfTrue="1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3" stopIfTrue="1"/>
    <cfRule type="duplicateValues" dxfId="162" priority="164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3"/>
    <cfRule type="duplicateValues" dxfId="136" priority="134"/>
    <cfRule type="duplicateValues" dxfId="135" priority="135" stopIfTrue="1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4"/>
    <cfRule type="duplicateValues" dxfId="129" priority="125" stopIfTrue="1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8"/>
    <cfRule type="duplicateValues" dxfId="123" priority="119" stopIfTrue="1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2"/>
    <cfRule type="duplicateValues" dxfId="117" priority="113" stopIfTrue="1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0"/>
    <cfRule type="duplicateValues" dxfId="111" priority="121" stopIfTrue="1"/>
  </conditionalFormatting>
  <conditionalFormatting sqref="S107">
    <cfRule type="duplicateValues" dxfId="110" priority="103"/>
    <cfRule type="duplicateValues" dxfId="109" priority="104"/>
    <cfRule type="duplicateValues" dxfId="108" priority="105" stopIfTrue="1"/>
  </conditionalFormatting>
  <conditionalFormatting sqref="S108">
    <cfRule type="duplicateValues" dxfId="107" priority="106"/>
    <cfRule type="duplicateValues" dxfId="106" priority="107"/>
    <cfRule type="duplicateValues" dxfId="105" priority="108" stopIfTrue="1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8"/>
    <cfRule type="duplicateValues" dxfId="98" priority="99" stopIfTrue="1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59"/>
    <cfRule type="duplicateValues" dxfId="67" priority="61"/>
  </conditionalFormatting>
  <conditionalFormatting sqref="S148">
    <cfRule type="duplicateValues" dxfId="66" priority="62"/>
  </conditionalFormatting>
  <conditionalFormatting sqref="S149">
    <cfRule type="duplicateValues" dxfId="65" priority="58"/>
    <cfRule type="duplicateValues" dxfId="64" priority="63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0"/>
    <cfRule type="duplicateValues" dxfId="59" priority="67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0"/>
    <cfRule type="duplicateValues" dxfId="51" priority="51" stopIfTrue="1"/>
  </conditionalFormatting>
  <conditionalFormatting sqref="S168">
    <cfRule type="duplicateValues" dxfId="50" priority="46"/>
    <cfRule type="duplicateValues" dxfId="49" priority="47"/>
    <cfRule type="duplicateValues" dxfId="48" priority="48" stopIfTrue="1"/>
  </conditionalFormatting>
  <conditionalFormatting sqref="S169">
    <cfRule type="duplicateValues" dxfId="47" priority="40"/>
    <cfRule type="duplicateValues" dxfId="46" priority="41"/>
    <cfRule type="duplicateValues" dxfId="45" priority="42" stopIfTrue="1"/>
  </conditionalFormatting>
  <conditionalFormatting sqref="S170">
    <cfRule type="duplicateValues" dxfId="44" priority="43"/>
    <cfRule type="duplicateValues" dxfId="43" priority="44"/>
    <cfRule type="duplicateValues" dxfId="42" priority="45" stopIfTrue="1"/>
  </conditionalFormatting>
  <conditionalFormatting sqref="S172">
    <cfRule type="duplicateValues" dxfId="41" priority="37"/>
    <cfRule type="duplicateValues" dxfId="40" priority="38"/>
    <cfRule type="duplicateValues" dxfId="39" priority="39" stopIfTrue="1"/>
  </conditionalFormatting>
  <conditionalFormatting sqref="S182">
    <cfRule type="duplicateValues" dxfId="38" priority="34"/>
    <cfRule type="duplicateValues" dxfId="37" priority="35"/>
    <cfRule type="duplicateValues" dxfId="36" priority="36" stopIfTrue="1"/>
  </conditionalFormatting>
  <conditionalFormatting sqref="S183">
    <cfRule type="duplicateValues" dxfId="35" priority="31"/>
    <cfRule type="duplicateValues" dxfId="34" priority="32"/>
    <cfRule type="duplicateValues" dxfId="33" priority="33" stopIfTrue="1"/>
  </conditionalFormatting>
  <conditionalFormatting sqref="S184">
    <cfRule type="duplicateValues" dxfId="32" priority="28"/>
    <cfRule type="duplicateValues" dxfId="31" priority="29"/>
    <cfRule type="duplicateValues" dxfId="30" priority="30" stopIfTrue="1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6" stopIfTrue="1"/>
    <cfRule type="duplicateValues" dxfId="15" priority="17"/>
  </conditionalFormatting>
  <conditionalFormatting sqref="S230">
    <cfRule type="duplicateValues" dxfId="14" priority="13" stopIfTrue="1"/>
    <cfRule type="duplicateValues" dxfId="13" priority="14"/>
    <cfRule type="duplicateValues" dxfId="12" priority="15"/>
  </conditionalFormatting>
  <conditionalFormatting sqref="S231:S232">
    <cfRule type="duplicateValues" dxfId="11" priority="10" stopIfTrue="1"/>
    <cfRule type="duplicateValues" dxfId="10" priority="11"/>
    <cfRule type="duplicateValues" dxfId="9" priority="12"/>
  </conditionalFormatting>
  <conditionalFormatting sqref="S233">
    <cfRule type="duplicateValues" dxfId="8" priority="1" stopIfTrue="1"/>
    <cfRule type="duplicateValues" dxfId="7" priority="2"/>
    <cfRule type="duplicateValues" dxfId="6" priority="3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4"/>
    <cfRule type="duplicateValues" dxfId="0" priority="5" stopIfTrue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45"/>
  <cols>
    <col min="1" max="1" width="30" customWidth="1"/>
    <col min="2" max="2" width="34.7109375" bestFit="1" customWidth="1"/>
    <col min="3" max="4" width="19.140625" customWidth="1"/>
  </cols>
  <sheetData>
    <row r="2" spans="1:54">
      <c r="A2" t="s">
        <v>53</v>
      </c>
      <c r="B2" t="s">
        <v>54</v>
      </c>
      <c r="D2" t="s">
        <v>55</v>
      </c>
      <c r="E2" t="s">
        <v>56</v>
      </c>
      <c r="F2" t="s">
        <v>57</v>
      </c>
      <c r="G2" t="s">
        <v>1593</v>
      </c>
      <c r="H2" t="s">
        <v>4582</v>
      </c>
      <c r="I2" t="s">
        <v>4369</v>
      </c>
      <c r="J2" t="s">
        <v>90</v>
      </c>
      <c r="K2" t="s">
        <v>60</v>
      </c>
      <c r="L2" t="s">
        <v>61</v>
      </c>
      <c r="M2" t="s">
        <v>62</v>
      </c>
      <c r="N2" t="s">
        <v>64</v>
      </c>
      <c r="O2" t="s">
        <v>63</v>
      </c>
      <c r="P2" t="s">
        <v>59</v>
      </c>
      <c r="Q2" t="s">
        <v>88</v>
      </c>
      <c r="R2" t="s">
        <v>65</v>
      </c>
      <c r="S2" t="s">
        <v>4370</v>
      </c>
      <c r="T2" t="s">
        <v>91</v>
      </c>
      <c r="U2" t="s">
        <v>4371</v>
      </c>
      <c r="V2" t="s">
        <v>93</v>
      </c>
      <c r="W2" t="s">
        <v>94</v>
      </c>
      <c r="X2" t="s">
        <v>89</v>
      </c>
      <c r="Y2" t="s">
        <v>66</v>
      </c>
      <c r="Z2" t="s">
        <v>74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85</v>
      </c>
      <c r="AS2" t="s">
        <v>86</v>
      </c>
      <c r="AT2" t="s">
        <v>87</v>
      </c>
      <c r="AU2" t="s">
        <v>4372</v>
      </c>
      <c r="AV2" t="s">
        <v>4373</v>
      </c>
      <c r="AW2" t="s">
        <v>4374</v>
      </c>
      <c r="AX2" t="s">
        <v>4375</v>
      </c>
      <c r="AY2" t="s">
        <v>4376</v>
      </c>
      <c r="AZ2" t="s">
        <v>4377</v>
      </c>
      <c r="BA2" t="s">
        <v>96</v>
      </c>
      <c r="BB2" t="s">
        <v>97</v>
      </c>
    </row>
    <row r="3" spans="1:54">
      <c r="A3" t="s">
        <v>144</v>
      </c>
      <c r="B3" t="s">
        <v>134</v>
      </c>
      <c r="D3" t="str">
        <f>MID(A3,8,14)</f>
        <v>10CL010</v>
      </c>
      <c r="E3" t="s">
        <v>136</v>
      </c>
      <c r="G3" t="s">
        <v>4583</v>
      </c>
      <c r="H3" t="s">
        <v>4584</v>
      </c>
      <c r="N3" t="s">
        <v>140</v>
      </c>
      <c r="O3" t="s">
        <v>555</v>
      </c>
      <c r="P3" t="s">
        <v>555</v>
      </c>
      <c r="S3" t="s">
        <v>143</v>
      </c>
      <c r="T3" t="s">
        <v>144</v>
      </c>
      <c r="U3" t="s">
        <v>145</v>
      </c>
      <c r="W3" t="s">
        <v>4378</v>
      </c>
      <c r="Y3" t="s">
        <v>141</v>
      </c>
      <c r="Z3" t="s">
        <v>141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87A21-E442-428C-A9F7-93CE797114B4}"/>
</file>

<file path=customXml/itemProps2.xml><?xml version="1.0" encoding="utf-8"?>
<ds:datastoreItem xmlns:ds="http://schemas.openxmlformats.org/officeDocument/2006/customXml" ds:itemID="{C9FF9215-A49C-4E95-9989-122044793AA1}"/>
</file>

<file path=customXml/itemProps3.xml><?xml version="1.0" encoding="utf-8"?>
<ds:datastoreItem xmlns:ds="http://schemas.openxmlformats.org/officeDocument/2006/customXml" ds:itemID="{69878EC4-A874-4506-9DFA-874BDE34D7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Duplessis</cp:lastModifiedBy>
  <cp:revision/>
  <dcterms:created xsi:type="dcterms:W3CDTF">2021-11-10T01:24:30Z</dcterms:created>
  <dcterms:modified xsi:type="dcterms:W3CDTF">2023-12-19T07:54:48Z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