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Venkat Associates\GPV 18-19\6th Visit\GPV 6th Visit Routine (Purchase Commercial and Accounting) 18-19\"/>
    </mc:Choice>
  </mc:AlternateContent>
  <bookViews>
    <workbookView xWindow="0" yWindow="0" windowWidth="20490" windowHeight="7620"/>
  </bookViews>
  <sheets>
    <sheet name="1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2" i="1" l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</calcChain>
</file>

<file path=xl/sharedStrings.xml><?xml version="1.0" encoding="utf-8"?>
<sst xmlns="http://schemas.openxmlformats.org/spreadsheetml/2006/main" count="348" uniqueCount="117">
  <si>
    <t xml:space="preserve">UNIT             </t>
  </si>
  <si>
    <t>: HOTEL GREEN PARK VISAKHAPATNAM ROUTINE AUDIT 18-19</t>
  </si>
  <si>
    <t xml:space="preserve">TITLE          </t>
  </si>
  <si>
    <t>: DELAY IN RAISING GRN AFTER MATERIAL INWARD</t>
  </si>
  <si>
    <t>Vendor Name</t>
  </si>
  <si>
    <t>GRN No</t>
  </si>
  <si>
    <t>GRN Date</t>
  </si>
  <si>
    <t>Type</t>
  </si>
  <si>
    <t>DS Date</t>
  </si>
  <si>
    <t>Bill No</t>
  </si>
  <si>
    <t>Receipt date</t>
  </si>
  <si>
    <t>Delay in raising GRN</t>
  </si>
  <si>
    <t>Item Code</t>
  </si>
  <si>
    <t>Item Description</t>
  </si>
  <si>
    <t>Pack</t>
  </si>
  <si>
    <t>Size</t>
  </si>
  <si>
    <t xml:space="preserve"> UOM</t>
  </si>
  <si>
    <t>Cur.</t>
  </si>
  <si>
    <t>Quantity</t>
  </si>
  <si>
    <t>Rate</t>
  </si>
  <si>
    <t>Local Value</t>
  </si>
  <si>
    <t>SUPN120 M/S NEW COASTAL SEAFOODS</t>
  </si>
  <si>
    <t>Grr. # : 201903011225</t>
  </si>
  <si>
    <t>Type : Contract (245)</t>
  </si>
  <si>
    <t>SHARE FISH 1 KG(1 KG)</t>
  </si>
  <si>
    <t xml:space="preserve"> KG</t>
  </si>
  <si>
    <t>INR</t>
  </si>
  <si>
    <t>FRESH WATER FISH ABOVE 2KGS(1 KG)</t>
  </si>
  <si>
    <t>Grr. # : 201903010865</t>
  </si>
  <si>
    <t>Grr. # : 201903010625</t>
  </si>
  <si>
    <t>LOBSTER MEKONG ABOVE 550GRMS(1 KG)</t>
  </si>
  <si>
    <t>Grr. # : 201903011289</t>
  </si>
  <si>
    <t>WHITE  POMPHERT (WHOLE 4PCS)(1 KG)</t>
  </si>
  <si>
    <t>SUPL041 M/S LALITHA ENTERPRISES</t>
  </si>
  <si>
    <t>Grr. # : 201902010218</t>
  </si>
  <si>
    <t>Type : Purchase Order (46846)</t>
  </si>
  <si>
    <t>SUGAR SACHAETS 5GMS(1 PAK)</t>
  </si>
  <si>
    <t xml:space="preserve"> PAK</t>
  </si>
  <si>
    <t>Grr. # : 201902010246</t>
  </si>
  <si>
    <t>Grr. # : 201902010255</t>
  </si>
  <si>
    <t>POMFRET  250 GMS 4 PIECE(1 KG)</t>
  </si>
  <si>
    <t>SUPM093 M/s MAMATA TRADERS</t>
  </si>
  <si>
    <t>Grr. # : 201902010005</t>
  </si>
  <si>
    <t>Type : Purchase Order (46807)</t>
  </si>
  <si>
    <t>CASHEWNUT SPLIT 1 KG(1 KG)</t>
  </si>
  <si>
    <t>CASHEWNUT WHOLE 1 KG(1 KG)</t>
  </si>
  <si>
    <t>SUPV187 M/S VENKATESWARA AGENCIES</t>
  </si>
  <si>
    <t>Grr. # : 201903010821</t>
  </si>
  <si>
    <t>Type : Purchase Order (46965)</t>
  </si>
  <si>
    <t>MAYONNAISE(1 KG)</t>
  </si>
  <si>
    <t>Grr. # : 201902010011</t>
  </si>
  <si>
    <t>Type : Purchase Order (46759)</t>
  </si>
  <si>
    <t>KING PRAWN (JAMBOO PRAWN)(1 KG)</t>
  </si>
  <si>
    <t>Grr. # : 201903010754</t>
  </si>
  <si>
    <t>RED SNAPPER FRESH 500 GRMS TO 650 GRMS EACH(1 KG)</t>
  </si>
  <si>
    <t>Grr. # : 201903010890</t>
  </si>
  <si>
    <t>Type : Purchase Order (47001)</t>
  </si>
  <si>
    <t>TIGER PRAWNS (MEKONG) 10 TO 12 PCS PER KG(1 KG)</t>
  </si>
  <si>
    <t>SUPE060 M/S EMPIRE INDUSTRIES LIMIT</t>
  </si>
  <si>
    <t>Grr. # : 201902010020</t>
  </si>
  <si>
    <t>Type : Purchase Order (46767)</t>
  </si>
  <si>
    <t>S13243</t>
  </si>
  <si>
    <t>PREMIUM BASA FISH  FILLET (MEKONG)(1 KG)</t>
  </si>
  <si>
    <t>Grr. # : 201902010021</t>
  </si>
  <si>
    <t>S13244</t>
  </si>
  <si>
    <t>FRESH SALMON FILLETS 1.800 GMS (MEKONG)(1 KG)</t>
  </si>
  <si>
    <t>Grr. # : 201902010262</t>
  </si>
  <si>
    <t>Type : Purchase Order (46852)</t>
  </si>
  <si>
    <t>SUPV154 M\S VINDIMA ALIMENTS PVT LT</t>
  </si>
  <si>
    <t>Grr. # : 201902010018</t>
  </si>
  <si>
    <t>Type : Purchase Order (46763)</t>
  </si>
  <si>
    <t>ACITIC ACID 650 ml(1 NO)</t>
  </si>
  <si>
    <t xml:space="preserve"> NO</t>
  </si>
  <si>
    <t>CORNFLOUR 1 KG(1 KG)</t>
  </si>
  <si>
    <t>MUSTURD OIL 1 KG(1 KG)</t>
  </si>
  <si>
    <t>SOYA BEAN SAUCE 1 BT(1 BOT)</t>
  </si>
  <si>
    <t xml:space="preserve"> BOT</t>
  </si>
  <si>
    <t>MUSTARD KASUNDI(1 NO)</t>
  </si>
  <si>
    <t>THYME(1 KG)</t>
  </si>
  <si>
    <t>Grr. # : 201903010824</t>
  </si>
  <si>
    <t>Type : Purchase Order (46812)</t>
  </si>
  <si>
    <t>DIET SUGAR 1 KG(1 KG)</t>
  </si>
  <si>
    <t>Grr. # : 201903010825</t>
  </si>
  <si>
    <t>Type : Purchase Order (46975)</t>
  </si>
  <si>
    <t>DIET SUGAR PKTS(1 PAK)</t>
  </si>
  <si>
    <t>Grr. # : 201903010888</t>
  </si>
  <si>
    <t>Grr. # : 201903010889</t>
  </si>
  <si>
    <t>Grr. # : 201902009995</t>
  </si>
  <si>
    <t>VAPL/10321</t>
  </si>
  <si>
    <t>MILK POWDER 500 GMS 1 NO(1 PAK)</t>
  </si>
  <si>
    <t>Grr. # : 201902010116</t>
  </si>
  <si>
    <t>Type : Purchase Order (46841)</t>
  </si>
  <si>
    <t>CHACOLATE SAUCE 1 NO(1 NO)</t>
  </si>
  <si>
    <t>Grr. # : 201902010117</t>
  </si>
  <si>
    <t>Type : Purchase Order (46694)</t>
  </si>
  <si>
    <t>TOMATO SAUCE 1.2 KG 1 NO(1 BOT)</t>
  </si>
  <si>
    <t>Grr. # : 201903010804</t>
  </si>
  <si>
    <t>Type : Purchase Order (46972)</t>
  </si>
  <si>
    <t>Grr. # : 201903010744</t>
  </si>
  <si>
    <t>Type : Purchase Order (46946)</t>
  </si>
  <si>
    <t>BUTTON MUSHROOM 800 GM(1 TIN)</t>
  </si>
  <si>
    <t xml:space="preserve"> TIN</t>
  </si>
  <si>
    <t>KASHMIR MIRCH POWDER KG(1 KG)</t>
  </si>
  <si>
    <t>Grr. # : 201903010745</t>
  </si>
  <si>
    <t>BAKED BEANS 450 GMS 1 NO(1 TIN)</t>
  </si>
  <si>
    <t>Grr. # : 201903010746</t>
  </si>
  <si>
    <t>CHAT MASALA 100 GMS 1 NO(1 PAK)</t>
  </si>
  <si>
    <t>Grr. # : 201902009807</t>
  </si>
  <si>
    <t>Grr. # : 201903010950</t>
  </si>
  <si>
    <t>Type : Purchase Order (47018)</t>
  </si>
  <si>
    <t>DAVINCI WATERMELON SYRUP(1 NO)</t>
  </si>
  <si>
    <t>DAVINCI MOJITO MINT(1 BOT)</t>
  </si>
  <si>
    <t>Grr. # : 201903010750</t>
  </si>
  <si>
    <t>Grr. # : 201903010901</t>
  </si>
  <si>
    <t>Type : Purchase Order (46999)</t>
  </si>
  <si>
    <t>PANNER (MILKY MIST) 1 KG(1 KG)</t>
  </si>
  <si>
    <t>KHOVA 1 KG(1 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</si>
</sst>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\-??_);_(@_)"/>
  </numFmts>
  <fonts count="10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0"/>
      <name val="Times"/>
      <family val="1"/>
    </font>
    <font>
      <b/>
      <sz val="10"/>
      <name val="Times"/>
      <family val="1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0"/>
      <name val="Mangal"/>
      <family val="2"/>
      <charset val="1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4" fillId="0" borderId="0"/>
    <xf numFmtId="0" fontId="5" fillId="0" borderId="0"/>
    <xf numFmtId="164" fontId="6" fillId="0" borderId="0" applyFill="0" applyBorder="0" applyAlignment="0" applyProtection="0"/>
  </cellStyleXfs>
  <cellXfs count="32">
    <xf numFmtId="0" fontId="0" fillId="0" borderId="0" xfId="0"/>
    <xf numFmtId="2" fontId="2" fillId="2" borderId="1" xfId="1" applyNumberFormat="1" applyFont="1" applyFill="1" applyBorder="1" applyAlignment="1">
      <alignment vertical="center"/>
    </xf>
    <xf numFmtId="0" fontId="2" fillId="2" borderId="2" xfId="1" applyFont="1" applyFill="1" applyBorder="1" applyAlignment="1">
      <alignment vertical="center"/>
    </xf>
    <xf numFmtId="0" fontId="2" fillId="2" borderId="3" xfId="1" applyFont="1" applyFill="1" applyBorder="1" applyAlignment="1">
      <alignment vertical="center"/>
    </xf>
    <xf numFmtId="0" fontId="2" fillId="0" borderId="0" xfId="1" applyFont="1" applyAlignment="1">
      <alignment vertical="center"/>
    </xf>
    <xf numFmtId="2" fontId="3" fillId="2" borderId="4" xfId="2" applyNumberFormat="1" applyFont="1" applyFill="1" applyBorder="1" applyAlignment="1">
      <alignment vertical="center"/>
    </xf>
    <xf numFmtId="0" fontId="3" fillId="2" borderId="0" xfId="3" applyFont="1" applyFill="1" applyBorder="1" applyAlignment="1">
      <alignment horizontal="left" vertical="center"/>
    </xf>
    <xf numFmtId="0" fontId="2" fillId="2" borderId="0" xfId="1" applyFont="1" applyFill="1" applyBorder="1" applyAlignment="1">
      <alignment vertical="center"/>
    </xf>
    <xf numFmtId="0" fontId="2" fillId="2" borderId="5" xfId="1" applyFont="1" applyFill="1" applyBorder="1" applyAlignment="1">
      <alignment vertical="center"/>
    </xf>
    <xf numFmtId="2" fontId="3" fillId="2" borderId="4" xfId="1" applyNumberFormat="1" applyFont="1" applyFill="1" applyBorder="1" applyAlignment="1">
      <alignment vertical="center"/>
    </xf>
    <xf numFmtId="0" fontId="3" fillId="2" borderId="0" xfId="1" applyFont="1" applyFill="1" applyBorder="1" applyAlignment="1">
      <alignment vertical="center"/>
    </xf>
    <xf numFmtId="2" fontId="3" fillId="3" borderId="4" xfId="4" applyNumberFormat="1" applyFont="1" applyFill="1" applyBorder="1" applyAlignment="1">
      <alignment vertical="center"/>
    </xf>
    <xf numFmtId="2" fontId="2" fillId="4" borderId="6" xfId="5" applyNumberFormat="1" applyFont="1" applyFill="1" applyBorder="1" applyAlignment="1" applyProtection="1">
      <alignment vertical="center"/>
    </xf>
    <xf numFmtId="0" fontId="2" fillId="4" borderId="7" xfId="1" applyFont="1" applyFill="1" applyBorder="1" applyAlignment="1">
      <alignment vertical="center"/>
    </xf>
    <xf numFmtId="0" fontId="2" fillId="4" borderId="8" xfId="1" applyFont="1" applyFill="1" applyBorder="1" applyAlignment="1">
      <alignment vertical="center"/>
    </xf>
    <xf numFmtId="2" fontId="2" fillId="0" borderId="6" xfId="5" applyNumberFormat="1" applyFont="1" applyFill="1" applyBorder="1" applyAlignment="1" applyProtection="1">
      <alignment vertical="center"/>
    </xf>
    <xf numFmtId="0" fontId="2" fillId="0" borderId="7" xfId="1" applyFont="1" applyFill="1" applyBorder="1" applyAlignment="1">
      <alignment vertical="center"/>
    </xf>
    <xf numFmtId="0" fontId="2" fillId="0" borderId="5" xfId="1" applyFont="1" applyFill="1" applyBorder="1" applyAlignment="1">
      <alignment vertical="center"/>
    </xf>
    <xf numFmtId="0" fontId="7" fillId="3" borderId="9" xfId="0" applyFont="1" applyFill="1" applyBorder="1"/>
    <xf numFmtId="0" fontId="7" fillId="5" borderId="9" xfId="0" applyFont="1" applyFill="1" applyBorder="1"/>
    <xf numFmtId="0" fontId="7" fillId="3" borderId="9" xfId="0" applyFont="1" applyFill="1" applyBorder="1" applyAlignment="1">
      <alignment horizontal="left"/>
    </xf>
    <xf numFmtId="0" fontId="7" fillId="3" borderId="9" xfId="0" applyFont="1" applyFill="1" applyBorder="1" applyAlignment="1">
      <alignment horizontal="center"/>
    </xf>
    <xf numFmtId="4" fontId="7" fillId="3" borderId="9" xfId="0" applyNumberFormat="1" applyFont="1" applyFill="1" applyBorder="1" applyAlignment="1">
      <alignment horizontal="right"/>
    </xf>
    <xf numFmtId="0" fontId="7" fillId="3" borderId="9" xfId="0" applyFont="1" applyFill="1" applyBorder="1" applyAlignment="1">
      <alignment horizontal="right"/>
    </xf>
    <xf numFmtId="0" fontId="8" fillId="0" borderId="0" xfId="0" applyFont="1"/>
    <xf numFmtId="0" fontId="9" fillId="0" borderId="9" xfId="0" applyFont="1" applyBorder="1"/>
    <xf numFmtId="14" fontId="9" fillId="0" borderId="9" xfId="0" applyNumberFormat="1" applyFont="1" applyBorder="1"/>
    <xf numFmtId="0" fontId="9" fillId="0" borderId="9" xfId="0" applyNumberFormat="1" applyFont="1" applyBorder="1"/>
    <xf numFmtId="0" fontId="9" fillId="0" borderId="9" xfId="0" applyFont="1" applyBorder="1" applyAlignment="1">
      <alignment horizontal="left"/>
    </xf>
    <xf numFmtId="0" fontId="9" fillId="0" borderId="9" xfId="0" applyFont="1" applyBorder="1" applyAlignment="1">
      <alignment horizontal="center"/>
    </xf>
    <xf numFmtId="4" fontId="9" fillId="0" borderId="9" xfId="0" applyNumberFormat="1" applyFont="1" applyBorder="1" applyAlignment="1">
      <alignment horizontal="right"/>
    </xf>
    <xf numFmtId="0" fontId="9" fillId="0" borderId="9" xfId="0" applyFont="1" applyBorder="1" applyAlignment="1">
      <alignment horizontal="right"/>
    </xf>
  </cellXfs>
  <cellStyles count="6">
    <cellStyle name="Comma 9" xfId="5"/>
    <cellStyle name="Normal" xfId="0" builtinId="0"/>
    <cellStyle name="Normal 2 2" xfId="1"/>
    <cellStyle name="Normal 2 2 2" xfId="4"/>
    <cellStyle name="Normal 2 2 4" xfId="2"/>
    <cellStyle name="Normal 2 3 4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62"/>
  <sheetViews>
    <sheetView showGridLines="0" tabSelected="1" workbookViewId="0">
      <selection activeCell="C6" sqref="C6"/>
    </sheetView>
  </sheetViews>
  <sheetFormatPr defaultRowHeight="12.75"/>
  <cols>
    <col min="1" max="1" width="3" style="24" customWidth="1"/>
    <col min="2" max="2" width="37.140625" style="24" customWidth="1"/>
    <col min="3" max="3" width="16.85546875" style="24" customWidth="1"/>
    <col min="4" max="4" width="9" style="24" customWidth="1"/>
    <col min="5" max="5" width="24.28515625" style="24" customWidth="1"/>
    <col min="6" max="6" width="9" style="24" customWidth="1"/>
    <col min="7" max="8" width="10.42578125" style="24" customWidth="1"/>
    <col min="9" max="9" width="18.140625" style="24" customWidth="1"/>
    <col min="10" max="10" width="8.7109375" style="24" customWidth="1"/>
    <col min="11" max="11" width="49.7109375" style="24" customWidth="1"/>
    <col min="12" max="12" width="5" style="24" customWidth="1"/>
    <col min="13" max="13" width="4.42578125" style="24" customWidth="1"/>
    <col min="14" max="14" width="5.5703125" style="24" customWidth="1"/>
    <col min="15" max="15" width="4.5703125" style="24" customWidth="1"/>
    <col min="16" max="16" width="7.85546875" style="24" customWidth="1"/>
    <col min="17" max="17" width="6.140625" style="24" customWidth="1"/>
    <col min="18" max="18" width="10.28515625" style="24" customWidth="1"/>
    <col min="19" max="19" width="10.28515625" style="24" bestFit="1" customWidth="1"/>
    <col min="20" max="16384" width="9.140625" style="24"/>
  </cols>
  <sheetData>
    <row r="2" spans="2:18" s="4" customFormat="1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spans="2:18" s="4" customFormat="1">
      <c r="B3" s="5" t="s">
        <v>0</v>
      </c>
      <c r="C3" s="6" t="s">
        <v>1</v>
      </c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8"/>
    </row>
    <row r="4" spans="2:18" s="4" customFormat="1">
      <c r="B4" s="9"/>
      <c r="C4" s="10"/>
      <c r="D4" s="10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8"/>
    </row>
    <row r="5" spans="2:18" s="4" customFormat="1">
      <c r="B5" s="11" t="s">
        <v>2</v>
      </c>
      <c r="C5" s="10" t="s">
        <v>3</v>
      </c>
      <c r="D5" s="10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8"/>
    </row>
    <row r="6" spans="2:18" s="4" customFormat="1"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4"/>
    </row>
    <row r="7" spans="2:18" s="4" customFormat="1" ht="19.5" customHeight="1"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7"/>
    </row>
    <row r="8" spans="2:18">
      <c r="B8" s="18" t="s">
        <v>4</v>
      </c>
      <c r="C8" s="18" t="s">
        <v>5</v>
      </c>
      <c r="D8" s="19" t="s">
        <v>6</v>
      </c>
      <c r="E8" s="18" t="s">
        <v>7</v>
      </c>
      <c r="F8" s="18" t="s">
        <v>8</v>
      </c>
      <c r="G8" s="18" t="s">
        <v>9</v>
      </c>
      <c r="H8" s="19" t="s">
        <v>10</v>
      </c>
      <c r="I8" s="19" t="s">
        <v>11</v>
      </c>
      <c r="J8" s="20" t="s">
        <v>12</v>
      </c>
      <c r="K8" s="20" t="s">
        <v>13</v>
      </c>
      <c r="L8" s="21" t="s">
        <v>14</v>
      </c>
      <c r="M8" s="20" t="s">
        <v>15</v>
      </c>
      <c r="N8" s="20" t="s">
        <v>16</v>
      </c>
      <c r="O8" s="20" t="s">
        <v>17</v>
      </c>
      <c r="P8" s="22" t="s">
        <v>18</v>
      </c>
      <c r="Q8" s="23" t="s">
        <v>19</v>
      </c>
      <c r="R8" s="22" t="s">
        <v>20</v>
      </c>
    </row>
    <row r="9" spans="2:18">
      <c r="B9" s="25" t="s">
        <v>21</v>
      </c>
      <c r="C9" s="25" t="s">
        <v>22</v>
      </c>
      <c r="D9" s="26">
        <v>43550</v>
      </c>
      <c r="E9" s="25" t="s">
        <v>23</v>
      </c>
      <c r="F9" s="26">
        <v>43550</v>
      </c>
      <c r="G9" s="25">
        <v>257</v>
      </c>
      <c r="H9" s="26">
        <v>43498</v>
      </c>
      <c r="I9" s="27">
        <f t="shared" ref="I9:I62" si="0">+D9-H9</f>
        <v>52</v>
      </c>
      <c r="J9" s="28">
        <v>181011</v>
      </c>
      <c r="K9" s="28" t="s">
        <v>24</v>
      </c>
      <c r="L9" s="29">
        <v>0</v>
      </c>
      <c r="M9" s="28"/>
      <c r="N9" s="28" t="s">
        <v>25</v>
      </c>
      <c r="O9" s="28" t="s">
        <v>26</v>
      </c>
      <c r="P9" s="30">
        <v>4.3</v>
      </c>
      <c r="Q9" s="31">
        <v>380</v>
      </c>
      <c r="R9" s="30">
        <v>1634</v>
      </c>
    </row>
    <row r="10" spans="2:18">
      <c r="B10" s="25" t="s">
        <v>21</v>
      </c>
      <c r="C10" s="25" t="s">
        <v>22</v>
      </c>
      <c r="D10" s="26">
        <v>43550</v>
      </c>
      <c r="E10" s="25" t="s">
        <v>23</v>
      </c>
      <c r="F10" s="26">
        <v>43550</v>
      </c>
      <c r="G10" s="25">
        <v>257</v>
      </c>
      <c r="H10" s="26">
        <v>43498</v>
      </c>
      <c r="I10" s="27">
        <f t="shared" si="0"/>
        <v>52</v>
      </c>
      <c r="J10" s="28">
        <v>192009</v>
      </c>
      <c r="K10" s="28" t="s">
        <v>27</v>
      </c>
      <c r="L10" s="29">
        <v>0</v>
      </c>
      <c r="M10" s="28"/>
      <c r="N10" s="28" t="s">
        <v>25</v>
      </c>
      <c r="O10" s="28" t="s">
        <v>26</v>
      </c>
      <c r="P10" s="30">
        <v>71.099999999999994</v>
      </c>
      <c r="Q10" s="31">
        <v>140</v>
      </c>
      <c r="R10" s="30">
        <v>9954</v>
      </c>
    </row>
    <row r="11" spans="2:18">
      <c r="B11" s="25" t="s">
        <v>21</v>
      </c>
      <c r="C11" s="25" t="s">
        <v>28</v>
      </c>
      <c r="D11" s="26">
        <v>43537</v>
      </c>
      <c r="E11" s="25" t="s">
        <v>23</v>
      </c>
      <c r="F11" s="26">
        <v>43537</v>
      </c>
      <c r="G11" s="25">
        <v>251</v>
      </c>
      <c r="H11" s="26">
        <v>43499</v>
      </c>
      <c r="I11" s="27">
        <f t="shared" si="0"/>
        <v>38</v>
      </c>
      <c r="J11" s="28">
        <v>181011</v>
      </c>
      <c r="K11" s="28" t="s">
        <v>24</v>
      </c>
      <c r="L11" s="29">
        <v>0</v>
      </c>
      <c r="M11" s="28"/>
      <c r="N11" s="28" t="s">
        <v>25</v>
      </c>
      <c r="O11" s="28" t="s">
        <v>26</v>
      </c>
      <c r="P11" s="30">
        <v>3</v>
      </c>
      <c r="Q11" s="31">
        <v>380</v>
      </c>
      <c r="R11" s="30">
        <v>1140</v>
      </c>
    </row>
    <row r="12" spans="2:18">
      <c r="B12" s="25" t="s">
        <v>21</v>
      </c>
      <c r="C12" s="25" t="s">
        <v>29</v>
      </c>
      <c r="D12" s="26">
        <v>43530</v>
      </c>
      <c r="E12" s="25" t="s">
        <v>23</v>
      </c>
      <c r="F12" s="26">
        <v>43530</v>
      </c>
      <c r="G12" s="25">
        <v>244</v>
      </c>
      <c r="H12" s="26">
        <v>43499</v>
      </c>
      <c r="I12" s="27">
        <f t="shared" si="0"/>
        <v>31</v>
      </c>
      <c r="J12" s="28">
        <v>181042</v>
      </c>
      <c r="K12" s="28" t="s">
        <v>30</v>
      </c>
      <c r="L12" s="29">
        <v>0</v>
      </c>
      <c r="M12" s="28"/>
      <c r="N12" s="28" t="s">
        <v>25</v>
      </c>
      <c r="O12" s="28" t="s">
        <v>26</v>
      </c>
      <c r="P12" s="30">
        <v>2.15</v>
      </c>
      <c r="Q12" s="31">
        <v>1180</v>
      </c>
      <c r="R12" s="30">
        <v>2537</v>
      </c>
    </row>
    <row r="13" spans="2:18">
      <c r="B13" s="25" t="s">
        <v>21</v>
      </c>
      <c r="C13" s="25" t="s">
        <v>31</v>
      </c>
      <c r="D13" s="26">
        <v>43552</v>
      </c>
      <c r="E13" s="25" t="s">
        <v>23</v>
      </c>
      <c r="F13" s="26">
        <v>43552</v>
      </c>
      <c r="G13" s="25">
        <v>253</v>
      </c>
      <c r="H13" s="26">
        <v>43539</v>
      </c>
      <c r="I13" s="27">
        <f t="shared" si="0"/>
        <v>13</v>
      </c>
      <c r="J13" s="28">
        <v>181011</v>
      </c>
      <c r="K13" s="28" t="s">
        <v>24</v>
      </c>
      <c r="L13" s="29">
        <v>0</v>
      </c>
      <c r="M13" s="28"/>
      <c r="N13" s="28" t="s">
        <v>25</v>
      </c>
      <c r="O13" s="28" t="s">
        <v>26</v>
      </c>
      <c r="P13" s="30">
        <v>5.7</v>
      </c>
      <c r="Q13" s="31">
        <v>380</v>
      </c>
      <c r="R13" s="30">
        <v>2166</v>
      </c>
    </row>
    <row r="14" spans="2:18">
      <c r="B14" s="25" t="s">
        <v>21</v>
      </c>
      <c r="C14" s="25" t="s">
        <v>31</v>
      </c>
      <c r="D14" s="26">
        <v>43552</v>
      </c>
      <c r="E14" s="25" t="s">
        <v>23</v>
      </c>
      <c r="F14" s="26">
        <v>43552</v>
      </c>
      <c r="G14" s="25">
        <v>253</v>
      </c>
      <c r="H14" s="26">
        <v>43539</v>
      </c>
      <c r="I14" s="27">
        <f t="shared" si="0"/>
        <v>13</v>
      </c>
      <c r="J14" s="28">
        <v>181042</v>
      </c>
      <c r="K14" s="28" t="s">
        <v>30</v>
      </c>
      <c r="L14" s="29">
        <v>0</v>
      </c>
      <c r="M14" s="28"/>
      <c r="N14" s="28" t="s">
        <v>25</v>
      </c>
      <c r="O14" s="28" t="s">
        <v>26</v>
      </c>
      <c r="P14" s="30">
        <v>2.5</v>
      </c>
      <c r="Q14" s="31">
        <v>1180</v>
      </c>
      <c r="R14" s="30">
        <v>2950</v>
      </c>
    </row>
    <row r="15" spans="2:18">
      <c r="B15" s="25" t="s">
        <v>21</v>
      </c>
      <c r="C15" s="25" t="s">
        <v>31</v>
      </c>
      <c r="D15" s="26">
        <v>43552</v>
      </c>
      <c r="E15" s="25" t="s">
        <v>23</v>
      </c>
      <c r="F15" s="26">
        <v>43552</v>
      </c>
      <c r="G15" s="25">
        <v>253</v>
      </c>
      <c r="H15" s="26">
        <v>43539</v>
      </c>
      <c r="I15" s="27">
        <f t="shared" si="0"/>
        <v>13</v>
      </c>
      <c r="J15" s="28">
        <v>181039</v>
      </c>
      <c r="K15" s="28" t="s">
        <v>32</v>
      </c>
      <c r="L15" s="29">
        <v>0</v>
      </c>
      <c r="M15" s="28"/>
      <c r="N15" s="28" t="s">
        <v>25</v>
      </c>
      <c r="O15" s="28" t="s">
        <v>26</v>
      </c>
      <c r="P15" s="30">
        <v>1.1000000000000001</v>
      </c>
      <c r="Q15" s="31">
        <v>550</v>
      </c>
      <c r="R15" s="30">
        <v>605</v>
      </c>
    </row>
    <row r="16" spans="2:18">
      <c r="B16" s="25" t="s">
        <v>33</v>
      </c>
      <c r="C16" s="25" t="s">
        <v>34</v>
      </c>
      <c r="D16" s="26">
        <v>43514</v>
      </c>
      <c r="E16" s="25" t="s">
        <v>35</v>
      </c>
      <c r="F16" s="26">
        <v>43514</v>
      </c>
      <c r="G16" s="25">
        <v>3337</v>
      </c>
      <c r="H16" s="26">
        <v>43502</v>
      </c>
      <c r="I16" s="27">
        <f t="shared" si="0"/>
        <v>12</v>
      </c>
      <c r="J16" s="28">
        <v>200686</v>
      </c>
      <c r="K16" s="28" t="s">
        <v>36</v>
      </c>
      <c r="L16" s="29">
        <v>0</v>
      </c>
      <c r="M16" s="28"/>
      <c r="N16" s="28" t="s">
        <v>37</v>
      </c>
      <c r="O16" s="28" t="s">
        <v>26</v>
      </c>
      <c r="P16" s="30">
        <v>1000</v>
      </c>
      <c r="Q16" s="31">
        <v>0.45</v>
      </c>
      <c r="R16" s="30">
        <v>450</v>
      </c>
    </row>
    <row r="17" spans="2:18">
      <c r="B17" s="25" t="s">
        <v>21</v>
      </c>
      <c r="C17" s="25" t="s">
        <v>38</v>
      </c>
      <c r="D17" s="26">
        <v>43515</v>
      </c>
      <c r="E17" s="25" t="s">
        <v>23</v>
      </c>
      <c r="F17" s="26">
        <v>43515</v>
      </c>
      <c r="G17" s="25">
        <v>233</v>
      </c>
      <c r="H17" s="26">
        <v>43503</v>
      </c>
      <c r="I17" s="27">
        <f t="shared" si="0"/>
        <v>12</v>
      </c>
      <c r="J17" s="28">
        <v>181011</v>
      </c>
      <c r="K17" s="28" t="s">
        <v>24</v>
      </c>
      <c r="L17" s="29">
        <v>0</v>
      </c>
      <c r="M17" s="28"/>
      <c r="N17" s="28" t="s">
        <v>25</v>
      </c>
      <c r="O17" s="28" t="s">
        <v>26</v>
      </c>
      <c r="P17" s="30">
        <v>3.9</v>
      </c>
      <c r="Q17" s="31">
        <v>380</v>
      </c>
      <c r="R17" s="30">
        <v>1482</v>
      </c>
    </row>
    <row r="18" spans="2:18">
      <c r="B18" s="25" t="s">
        <v>21</v>
      </c>
      <c r="C18" s="25" t="s">
        <v>39</v>
      </c>
      <c r="D18" s="26">
        <v>43516</v>
      </c>
      <c r="E18" s="25" t="s">
        <v>23</v>
      </c>
      <c r="F18" s="26">
        <v>43516</v>
      </c>
      <c r="G18" s="25">
        <v>234</v>
      </c>
      <c r="H18" s="26">
        <v>43504</v>
      </c>
      <c r="I18" s="27">
        <f t="shared" si="0"/>
        <v>12</v>
      </c>
      <c r="J18" s="28">
        <v>181005</v>
      </c>
      <c r="K18" s="28" t="s">
        <v>40</v>
      </c>
      <c r="L18" s="29">
        <v>0</v>
      </c>
      <c r="M18" s="28"/>
      <c r="N18" s="28" t="s">
        <v>25</v>
      </c>
      <c r="O18" s="28" t="s">
        <v>26</v>
      </c>
      <c r="P18" s="30">
        <v>2.2000000000000002</v>
      </c>
      <c r="Q18" s="31">
        <v>740</v>
      </c>
      <c r="R18" s="30">
        <v>1628</v>
      </c>
    </row>
    <row r="19" spans="2:18">
      <c r="B19" s="25" t="s">
        <v>41</v>
      </c>
      <c r="C19" s="25" t="s">
        <v>42</v>
      </c>
      <c r="D19" s="26">
        <v>43508</v>
      </c>
      <c r="E19" s="25" t="s">
        <v>43</v>
      </c>
      <c r="F19" s="26">
        <v>43508</v>
      </c>
      <c r="G19" s="25">
        <v>791</v>
      </c>
      <c r="H19" s="26">
        <v>43498</v>
      </c>
      <c r="I19" s="27">
        <f t="shared" si="0"/>
        <v>10</v>
      </c>
      <c r="J19" s="28">
        <v>200537</v>
      </c>
      <c r="K19" s="28" t="s">
        <v>44</v>
      </c>
      <c r="L19" s="29">
        <v>0</v>
      </c>
      <c r="M19" s="28"/>
      <c r="N19" s="28" t="s">
        <v>25</v>
      </c>
      <c r="O19" s="28" t="s">
        <v>26</v>
      </c>
      <c r="P19" s="30">
        <v>40</v>
      </c>
      <c r="Q19" s="31">
        <v>530</v>
      </c>
      <c r="R19" s="30">
        <v>21200</v>
      </c>
    </row>
    <row r="20" spans="2:18">
      <c r="B20" s="25" t="s">
        <v>41</v>
      </c>
      <c r="C20" s="25" t="s">
        <v>42</v>
      </c>
      <c r="D20" s="26">
        <v>43508</v>
      </c>
      <c r="E20" s="25" t="s">
        <v>43</v>
      </c>
      <c r="F20" s="26">
        <v>43508</v>
      </c>
      <c r="G20" s="25">
        <v>791</v>
      </c>
      <c r="H20" s="26">
        <v>43498</v>
      </c>
      <c r="I20" s="27">
        <f t="shared" si="0"/>
        <v>10</v>
      </c>
      <c r="J20" s="28">
        <v>200538</v>
      </c>
      <c r="K20" s="28" t="s">
        <v>45</v>
      </c>
      <c r="L20" s="29">
        <v>0</v>
      </c>
      <c r="M20" s="28"/>
      <c r="N20" s="28" t="s">
        <v>25</v>
      </c>
      <c r="O20" s="28" t="s">
        <v>26</v>
      </c>
      <c r="P20" s="30">
        <v>10</v>
      </c>
      <c r="Q20" s="31">
        <v>700</v>
      </c>
      <c r="R20" s="30">
        <v>7000</v>
      </c>
    </row>
    <row r="21" spans="2:18">
      <c r="B21" s="25" t="s">
        <v>46</v>
      </c>
      <c r="C21" s="25" t="s">
        <v>47</v>
      </c>
      <c r="D21" s="26">
        <v>43536</v>
      </c>
      <c r="E21" s="25" t="s">
        <v>48</v>
      </c>
      <c r="F21" s="26">
        <v>43536</v>
      </c>
      <c r="G21" s="25">
        <v>13584</v>
      </c>
      <c r="H21" s="26">
        <v>43526</v>
      </c>
      <c r="I21" s="27">
        <f t="shared" si="0"/>
        <v>10</v>
      </c>
      <c r="J21" s="28">
        <v>132002</v>
      </c>
      <c r="K21" s="28" t="s">
        <v>49</v>
      </c>
      <c r="L21" s="29">
        <v>0</v>
      </c>
      <c r="M21" s="28"/>
      <c r="N21" s="28" t="s">
        <v>25</v>
      </c>
      <c r="O21" s="28" t="s">
        <v>26</v>
      </c>
      <c r="P21" s="30">
        <v>24</v>
      </c>
      <c r="Q21" s="31">
        <v>79</v>
      </c>
      <c r="R21" s="30">
        <v>1896</v>
      </c>
    </row>
    <row r="22" spans="2:18">
      <c r="B22" s="25" t="s">
        <v>21</v>
      </c>
      <c r="C22" s="25" t="s">
        <v>50</v>
      </c>
      <c r="D22" s="26">
        <v>43508</v>
      </c>
      <c r="E22" s="25" t="s">
        <v>51</v>
      </c>
      <c r="F22" s="26">
        <v>43508</v>
      </c>
      <c r="G22" s="25">
        <v>232</v>
      </c>
      <c r="H22" s="26">
        <v>43501</v>
      </c>
      <c r="I22" s="27">
        <f t="shared" si="0"/>
        <v>7</v>
      </c>
      <c r="J22" s="28">
        <v>181016</v>
      </c>
      <c r="K22" s="28" t="s">
        <v>52</v>
      </c>
      <c r="L22" s="29">
        <v>0</v>
      </c>
      <c r="M22" s="28"/>
      <c r="N22" s="28" t="s">
        <v>25</v>
      </c>
      <c r="O22" s="28" t="s">
        <v>26</v>
      </c>
      <c r="P22" s="30">
        <v>4.25</v>
      </c>
      <c r="Q22" s="31">
        <v>1080</v>
      </c>
      <c r="R22" s="30">
        <v>4590</v>
      </c>
    </row>
    <row r="23" spans="2:18">
      <c r="B23" s="25" t="s">
        <v>21</v>
      </c>
      <c r="C23" s="25" t="s">
        <v>53</v>
      </c>
      <c r="D23" s="26">
        <v>43533</v>
      </c>
      <c r="E23" s="25" t="s">
        <v>23</v>
      </c>
      <c r="F23" s="26">
        <v>43533</v>
      </c>
      <c r="G23" s="25">
        <v>242</v>
      </c>
      <c r="H23" s="26">
        <v>43526</v>
      </c>
      <c r="I23" s="27">
        <f t="shared" si="0"/>
        <v>7</v>
      </c>
      <c r="J23" s="28">
        <v>181011</v>
      </c>
      <c r="K23" s="28" t="s">
        <v>24</v>
      </c>
      <c r="L23" s="29">
        <v>0</v>
      </c>
      <c r="M23" s="28"/>
      <c r="N23" s="28" t="s">
        <v>25</v>
      </c>
      <c r="O23" s="28" t="s">
        <v>26</v>
      </c>
      <c r="P23" s="30">
        <v>5.3</v>
      </c>
      <c r="Q23" s="31">
        <v>380</v>
      </c>
      <c r="R23" s="30">
        <v>2014</v>
      </c>
    </row>
    <row r="24" spans="2:18">
      <c r="B24" s="25" t="s">
        <v>21</v>
      </c>
      <c r="C24" s="25" t="s">
        <v>53</v>
      </c>
      <c r="D24" s="26">
        <v>43533</v>
      </c>
      <c r="E24" s="25" t="s">
        <v>23</v>
      </c>
      <c r="F24" s="26">
        <v>43533</v>
      </c>
      <c r="G24" s="25">
        <v>242</v>
      </c>
      <c r="H24" s="26">
        <v>43526</v>
      </c>
      <c r="I24" s="27">
        <f t="shared" si="0"/>
        <v>7</v>
      </c>
      <c r="J24" s="28">
        <v>181018</v>
      </c>
      <c r="K24" s="28" t="s">
        <v>54</v>
      </c>
      <c r="L24" s="29">
        <v>0</v>
      </c>
      <c r="M24" s="28"/>
      <c r="N24" s="28" t="s">
        <v>25</v>
      </c>
      <c r="O24" s="28" t="s">
        <v>26</v>
      </c>
      <c r="P24" s="30">
        <v>4.3</v>
      </c>
      <c r="Q24" s="31">
        <v>280</v>
      </c>
      <c r="R24" s="30">
        <v>1204</v>
      </c>
    </row>
    <row r="25" spans="2:18">
      <c r="B25" s="25" t="s">
        <v>21</v>
      </c>
      <c r="C25" s="25" t="s">
        <v>53</v>
      </c>
      <c r="D25" s="26">
        <v>43533</v>
      </c>
      <c r="E25" s="25" t="s">
        <v>23</v>
      </c>
      <c r="F25" s="26">
        <v>43533</v>
      </c>
      <c r="G25" s="25">
        <v>242</v>
      </c>
      <c r="H25" s="26">
        <v>43526</v>
      </c>
      <c r="I25" s="27">
        <f t="shared" si="0"/>
        <v>7</v>
      </c>
      <c r="J25" s="28">
        <v>181039</v>
      </c>
      <c r="K25" s="28" t="s">
        <v>32</v>
      </c>
      <c r="L25" s="29">
        <v>0</v>
      </c>
      <c r="M25" s="28"/>
      <c r="N25" s="28" t="s">
        <v>25</v>
      </c>
      <c r="O25" s="28" t="s">
        <v>26</v>
      </c>
      <c r="P25" s="30">
        <v>1.4</v>
      </c>
      <c r="Q25" s="31">
        <v>550</v>
      </c>
      <c r="R25" s="30">
        <v>770</v>
      </c>
    </row>
    <row r="26" spans="2:18">
      <c r="B26" s="25" t="s">
        <v>21</v>
      </c>
      <c r="C26" s="25" t="s">
        <v>55</v>
      </c>
      <c r="D26" s="26">
        <v>43538</v>
      </c>
      <c r="E26" s="25" t="s">
        <v>56</v>
      </c>
      <c r="F26" s="26">
        <v>43538</v>
      </c>
      <c r="G26" s="25">
        <v>245</v>
      </c>
      <c r="H26" s="26">
        <v>43531</v>
      </c>
      <c r="I26" s="27">
        <f t="shared" si="0"/>
        <v>7</v>
      </c>
      <c r="J26" s="28">
        <v>181029</v>
      </c>
      <c r="K26" s="28" t="s">
        <v>57</v>
      </c>
      <c r="L26" s="29">
        <v>0</v>
      </c>
      <c r="M26" s="28"/>
      <c r="N26" s="28" t="s">
        <v>25</v>
      </c>
      <c r="O26" s="28" t="s">
        <v>26</v>
      </c>
      <c r="P26" s="30">
        <v>2.1</v>
      </c>
      <c r="Q26" s="31">
        <v>1080</v>
      </c>
      <c r="R26" s="30">
        <v>2268</v>
      </c>
    </row>
    <row r="27" spans="2:18">
      <c r="B27" s="25" t="s">
        <v>58</v>
      </c>
      <c r="C27" s="25" t="s">
        <v>59</v>
      </c>
      <c r="D27" s="26">
        <v>43508</v>
      </c>
      <c r="E27" s="25" t="s">
        <v>60</v>
      </c>
      <c r="F27" s="26">
        <v>43508</v>
      </c>
      <c r="G27" s="25" t="s">
        <v>61</v>
      </c>
      <c r="H27" s="26">
        <v>43502</v>
      </c>
      <c r="I27" s="27">
        <f t="shared" si="0"/>
        <v>6</v>
      </c>
      <c r="J27" s="28">
        <v>181036</v>
      </c>
      <c r="K27" s="28" t="s">
        <v>62</v>
      </c>
      <c r="L27" s="29">
        <v>0</v>
      </c>
      <c r="M27" s="28"/>
      <c r="N27" s="28" t="s">
        <v>25</v>
      </c>
      <c r="O27" s="28" t="s">
        <v>26</v>
      </c>
      <c r="P27" s="30">
        <v>40</v>
      </c>
      <c r="Q27" s="31">
        <v>280</v>
      </c>
      <c r="R27" s="30">
        <v>11200</v>
      </c>
    </row>
    <row r="28" spans="2:18">
      <c r="B28" s="25" t="s">
        <v>58</v>
      </c>
      <c r="C28" s="25" t="s">
        <v>63</v>
      </c>
      <c r="D28" s="26">
        <v>43508</v>
      </c>
      <c r="E28" s="25" t="s">
        <v>60</v>
      </c>
      <c r="F28" s="26">
        <v>43508</v>
      </c>
      <c r="G28" s="25" t="s">
        <v>64</v>
      </c>
      <c r="H28" s="26">
        <v>43502</v>
      </c>
      <c r="I28" s="27">
        <f t="shared" si="0"/>
        <v>6</v>
      </c>
      <c r="J28" s="28">
        <v>181032</v>
      </c>
      <c r="K28" s="28" t="s">
        <v>65</v>
      </c>
      <c r="L28" s="29">
        <v>0</v>
      </c>
      <c r="M28" s="28"/>
      <c r="N28" s="28" t="s">
        <v>25</v>
      </c>
      <c r="O28" s="28" t="s">
        <v>26</v>
      </c>
      <c r="P28" s="30">
        <v>11.56</v>
      </c>
      <c r="Q28" s="31">
        <v>1550</v>
      </c>
      <c r="R28" s="30">
        <v>17918</v>
      </c>
    </row>
    <row r="29" spans="2:18">
      <c r="B29" s="25" t="s">
        <v>41</v>
      </c>
      <c r="C29" s="25" t="s">
        <v>66</v>
      </c>
      <c r="D29" s="26">
        <v>43511</v>
      </c>
      <c r="E29" s="25" t="s">
        <v>67</v>
      </c>
      <c r="F29" s="26">
        <v>43511</v>
      </c>
      <c r="G29" s="25">
        <v>810</v>
      </c>
      <c r="H29" s="26">
        <v>43505</v>
      </c>
      <c r="I29" s="27">
        <f t="shared" si="0"/>
        <v>6</v>
      </c>
      <c r="J29" s="28">
        <v>200537</v>
      </c>
      <c r="K29" s="28" t="s">
        <v>44</v>
      </c>
      <c r="L29" s="29">
        <v>0</v>
      </c>
      <c r="M29" s="28"/>
      <c r="N29" s="28" t="s">
        <v>25</v>
      </c>
      <c r="O29" s="28" t="s">
        <v>26</v>
      </c>
      <c r="P29" s="30">
        <v>30</v>
      </c>
      <c r="Q29" s="31">
        <v>530</v>
      </c>
      <c r="R29" s="30">
        <v>15900</v>
      </c>
    </row>
    <row r="30" spans="2:18">
      <c r="B30" s="25" t="s">
        <v>41</v>
      </c>
      <c r="C30" s="25" t="s">
        <v>66</v>
      </c>
      <c r="D30" s="26">
        <v>43511</v>
      </c>
      <c r="E30" s="25" t="s">
        <v>67</v>
      </c>
      <c r="F30" s="26">
        <v>43511</v>
      </c>
      <c r="G30" s="25">
        <v>810</v>
      </c>
      <c r="H30" s="26">
        <v>43505</v>
      </c>
      <c r="I30" s="27">
        <f t="shared" si="0"/>
        <v>6</v>
      </c>
      <c r="J30" s="28">
        <v>200538</v>
      </c>
      <c r="K30" s="28" t="s">
        <v>45</v>
      </c>
      <c r="L30" s="29">
        <v>0</v>
      </c>
      <c r="M30" s="28"/>
      <c r="N30" s="28" t="s">
        <v>25</v>
      </c>
      <c r="O30" s="28" t="s">
        <v>26</v>
      </c>
      <c r="P30" s="30">
        <v>10</v>
      </c>
      <c r="Q30" s="31">
        <v>700</v>
      </c>
      <c r="R30" s="30">
        <v>7000</v>
      </c>
    </row>
    <row r="31" spans="2:18">
      <c r="B31" s="25" t="s">
        <v>68</v>
      </c>
      <c r="C31" s="25" t="s">
        <v>69</v>
      </c>
      <c r="D31" s="26">
        <v>43508</v>
      </c>
      <c r="E31" s="25" t="s">
        <v>70</v>
      </c>
      <c r="F31" s="26">
        <v>43508</v>
      </c>
      <c r="G31" s="25">
        <v>10257</v>
      </c>
      <c r="H31" s="26">
        <v>43502</v>
      </c>
      <c r="I31" s="27">
        <f t="shared" si="0"/>
        <v>6</v>
      </c>
      <c r="J31" s="28">
        <v>200502</v>
      </c>
      <c r="K31" s="28" t="s">
        <v>71</v>
      </c>
      <c r="L31" s="29">
        <v>0</v>
      </c>
      <c r="M31" s="28"/>
      <c r="N31" s="28" t="s">
        <v>72</v>
      </c>
      <c r="O31" s="28" t="s">
        <v>26</v>
      </c>
      <c r="P31" s="30">
        <v>48</v>
      </c>
      <c r="Q31" s="31">
        <v>23</v>
      </c>
      <c r="R31" s="30">
        <v>1104</v>
      </c>
    </row>
    <row r="32" spans="2:18">
      <c r="B32" s="25" t="s">
        <v>68</v>
      </c>
      <c r="C32" s="25" t="s">
        <v>69</v>
      </c>
      <c r="D32" s="26">
        <v>43508</v>
      </c>
      <c r="E32" s="25" t="s">
        <v>70</v>
      </c>
      <c r="F32" s="26">
        <v>43508</v>
      </c>
      <c r="G32" s="25">
        <v>10257</v>
      </c>
      <c r="H32" s="26">
        <v>43502</v>
      </c>
      <c r="I32" s="27">
        <f t="shared" si="0"/>
        <v>6</v>
      </c>
      <c r="J32" s="28">
        <v>200551</v>
      </c>
      <c r="K32" s="28" t="s">
        <v>73</v>
      </c>
      <c r="L32" s="29">
        <v>0</v>
      </c>
      <c r="M32" s="28"/>
      <c r="N32" s="28" t="s">
        <v>25</v>
      </c>
      <c r="O32" s="28" t="s">
        <v>26</v>
      </c>
      <c r="P32" s="30">
        <v>100</v>
      </c>
      <c r="Q32" s="31">
        <v>39.5</v>
      </c>
      <c r="R32" s="30">
        <v>3950</v>
      </c>
    </row>
    <row r="33" spans="2:18">
      <c r="B33" s="25" t="s">
        <v>68</v>
      </c>
      <c r="C33" s="25" t="s">
        <v>69</v>
      </c>
      <c r="D33" s="26">
        <v>43508</v>
      </c>
      <c r="E33" s="25" t="s">
        <v>70</v>
      </c>
      <c r="F33" s="26">
        <v>43508</v>
      </c>
      <c r="G33" s="25">
        <v>10257</v>
      </c>
      <c r="H33" s="26">
        <v>43502</v>
      </c>
      <c r="I33" s="27">
        <f t="shared" si="0"/>
        <v>6</v>
      </c>
      <c r="J33" s="28">
        <v>200592</v>
      </c>
      <c r="K33" s="28" t="s">
        <v>74</v>
      </c>
      <c r="L33" s="29">
        <v>0</v>
      </c>
      <c r="M33" s="28"/>
      <c r="N33" s="28" t="s">
        <v>25</v>
      </c>
      <c r="O33" s="28" t="s">
        <v>26</v>
      </c>
      <c r="P33" s="30">
        <v>24</v>
      </c>
      <c r="Q33" s="31">
        <v>93</v>
      </c>
      <c r="R33" s="30">
        <v>2232</v>
      </c>
    </row>
    <row r="34" spans="2:18">
      <c r="B34" s="25" t="s">
        <v>68</v>
      </c>
      <c r="C34" s="25" t="s">
        <v>69</v>
      </c>
      <c r="D34" s="26">
        <v>43508</v>
      </c>
      <c r="E34" s="25" t="s">
        <v>70</v>
      </c>
      <c r="F34" s="26">
        <v>43508</v>
      </c>
      <c r="G34" s="25">
        <v>10257</v>
      </c>
      <c r="H34" s="26">
        <v>43502</v>
      </c>
      <c r="I34" s="27">
        <f t="shared" si="0"/>
        <v>6</v>
      </c>
      <c r="J34" s="28">
        <v>200655</v>
      </c>
      <c r="K34" s="28" t="s">
        <v>75</v>
      </c>
      <c r="L34" s="29">
        <v>0</v>
      </c>
      <c r="M34" s="28"/>
      <c r="N34" s="28" t="s">
        <v>76</v>
      </c>
      <c r="O34" s="28" t="s">
        <v>26</v>
      </c>
      <c r="P34" s="30">
        <v>24</v>
      </c>
      <c r="Q34" s="31">
        <v>31.5</v>
      </c>
      <c r="R34" s="30">
        <v>756</v>
      </c>
    </row>
    <row r="35" spans="2:18">
      <c r="B35" s="25" t="s">
        <v>68</v>
      </c>
      <c r="C35" s="25" t="s">
        <v>69</v>
      </c>
      <c r="D35" s="26">
        <v>43508</v>
      </c>
      <c r="E35" s="25" t="s">
        <v>70</v>
      </c>
      <c r="F35" s="26">
        <v>43508</v>
      </c>
      <c r="G35" s="25">
        <v>10257</v>
      </c>
      <c r="H35" s="26">
        <v>43502</v>
      </c>
      <c r="I35" s="27">
        <f t="shared" si="0"/>
        <v>6</v>
      </c>
      <c r="J35" s="28">
        <v>202510</v>
      </c>
      <c r="K35" s="28" t="s">
        <v>77</v>
      </c>
      <c r="L35" s="29">
        <v>0</v>
      </c>
      <c r="M35" s="28"/>
      <c r="N35" s="28" t="s">
        <v>72</v>
      </c>
      <c r="O35" s="28" t="s">
        <v>26</v>
      </c>
      <c r="P35" s="30">
        <v>12</v>
      </c>
      <c r="Q35" s="31">
        <v>50</v>
      </c>
      <c r="R35" s="30">
        <v>600</v>
      </c>
    </row>
    <row r="36" spans="2:18">
      <c r="B36" s="25" t="s">
        <v>68</v>
      </c>
      <c r="C36" s="25" t="s">
        <v>69</v>
      </c>
      <c r="D36" s="26">
        <v>43508</v>
      </c>
      <c r="E36" s="25" t="s">
        <v>70</v>
      </c>
      <c r="F36" s="26">
        <v>43508</v>
      </c>
      <c r="G36" s="25">
        <v>10257</v>
      </c>
      <c r="H36" s="26">
        <v>43502</v>
      </c>
      <c r="I36" s="27">
        <f t="shared" si="0"/>
        <v>6</v>
      </c>
      <c r="J36" s="28">
        <v>112014</v>
      </c>
      <c r="K36" s="28" t="s">
        <v>78</v>
      </c>
      <c r="L36" s="29">
        <v>0</v>
      </c>
      <c r="M36" s="28"/>
      <c r="N36" s="28" t="s">
        <v>25</v>
      </c>
      <c r="O36" s="28" t="s">
        <v>26</v>
      </c>
      <c r="P36" s="30">
        <v>1</v>
      </c>
      <c r="Q36" s="31">
        <v>465</v>
      </c>
      <c r="R36" s="30">
        <v>465</v>
      </c>
    </row>
    <row r="37" spans="2:18">
      <c r="B37" s="25" t="s">
        <v>33</v>
      </c>
      <c r="C37" s="25" t="s">
        <v>79</v>
      </c>
      <c r="D37" s="26">
        <v>43536</v>
      </c>
      <c r="E37" s="25" t="s">
        <v>80</v>
      </c>
      <c r="F37" s="26">
        <v>43536</v>
      </c>
      <c r="G37" s="25">
        <v>3698</v>
      </c>
      <c r="H37" s="26">
        <v>43530</v>
      </c>
      <c r="I37" s="27">
        <f t="shared" si="0"/>
        <v>6</v>
      </c>
      <c r="J37" s="28">
        <v>202289</v>
      </c>
      <c r="K37" s="28" t="s">
        <v>81</v>
      </c>
      <c r="L37" s="29">
        <v>0</v>
      </c>
      <c r="M37" s="28"/>
      <c r="N37" s="28" t="s">
        <v>25</v>
      </c>
      <c r="O37" s="28" t="s">
        <v>26</v>
      </c>
      <c r="P37" s="30">
        <v>2</v>
      </c>
      <c r="Q37" s="31">
        <v>848.21</v>
      </c>
      <c r="R37" s="30">
        <v>1696.42</v>
      </c>
    </row>
    <row r="38" spans="2:18">
      <c r="B38" s="25" t="s">
        <v>33</v>
      </c>
      <c r="C38" s="25" t="s">
        <v>82</v>
      </c>
      <c r="D38" s="26">
        <v>43536</v>
      </c>
      <c r="E38" s="25" t="s">
        <v>83</v>
      </c>
      <c r="F38" s="26">
        <v>43536</v>
      </c>
      <c r="G38" s="25">
        <v>3698</v>
      </c>
      <c r="H38" s="26">
        <v>43530</v>
      </c>
      <c r="I38" s="27">
        <f t="shared" si="0"/>
        <v>6</v>
      </c>
      <c r="J38" s="28">
        <v>200558</v>
      </c>
      <c r="K38" s="28" t="s">
        <v>84</v>
      </c>
      <c r="L38" s="29">
        <v>0</v>
      </c>
      <c r="M38" s="28"/>
      <c r="N38" s="28" t="s">
        <v>37</v>
      </c>
      <c r="O38" s="28" t="s">
        <v>26</v>
      </c>
      <c r="P38" s="30">
        <v>20</v>
      </c>
      <c r="Q38" s="31">
        <v>87.5</v>
      </c>
      <c r="R38" s="30">
        <v>1750</v>
      </c>
    </row>
    <row r="39" spans="2:18">
      <c r="B39" s="25" t="s">
        <v>21</v>
      </c>
      <c r="C39" s="25" t="s">
        <v>85</v>
      </c>
      <c r="D39" s="26">
        <v>43538</v>
      </c>
      <c r="E39" s="25" t="s">
        <v>56</v>
      </c>
      <c r="F39" s="26">
        <v>43538</v>
      </c>
      <c r="G39" s="25">
        <v>247</v>
      </c>
      <c r="H39" s="26">
        <v>43532</v>
      </c>
      <c r="I39" s="27">
        <f t="shared" si="0"/>
        <v>6</v>
      </c>
      <c r="J39" s="28">
        <v>181029</v>
      </c>
      <c r="K39" s="28" t="s">
        <v>57</v>
      </c>
      <c r="L39" s="29">
        <v>0</v>
      </c>
      <c r="M39" s="28"/>
      <c r="N39" s="28" t="s">
        <v>25</v>
      </c>
      <c r="O39" s="28" t="s">
        <v>26</v>
      </c>
      <c r="P39" s="30">
        <v>3.1</v>
      </c>
      <c r="Q39" s="31">
        <v>1080</v>
      </c>
      <c r="R39" s="30">
        <v>3348</v>
      </c>
    </row>
    <row r="40" spans="2:18">
      <c r="B40" s="25" t="s">
        <v>21</v>
      </c>
      <c r="C40" s="25" t="s">
        <v>86</v>
      </c>
      <c r="D40" s="26">
        <v>43538</v>
      </c>
      <c r="E40" s="25" t="s">
        <v>23</v>
      </c>
      <c r="F40" s="26">
        <v>43538</v>
      </c>
      <c r="G40" s="25">
        <v>247</v>
      </c>
      <c r="H40" s="26">
        <v>43532</v>
      </c>
      <c r="I40" s="27">
        <f t="shared" si="0"/>
        <v>6</v>
      </c>
      <c r="J40" s="28">
        <v>181039</v>
      </c>
      <c r="K40" s="28" t="s">
        <v>32</v>
      </c>
      <c r="L40" s="29">
        <v>0</v>
      </c>
      <c r="M40" s="28"/>
      <c r="N40" s="28" t="s">
        <v>25</v>
      </c>
      <c r="O40" s="28" t="s">
        <v>26</v>
      </c>
      <c r="P40" s="30">
        <v>3</v>
      </c>
      <c r="Q40" s="31">
        <v>550</v>
      </c>
      <c r="R40" s="30">
        <v>1650</v>
      </c>
    </row>
    <row r="41" spans="2:18">
      <c r="B41" s="25" t="s">
        <v>68</v>
      </c>
      <c r="C41" s="25" t="s">
        <v>87</v>
      </c>
      <c r="D41" s="26">
        <v>43508</v>
      </c>
      <c r="E41" s="25" t="s">
        <v>70</v>
      </c>
      <c r="F41" s="26">
        <v>43508</v>
      </c>
      <c r="G41" s="25" t="s">
        <v>88</v>
      </c>
      <c r="H41" s="26">
        <v>43503</v>
      </c>
      <c r="I41" s="27">
        <f t="shared" si="0"/>
        <v>5</v>
      </c>
      <c r="J41" s="28">
        <v>200649</v>
      </c>
      <c r="K41" s="28" t="s">
        <v>89</v>
      </c>
      <c r="L41" s="29">
        <v>0</v>
      </c>
      <c r="M41" s="28"/>
      <c r="N41" s="28" t="s">
        <v>37</v>
      </c>
      <c r="O41" s="28" t="s">
        <v>26</v>
      </c>
      <c r="P41" s="30">
        <v>60</v>
      </c>
      <c r="Q41" s="31">
        <v>114.28</v>
      </c>
      <c r="R41" s="30">
        <v>6856.8</v>
      </c>
    </row>
    <row r="42" spans="2:18">
      <c r="B42" s="25" t="s">
        <v>46</v>
      </c>
      <c r="C42" s="25" t="s">
        <v>90</v>
      </c>
      <c r="D42" s="26">
        <v>43510</v>
      </c>
      <c r="E42" s="25" t="s">
        <v>91</v>
      </c>
      <c r="F42" s="26">
        <v>43510</v>
      </c>
      <c r="G42" s="25">
        <v>12777</v>
      </c>
      <c r="H42" s="26">
        <v>43505</v>
      </c>
      <c r="I42" s="27">
        <f t="shared" si="0"/>
        <v>5</v>
      </c>
      <c r="J42" s="28">
        <v>141103</v>
      </c>
      <c r="K42" s="28" t="s">
        <v>92</v>
      </c>
      <c r="L42" s="29">
        <v>0</v>
      </c>
      <c r="M42" s="28"/>
      <c r="N42" s="28" t="s">
        <v>72</v>
      </c>
      <c r="O42" s="28" t="s">
        <v>26</v>
      </c>
      <c r="P42" s="30">
        <v>6</v>
      </c>
      <c r="Q42" s="31">
        <v>186.44</v>
      </c>
      <c r="R42" s="30">
        <v>1118.6400000000001</v>
      </c>
    </row>
    <row r="43" spans="2:18">
      <c r="B43" s="25" t="s">
        <v>46</v>
      </c>
      <c r="C43" s="25" t="s">
        <v>93</v>
      </c>
      <c r="D43" s="26">
        <v>43510</v>
      </c>
      <c r="E43" s="25" t="s">
        <v>94</v>
      </c>
      <c r="F43" s="26">
        <v>43510</v>
      </c>
      <c r="G43" s="25">
        <v>12777</v>
      </c>
      <c r="H43" s="26">
        <v>43505</v>
      </c>
      <c r="I43" s="27">
        <f t="shared" si="0"/>
        <v>5</v>
      </c>
      <c r="J43" s="28">
        <v>200622</v>
      </c>
      <c r="K43" s="28" t="s">
        <v>95</v>
      </c>
      <c r="L43" s="29">
        <v>0</v>
      </c>
      <c r="M43" s="28"/>
      <c r="N43" s="28" t="s">
        <v>76</v>
      </c>
      <c r="O43" s="28" t="s">
        <v>26</v>
      </c>
      <c r="P43" s="30">
        <v>72</v>
      </c>
      <c r="Q43" s="31">
        <v>51</v>
      </c>
      <c r="R43" s="30">
        <v>3672</v>
      </c>
    </row>
    <row r="44" spans="2:18">
      <c r="B44" s="25" t="s">
        <v>58</v>
      </c>
      <c r="C44" s="25" t="s">
        <v>96</v>
      </c>
      <c r="D44" s="26">
        <v>43536</v>
      </c>
      <c r="E44" s="25" t="s">
        <v>97</v>
      </c>
      <c r="F44" s="26">
        <v>43536</v>
      </c>
      <c r="G44" s="25">
        <v>1394</v>
      </c>
      <c r="H44" s="26">
        <v>43531</v>
      </c>
      <c r="I44" s="27">
        <f t="shared" si="0"/>
        <v>5</v>
      </c>
      <c r="J44" s="28">
        <v>181036</v>
      </c>
      <c r="K44" s="28" t="s">
        <v>62</v>
      </c>
      <c r="L44" s="29">
        <v>0</v>
      </c>
      <c r="M44" s="28"/>
      <c r="N44" s="28" t="s">
        <v>25</v>
      </c>
      <c r="O44" s="28" t="s">
        <v>26</v>
      </c>
      <c r="P44" s="30">
        <v>30</v>
      </c>
      <c r="Q44" s="31">
        <v>280</v>
      </c>
      <c r="R44" s="30">
        <v>8400</v>
      </c>
    </row>
    <row r="45" spans="2:18">
      <c r="B45" s="25" t="s">
        <v>68</v>
      </c>
      <c r="C45" s="25" t="s">
        <v>98</v>
      </c>
      <c r="D45" s="26">
        <v>43533</v>
      </c>
      <c r="E45" s="25" t="s">
        <v>99</v>
      </c>
      <c r="F45" s="26">
        <v>43533</v>
      </c>
      <c r="G45" s="25">
        <v>11186</v>
      </c>
      <c r="H45" s="26">
        <v>43528</v>
      </c>
      <c r="I45" s="27">
        <f t="shared" si="0"/>
        <v>5</v>
      </c>
      <c r="J45" s="28">
        <v>200502</v>
      </c>
      <c r="K45" s="28" t="s">
        <v>71</v>
      </c>
      <c r="L45" s="29">
        <v>0</v>
      </c>
      <c r="M45" s="28"/>
      <c r="N45" s="28" t="s">
        <v>72</v>
      </c>
      <c r="O45" s="28" t="s">
        <v>26</v>
      </c>
      <c r="P45" s="30">
        <v>60</v>
      </c>
      <c r="Q45" s="31">
        <v>23</v>
      </c>
      <c r="R45" s="30">
        <v>1380</v>
      </c>
    </row>
    <row r="46" spans="2:18">
      <c r="B46" s="25" t="s">
        <v>68</v>
      </c>
      <c r="C46" s="25" t="s">
        <v>98</v>
      </c>
      <c r="D46" s="26">
        <v>43533</v>
      </c>
      <c r="E46" s="25" t="s">
        <v>99</v>
      </c>
      <c r="F46" s="26">
        <v>43533</v>
      </c>
      <c r="G46" s="25">
        <v>11186</v>
      </c>
      <c r="H46" s="26">
        <v>43528</v>
      </c>
      <c r="I46" s="27">
        <f t="shared" si="0"/>
        <v>5</v>
      </c>
      <c r="J46" s="28">
        <v>200531</v>
      </c>
      <c r="K46" s="28" t="s">
        <v>100</v>
      </c>
      <c r="L46" s="29">
        <v>0</v>
      </c>
      <c r="M46" s="28"/>
      <c r="N46" s="28" t="s">
        <v>101</v>
      </c>
      <c r="O46" s="28" t="s">
        <v>26</v>
      </c>
      <c r="P46" s="30">
        <v>96</v>
      </c>
      <c r="Q46" s="31">
        <v>98</v>
      </c>
      <c r="R46" s="30">
        <v>9408</v>
      </c>
    </row>
    <row r="47" spans="2:18">
      <c r="B47" s="25" t="s">
        <v>68</v>
      </c>
      <c r="C47" s="25" t="s">
        <v>98</v>
      </c>
      <c r="D47" s="26">
        <v>43533</v>
      </c>
      <c r="E47" s="25" t="s">
        <v>99</v>
      </c>
      <c r="F47" s="26">
        <v>43533</v>
      </c>
      <c r="G47" s="25">
        <v>11186</v>
      </c>
      <c r="H47" s="26">
        <v>43528</v>
      </c>
      <c r="I47" s="27">
        <f t="shared" si="0"/>
        <v>5</v>
      </c>
      <c r="J47" s="28">
        <v>200592</v>
      </c>
      <c r="K47" s="28" t="s">
        <v>74</v>
      </c>
      <c r="L47" s="29">
        <v>0</v>
      </c>
      <c r="M47" s="28"/>
      <c r="N47" s="28" t="s">
        <v>25</v>
      </c>
      <c r="O47" s="28" t="s">
        <v>26</v>
      </c>
      <c r="P47" s="30">
        <v>12</v>
      </c>
      <c r="Q47" s="31">
        <v>93</v>
      </c>
      <c r="R47" s="30">
        <v>1116</v>
      </c>
    </row>
    <row r="48" spans="2:18">
      <c r="B48" s="25" t="s">
        <v>68</v>
      </c>
      <c r="C48" s="25" t="s">
        <v>98</v>
      </c>
      <c r="D48" s="26">
        <v>43533</v>
      </c>
      <c r="E48" s="25" t="s">
        <v>99</v>
      </c>
      <c r="F48" s="26">
        <v>43533</v>
      </c>
      <c r="G48" s="25">
        <v>11186</v>
      </c>
      <c r="H48" s="26">
        <v>43528</v>
      </c>
      <c r="I48" s="27">
        <f t="shared" si="0"/>
        <v>5</v>
      </c>
      <c r="J48" s="28">
        <v>200649</v>
      </c>
      <c r="K48" s="28" t="s">
        <v>89</v>
      </c>
      <c r="L48" s="29">
        <v>0</v>
      </c>
      <c r="M48" s="28"/>
      <c r="N48" s="28" t="s">
        <v>37</v>
      </c>
      <c r="O48" s="28" t="s">
        <v>26</v>
      </c>
      <c r="P48" s="30">
        <v>60</v>
      </c>
      <c r="Q48" s="31">
        <v>114.28</v>
      </c>
      <c r="R48" s="30">
        <v>6856.8</v>
      </c>
    </row>
    <row r="49" spans="2:18">
      <c r="B49" s="25" t="s">
        <v>68</v>
      </c>
      <c r="C49" s="25" t="s">
        <v>98</v>
      </c>
      <c r="D49" s="26">
        <v>43533</v>
      </c>
      <c r="E49" s="25" t="s">
        <v>99</v>
      </c>
      <c r="F49" s="26">
        <v>43533</v>
      </c>
      <c r="G49" s="25">
        <v>11186</v>
      </c>
      <c r="H49" s="26">
        <v>43528</v>
      </c>
      <c r="I49" s="27">
        <f t="shared" si="0"/>
        <v>5</v>
      </c>
      <c r="J49" s="28">
        <v>200655</v>
      </c>
      <c r="K49" s="28" t="s">
        <v>75</v>
      </c>
      <c r="L49" s="29">
        <v>0</v>
      </c>
      <c r="M49" s="28"/>
      <c r="N49" s="28" t="s">
        <v>76</v>
      </c>
      <c r="O49" s="28" t="s">
        <v>26</v>
      </c>
      <c r="P49" s="30">
        <v>24</v>
      </c>
      <c r="Q49" s="31">
        <v>31.5</v>
      </c>
      <c r="R49" s="30">
        <v>756</v>
      </c>
    </row>
    <row r="50" spans="2:18">
      <c r="B50" s="25" t="s">
        <v>68</v>
      </c>
      <c r="C50" s="25" t="s">
        <v>98</v>
      </c>
      <c r="D50" s="26">
        <v>43533</v>
      </c>
      <c r="E50" s="25" t="s">
        <v>99</v>
      </c>
      <c r="F50" s="26">
        <v>43533</v>
      </c>
      <c r="G50" s="25">
        <v>11186</v>
      </c>
      <c r="H50" s="26">
        <v>43528</v>
      </c>
      <c r="I50" s="27">
        <f t="shared" si="0"/>
        <v>5</v>
      </c>
      <c r="J50" s="28">
        <v>200729</v>
      </c>
      <c r="K50" s="28" t="s">
        <v>102</v>
      </c>
      <c r="L50" s="29">
        <v>0</v>
      </c>
      <c r="M50" s="28"/>
      <c r="N50" s="28" t="s">
        <v>25</v>
      </c>
      <c r="O50" s="28" t="s">
        <v>26</v>
      </c>
      <c r="P50" s="30">
        <v>9</v>
      </c>
      <c r="Q50" s="31">
        <v>450</v>
      </c>
      <c r="R50" s="30">
        <v>4050</v>
      </c>
    </row>
    <row r="51" spans="2:18">
      <c r="B51" s="25" t="s">
        <v>68</v>
      </c>
      <c r="C51" s="25" t="s">
        <v>103</v>
      </c>
      <c r="D51" s="26">
        <v>43533</v>
      </c>
      <c r="E51" s="25" t="s">
        <v>99</v>
      </c>
      <c r="F51" s="26">
        <v>43533</v>
      </c>
      <c r="G51" s="25">
        <v>11191</v>
      </c>
      <c r="H51" s="26">
        <v>43528</v>
      </c>
      <c r="I51" s="27">
        <f t="shared" si="0"/>
        <v>5</v>
      </c>
      <c r="J51" s="28">
        <v>200511</v>
      </c>
      <c r="K51" s="28" t="s">
        <v>104</v>
      </c>
      <c r="L51" s="29">
        <v>0</v>
      </c>
      <c r="M51" s="28"/>
      <c r="N51" s="28" t="s">
        <v>101</v>
      </c>
      <c r="O51" s="28" t="s">
        <v>26</v>
      </c>
      <c r="P51" s="30">
        <v>60</v>
      </c>
      <c r="Q51" s="31">
        <v>44</v>
      </c>
      <c r="R51" s="30">
        <v>2640</v>
      </c>
    </row>
    <row r="52" spans="2:18">
      <c r="B52" s="25" t="s">
        <v>68</v>
      </c>
      <c r="C52" s="25" t="s">
        <v>105</v>
      </c>
      <c r="D52" s="26">
        <v>43533</v>
      </c>
      <c r="E52" s="25" t="s">
        <v>99</v>
      </c>
      <c r="F52" s="26">
        <v>43533</v>
      </c>
      <c r="G52" s="25">
        <v>11197</v>
      </c>
      <c r="H52" s="26">
        <v>43528</v>
      </c>
      <c r="I52" s="27">
        <f t="shared" si="0"/>
        <v>5</v>
      </c>
      <c r="J52" s="28">
        <v>200541</v>
      </c>
      <c r="K52" s="28" t="s">
        <v>106</v>
      </c>
      <c r="L52" s="29">
        <v>0</v>
      </c>
      <c r="M52" s="28"/>
      <c r="N52" s="28" t="s">
        <v>37</v>
      </c>
      <c r="O52" s="28" t="s">
        <v>26</v>
      </c>
      <c r="P52" s="30">
        <v>70</v>
      </c>
      <c r="Q52" s="31">
        <v>49</v>
      </c>
      <c r="R52" s="30">
        <v>3430</v>
      </c>
    </row>
    <row r="53" spans="2:18">
      <c r="B53" s="25" t="s">
        <v>46</v>
      </c>
      <c r="C53" s="25" t="s">
        <v>107</v>
      </c>
      <c r="D53" s="26">
        <v>43501</v>
      </c>
      <c r="E53" s="25" t="s">
        <v>94</v>
      </c>
      <c r="F53" s="26">
        <v>43501</v>
      </c>
      <c r="G53" s="25">
        <v>12470</v>
      </c>
      <c r="H53" s="26">
        <v>43497</v>
      </c>
      <c r="I53" s="27">
        <f t="shared" si="0"/>
        <v>4</v>
      </c>
      <c r="J53" s="28">
        <v>200622</v>
      </c>
      <c r="K53" s="28" t="s">
        <v>95</v>
      </c>
      <c r="L53" s="29">
        <v>0</v>
      </c>
      <c r="M53" s="28"/>
      <c r="N53" s="28" t="s">
        <v>76</v>
      </c>
      <c r="O53" s="28" t="s">
        <v>26</v>
      </c>
      <c r="P53" s="30">
        <v>48</v>
      </c>
      <c r="Q53" s="31">
        <v>51</v>
      </c>
      <c r="R53" s="30">
        <v>2448</v>
      </c>
    </row>
    <row r="54" spans="2:18">
      <c r="B54" s="25" t="s">
        <v>46</v>
      </c>
      <c r="C54" s="25" t="s">
        <v>107</v>
      </c>
      <c r="D54" s="26">
        <v>43501</v>
      </c>
      <c r="E54" s="25" t="s">
        <v>94</v>
      </c>
      <c r="F54" s="26">
        <v>43501</v>
      </c>
      <c r="G54" s="25">
        <v>12470</v>
      </c>
      <c r="H54" s="26">
        <v>43497</v>
      </c>
      <c r="I54" s="27">
        <f t="shared" si="0"/>
        <v>4</v>
      </c>
      <c r="J54" s="28">
        <v>132002</v>
      </c>
      <c r="K54" s="28" t="s">
        <v>49</v>
      </c>
      <c r="L54" s="29">
        <v>0</v>
      </c>
      <c r="M54" s="28"/>
      <c r="N54" s="28" t="s">
        <v>25</v>
      </c>
      <c r="O54" s="28" t="s">
        <v>26</v>
      </c>
      <c r="P54" s="30">
        <v>24</v>
      </c>
      <c r="Q54" s="31">
        <v>79</v>
      </c>
      <c r="R54" s="30">
        <v>1896</v>
      </c>
    </row>
    <row r="55" spans="2:18">
      <c r="B55" s="25" t="s">
        <v>33</v>
      </c>
      <c r="C55" s="25" t="s">
        <v>108</v>
      </c>
      <c r="D55" s="26">
        <v>43539</v>
      </c>
      <c r="E55" s="25" t="s">
        <v>109</v>
      </c>
      <c r="F55" s="26">
        <v>43539</v>
      </c>
      <c r="G55" s="25">
        <v>3770</v>
      </c>
      <c r="H55" s="26">
        <v>43535</v>
      </c>
      <c r="I55" s="27">
        <f t="shared" si="0"/>
        <v>4</v>
      </c>
      <c r="J55" s="28">
        <v>243117</v>
      </c>
      <c r="K55" s="28" t="s">
        <v>110</v>
      </c>
      <c r="L55" s="29">
        <v>0</v>
      </c>
      <c r="M55" s="28"/>
      <c r="N55" s="28" t="s">
        <v>72</v>
      </c>
      <c r="O55" s="28" t="s">
        <v>26</v>
      </c>
      <c r="P55" s="30">
        <v>6</v>
      </c>
      <c r="Q55" s="31">
        <v>450</v>
      </c>
      <c r="R55" s="30">
        <v>2700</v>
      </c>
    </row>
    <row r="56" spans="2:18">
      <c r="B56" s="25" t="s">
        <v>33</v>
      </c>
      <c r="C56" s="25" t="s">
        <v>108</v>
      </c>
      <c r="D56" s="26">
        <v>43539</v>
      </c>
      <c r="E56" s="25" t="s">
        <v>109</v>
      </c>
      <c r="F56" s="26">
        <v>43539</v>
      </c>
      <c r="G56" s="25">
        <v>3770</v>
      </c>
      <c r="H56" s="26">
        <v>43535</v>
      </c>
      <c r="I56" s="27">
        <f t="shared" si="0"/>
        <v>4</v>
      </c>
      <c r="J56" s="28">
        <v>243109</v>
      </c>
      <c r="K56" s="28" t="s">
        <v>111</v>
      </c>
      <c r="L56" s="29">
        <v>0</v>
      </c>
      <c r="M56" s="28"/>
      <c r="N56" s="28" t="s">
        <v>76</v>
      </c>
      <c r="O56" s="28" t="s">
        <v>26</v>
      </c>
      <c r="P56" s="30">
        <v>6</v>
      </c>
      <c r="Q56" s="31">
        <v>450</v>
      </c>
      <c r="R56" s="30">
        <v>2700</v>
      </c>
    </row>
    <row r="57" spans="2:18">
      <c r="B57" s="25" t="s">
        <v>21</v>
      </c>
      <c r="C57" s="25" t="s">
        <v>112</v>
      </c>
      <c r="D57" s="26">
        <v>43533</v>
      </c>
      <c r="E57" s="25" t="s">
        <v>23</v>
      </c>
      <c r="F57" s="26">
        <v>43533</v>
      </c>
      <c r="G57" s="25">
        <v>243</v>
      </c>
      <c r="H57" s="26">
        <v>43529</v>
      </c>
      <c r="I57" s="27">
        <f t="shared" si="0"/>
        <v>4</v>
      </c>
      <c r="J57" s="28">
        <v>181005</v>
      </c>
      <c r="K57" s="28" t="s">
        <v>40</v>
      </c>
      <c r="L57" s="29">
        <v>0</v>
      </c>
      <c r="M57" s="28"/>
      <c r="N57" s="28" t="s">
        <v>25</v>
      </c>
      <c r="O57" s="28" t="s">
        <v>26</v>
      </c>
      <c r="P57" s="30">
        <v>2.2999999999999998</v>
      </c>
      <c r="Q57" s="31">
        <v>740</v>
      </c>
      <c r="R57" s="30">
        <v>1702</v>
      </c>
    </row>
    <row r="58" spans="2:18">
      <c r="B58" s="25" t="s">
        <v>46</v>
      </c>
      <c r="C58" s="25" t="s">
        <v>113</v>
      </c>
      <c r="D58" s="26">
        <v>43538</v>
      </c>
      <c r="E58" s="25" t="s">
        <v>114</v>
      </c>
      <c r="F58" s="26">
        <v>43538</v>
      </c>
      <c r="G58" s="25">
        <v>13897</v>
      </c>
      <c r="H58" s="26">
        <v>43534</v>
      </c>
      <c r="I58" s="27">
        <f t="shared" si="0"/>
        <v>4</v>
      </c>
      <c r="J58" s="28">
        <v>131009</v>
      </c>
      <c r="K58" s="28" t="s">
        <v>115</v>
      </c>
      <c r="L58" s="29">
        <v>0</v>
      </c>
      <c r="M58" s="28"/>
      <c r="N58" s="28" t="s">
        <v>25</v>
      </c>
      <c r="O58" s="28" t="s">
        <v>26</v>
      </c>
      <c r="P58" s="30">
        <v>10</v>
      </c>
      <c r="Q58" s="31">
        <v>238.09</v>
      </c>
      <c r="R58" s="30">
        <v>2380.9</v>
      </c>
    </row>
    <row r="59" spans="2:18">
      <c r="B59" s="25" t="s">
        <v>46</v>
      </c>
      <c r="C59" s="25" t="s">
        <v>113</v>
      </c>
      <c r="D59" s="26">
        <v>43538</v>
      </c>
      <c r="E59" s="25" t="s">
        <v>114</v>
      </c>
      <c r="F59" s="26">
        <v>43538</v>
      </c>
      <c r="G59" s="25">
        <v>13897</v>
      </c>
      <c r="H59" s="26">
        <v>43534</v>
      </c>
      <c r="I59" s="27">
        <f t="shared" si="0"/>
        <v>4</v>
      </c>
      <c r="J59" s="28">
        <v>131009</v>
      </c>
      <c r="K59" s="28" t="s">
        <v>115</v>
      </c>
      <c r="L59" s="29">
        <v>0</v>
      </c>
      <c r="M59" s="28"/>
      <c r="N59" s="28" t="s">
        <v>25</v>
      </c>
      <c r="O59" s="28" t="s">
        <v>26</v>
      </c>
      <c r="P59" s="30">
        <v>10</v>
      </c>
      <c r="Q59" s="31">
        <v>238.09</v>
      </c>
      <c r="R59" s="30">
        <v>2380.9</v>
      </c>
    </row>
    <row r="60" spans="2:18">
      <c r="B60" s="25" t="s">
        <v>46</v>
      </c>
      <c r="C60" s="25" t="s">
        <v>113</v>
      </c>
      <c r="D60" s="26">
        <v>43538</v>
      </c>
      <c r="E60" s="25" t="s">
        <v>114</v>
      </c>
      <c r="F60" s="26">
        <v>43538</v>
      </c>
      <c r="G60" s="25">
        <v>13897</v>
      </c>
      <c r="H60" s="26">
        <v>43534</v>
      </c>
      <c r="I60" s="27">
        <f t="shared" si="0"/>
        <v>4</v>
      </c>
      <c r="J60" s="28">
        <v>131009</v>
      </c>
      <c r="K60" s="28" t="s">
        <v>115</v>
      </c>
      <c r="L60" s="29">
        <v>0</v>
      </c>
      <c r="M60" s="28"/>
      <c r="N60" s="28" t="s">
        <v>25</v>
      </c>
      <c r="O60" s="28" t="s">
        <v>26</v>
      </c>
      <c r="P60" s="30">
        <v>5</v>
      </c>
      <c r="Q60" s="31">
        <v>238.09</v>
      </c>
      <c r="R60" s="30">
        <v>1190.45</v>
      </c>
    </row>
    <row r="61" spans="2:18">
      <c r="B61" s="25" t="s">
        <v>46</v>
      </c>
      <c r="C61" s="25" t="s">
        <v>113</v>
      </c>
      <c r="D61" s="26">
        <v>43538</v>
      </c>
      <c r="E61" s="25" t="s">
        <v>114</v>
      </c>
      <c r="F61" s="26">
        <v>43538</v>
      </c>
      <c r="G61" s="25">
        <v>13897</v>
      </c>
      <c r="H61" s="26">
        <v>43534</v>
      </c>
      <c r="I61" s="27">
        <f t="shared" si="0"/>
        <v>4</v>
      </c>
      <c r="J61" s="28">
        <v>131006</v>
      </c>
      <c r="K61" s="28" t="s">
        <v>116</v>
      </c>
      <c r="L61" s="29">
        <v>0</v>
      </c>
      <c r="M61" s="28"/>
      <c r="N61" s="28" t="s">
        <v>25</v>
      </c>
      <c r="O61" s="28" t="s">
        <v>26</v>
      </c>
      <c r="P61" s="30">
        <v>4</v>
      </c>
      <c r="Q61" s="31">
        <v>181</v>
      </c>
      <c r="R61" s="30">
        <v>724</v>
      </c>
    </row>
    <row r="62" spans="2:18">
      <c r="B62" s="25" t="s">
        <v>46</v>
      </c>
      <c r="C62" s="25" t="s">
        <v>113</v>
      </c>
      <c r="D62" s="26">
        <v>43538</v>
      </c>
      <c r="E62" s="25" t="s">
        <v>114</v>
      </c>
      <c r="F62" s="26">
        <v>43538</v>
      </c>
      <c r="G62" s="25">
        <v>13897</v>
      </c>
      <c r="H62" s="26">
        <v>43534</v>
      </c>
      <c r="I62" s="27">
        <f t="shared" si="0"/>
        <v>4</v>
      </c>
      <c r="J62" s="28">
        <v>131006</v>
      </c>
      <c r="K62" s="28" t="s">
        <v>116</v>
      </c>
      <c r="L62" s="29">
        <v>0</v>
      </c>
      <c r="M62" s="28"/>
      <c r="N62" s="28" t="s">
        <v>25</v>
      </c>
      <c r="O62" s="28" t="s">
        <v>26</v>
      </c>
      <c r="P62" s="30">
        <v>4</v>
      </c>
      <c r="Q62" s="31">
        <v>181</v>
      </c>
      <c r="R62" s="30">
        <v>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Jagadish</dc:creator>
  <cp:lastModifiedBy>Jagadish</cp:lastModifiedBy>
  <dcterms:created xsi:type="dcterms:W3CDTF">2019-06-26T04:57:45Z</dcterms:created>
  <dcterms:modified xsi:type="dcterms:W3CDTF">2019-06-26T04:57:56Z</dcterms:modified>
</cp:coreProperties>
</file>