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ploads\Avasa  Uploads 18-19\Q3 Banquets 18-19\Attachments\"/>
    </mc:Choice>
  </mc:AlternateContent>
  <bookViews>
    <workbookView xWindow="0" yWindow="0" windowWidth="20490" windowHeight="6465"/>
  </bookViews>
  <sheets>
    <sheet name="9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H18" i="1" s="1"/>
  <c r="F18" i="1"/>
  <c r="E18" i="1"/>
  <c r="G17" i="1"/>
  <c r="H17" i="1" s="1"/>
  <c r="F17" i="1"/>
  <c r="E17" i="1"/>
  <c r="G16" i="1"/>
  <c r="H16" i="1" s="1"/>
  <c r="F16" i="1"/>
  <c r="E16" i="1"/>
  <c r="G15" i="1"/>
  <c r="H15" i="1" s="1"/>
  <c r="F15" i="1"/>
  <c r="E15" i="1"/>
  <c r="G14" i="1"/>
  <c r="H14" i="1" s="1"/>
  <c r="F14" i="1"/>
  <c r="E14" i="1"/>
  <c r="G13" i="1"/>
  <c r="H13" i="1" s="1"/>
  <c r="F13" i="1"/>
  <c r="E13" i="1"/>
  <c r="G12" i="1"/>
  <c r="H12" i="1" s="1"/>
  <c r="F12" i="1"/>
  <c r="E12" i="1"/>
  <c r="G11" i="1"/>
  <c r="H11" i="1" s="1"/>
  <c r="F11" i="1"/>
  <c r="E11" i="1"/>
  <c r="G10" i="1"/>
  <c r="H10" i="1" s="1"/>
  <c r="F10" i="1"/>
  <c r="E10" i="1"/>
  <c r="G9" i="1"/>
</calcChain>
</file>

<file path=xl/sharedStrings.xml><?xml version="1.0" encoding="utf-8"?>
<sst xmlns="http://schemas.openxmlformats.org/spreadsheetml/2006/main" count="10" uniqueCount="10">
  <si>
    <t>UNIT         : HOTEL AVASA - HYDERABAD, BANQUETS OPERATIONS SPECIAL -  2018-19</t>
  </si>
  <si>
    <t>TITLE       : MONTHWISE ANALYSIS OF REVENUE PER PAX</t>
  </si>
  <si>
    <t>Month</t>
  </si>
  <si>
    <t>Total Pax No.(A)</t>
  </si>
  <si>
    <t>Total Revenue Rs.(B)</t>
  </si>
  <si>
    <t>Difference in pax</t>
  </si>
  <si>
    <t>Difference in Revenue</t>
  </si>
  <si>
    <t>Revenue/Pax(C=B/A)</t>
  </si>
  <si>
    <t>Increase/Decrease(in C)</t>
  </si>
  <si>
    <t>Dec-18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</si>
</sst>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0"/>
      <color theme="1"/>
      <name val="Times New Roman"/>
      <family val="2"/>
    </font>
    <font>
      <sz val="10"/>
      <color theme="1"/>
      <name val="Times New Roman"/>
      <family val="2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Calibri"/>
      <family val="2"/>
      <scheme val="minor"/>
    </font>
    <font>
      <sz val="10"/>
      <name val="Arial"/>
      <family val="2"/>
    </font>
    <font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5" fillId="0" borderId="0"/>
  </cellStyleXfs>
  <cellXfs count="26">
    <xf numFmtId="0" fontId="0" fillId="0" borderId="0" xfId="0"/>
    <xf numFmtId="0" fontId="2" fillId="0" borderId="0" xfId="0" applyFont="1"/>
    <xf numFmtId="0" fontId="4" fillId="2" borderId="1" xfId="2" applyFont="1" applyFill="1" applyBorder="1" applyAlignment="1">
      <alignment vertical="center"/>
    </xf>
    <xf numFmtId="0" fontId="4" fillId="2" borderId="2" xfId="2" applyFont="1" applyFill="1" applyBorder="1" applyAlignment="1">
      <alignment vertical="center"/>
    </xf>
    <xf numFmtId="0" fontId="6" fillId="2" borderId="3" xfId="3" applyFont="1" applyFill="1" applyBorder="1" applyAlignment="1">
      <alignment vertical="center"/>
    </xf>
    <xf numFmtId="0" fontId="7" fillId="2" borderId="4" xfId="2" applyFont="1" applyFill="1" applyBorder="1" applyAlignment="1">
      <alignment vertical="center"/>
    </xf>
    <xf numFmtId="0" fontId="7" fillId="2" borderId="0" xfId="2" applyFont="1" applyFill="1" applyBorder="1" applyAlignment="1">
      <alignment vertical="center"/>
    </xf>
    <xf numFmtId="0" fontId="6" fillId="2" borderId="5" xfId="3" applyFont="1" applyFill="1" applyBorder="1" applyAlignment="1">
      <alignment vertical="center"/>
    </xf>
    <xf numFmtId="0" fontId="7" fillId="2" borderId="6" xfId="2" applyFont="1" applyFill="1" applyBorder="1" applyAlignment="1">
      <alignment vertical="center"/>
    </xf>
    <xf numFmtId="0" fontId="7" fillId="2" borderId="7" xfId="2" applyFont="1" applyFill="1" applyBorder="1" applyAlignment="1">
      <alignment vertical="center"/>
    </xf>
    <xf numFmtId="0" fontId="6" fillId="2" borderId="8" xfId="3" applyFont="1" applyFill="1" applyBorder="1" applyAlignment="1">
      <alignment vertical="center"/>
    </xf>
    <xf numFmtId="0" fontId="4" fillId="0" borderId="4" xfId="2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6" fillId="0" borderId="5" xfId="3" applyFont="1" applyFill="1" applyBorder="1" applyAlignment="1">
      <alignment vertical="center"/>
    </xf>
    <xf numFmtId="0" fontId="2" fillId="0" borderId="0" xfId="0" applyFont="1" applyFill="1"/>
    <xf numFmtId="0" fontId="8" fillId="3" borderId="9" xfId="0" applyFont="1" applyFill="1" applyBorder="1" applyAlignment="1">
      <alignment horizontal="center"/>
    </xf>
    <xf numFmtId="0" fontId="8" fillId="3" borderId="9" xfId="0" applyFont="1" applyFill="1" applyBorder="1"/>
    <xf numFmtId="0" fontId="8" fillId="0" borderId="0" xfId="0" applyFont="1"/>
    <xf numFmtId="17" fontId="2" fillId="0" borderId="9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43" fontId="2" fillId="0" borderId="9" xfId="1" applyFont="1" applyBorder="1"/>
    <xf numFmtId="164" fontId="2" fillId="0" borderId="9" xfId="1" applyNumberFormat="1" applyFont="1" applyBorder="1"/>
    <xf numFmtId="0" fontId="2" fillId="0" borderId="9" xfId="0" applyFont="1" applyBorder="1"/>
    <xf numFmtId="1" fontId="2" fillId="0" borderId="9" xfId="0" applyNumberFormat="1" applyFont="1" applyBorder="1"/>
    <xf numFmtId="1" fontId="2" fillId="4" borderId="9" xfId="0" applyNumberFormat="1" applyFont="1" applyFill="1" applyBorder="1"/>
    <xf numFmtId="0" fontId="2" fillId="0" borderId="0" xfId="0" applyFont="1" applyAlignment="1">
      <alignment horizontal="center"/>
    </xf>
  </cellXfs>
  <cellStyles count="4">
    <cellStyle name="Comma" xfId="1" builtinId="3"/>
    <cellStyle name="Normal" xfId="0" builtinId="0"/>
    <cellStyle name="Normal 2 3 4 2" xfId="2"/>
    <cellStyle name="Normal_GPC June anne '10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showGridLines="0" tabSelected="1" workbookViewId="0">
      <selection activeCell="E1" sqref="E1"/>
    </sheetView>
  </sheetViews>
  <sheetFormatPr defaultRowHeight="12.75" x14ac:dyDescent="0.2"/>
  <cols>
    <col min="1" max="1" width="9.33203125" style="1"/>
    <col min="2" max="2" width="8" style="25" customWidth="1"/>
    <col min="3" max="3" width="19.33203125" style="1" bestFit="1" customWidth="1"/>
    <col min="4" max="4" width="20.6640625" style="1" bestFit="1" customWidth="1"/>
    <col min="5" max="5" width="19.83203125" style="1" customWidth="1"/>
    <col min="6" max="6" width="21.83203125" style="1" customWidth="1"/>
    <col min="7" max="7" width="23" style="1" bestFit="1" customWidth="1"/>
    <col min="8" max="8" width="23.1640625" style="1" customWidth="1"/>
    <col min="9" max="16384" width="9.33203125" style="1"/>
  </cols>
  <sheetData>
    <row r="1" spans="2:8" x14ac:dyDescent="0.2">
      <c r="B1" s="1"/>
    </row>
    <row r="2" spans="2:8" x14ac:dyDescent="0.2">
      <c r="B2" s="2"/>
      <c r="C2" s="3"/>
      <c r="D2" s="3"/>
      <c r="E2" s="3"/>
      <c r="F2" s="3"/>
      <c r="G2" s="3"/>
      <c r="H2" s="4"/>
    </row>
    <row r="3" spans="2:8" x14ac:dyDescent="0.2">
      <c r="B3" s="5" t="s">
        <v>0</v>
      </c>
      <c r="C3" s="6"/>
      <c r="D3" s="6"/>
      <c r="E3" s="6"/>
      <c r="F3" s="6"/>
      <c r="G3" s="6"/>
      <c r="H3" s="7"/>
    </row>
    <row r="4" spans="2:8" x14ac:dyDescent="0.2">
      <c r="B4" s="5"/>
      <c r="C4" s="6"/>
      <c r="D4" s="6"/>
      <c r="E4" s="6"/>
      <c r="F4" s="6"/>
      <c r="G4" s="6"/>
      <c r="H4" s="7"/>
    </row>
    <row r="5" spans="2:8" x14ac:dyDescent="0.2">
      <c r="B5" s="5" t="s">
        <v>1</v>
      </c>
      <c r="C5" s="6"/>
      <c r="D5" s="6"/>
      <c r="E5" s="6"/>
      <c r="F5" s="6"/>
      <c r="G5" s="6"/>
      <c r="H5" s="7"/>
    </row>
    <row r="6" spans="2:8" x14ac:dyDescent="0.2">
      <c r="B6" s="8"/>
      <c r="C6" s="9"/>
      <c r="D6" s="9"/>
      <c r="E6" s="9"/>
      <c r="F6" s="9"/>
      <c r="G6" s="9"/>
      <c r="H6" s="10"/>
    </row>
    <row r="7" spans="2:8" s="14" customFormat="1" x14ac:dyDescent="0.2">
      <c r="B7" s="11"/>
      <c r="C7" s="12"/>
      <c r="D7" s="12"/>
      <c r="E7" s="12"/>
      <c r="F7" s="12"/>
      <c r="G7" s="12"/>
      <c r="H7" s="13"/>
    </row>
    <row r="8" spans="2:8" s="17" customFormat="1" x14ac:dyDescent="0.2">
      <c r="B8" s="15" t="s">
        <v>2</v>
      </c>
      <c r="C8" s="16" t="s">
        <v>3</v>
      </c>
      <c r="D8" s="16" t="s">
        <v>4</v>
      </c>
      <c r="E8" s="16" t="s">
        <v>5</v>
      </c>
      <c r="F8" s="16" t="s">
        <v>6</v>
      </c>
      <c r="G8" s="16" t="s">
        <v>7</v>
      </c>
      <c r="H8" s="16" t="s">
        <v>8</v>
      </c>
    </row>
    <row r="9" spans="2:8" x14ac:dyDescent="0.2">
      <c r="B9" s="18">
        <v>43191</v>
      </c>
      <c r="C9" s="19">
        <v>9888</v>
      </c>
      <c r="D9" s="20">
        <v>10746715.4</v>
      </c>
      <c r="E9" s="20">
        <v>0</v>
      </c>
      <c r="F9" s="20">
        <v>0</v>
      </c>
      <c r="G9" s="21">
        <f>+D9/C9</f>
        <v>1086.8441949838189</v>
      </c>
      <c r="H9" s="22">
        <v>0</v>
      </c>
    </row>
    <row r="10" spans="2:8" x14ac:dyDescent="0.2">
      <c r="B10" s="18">
        <v>43221</v>
      </c>
      <c r="C10" s="19">
        <v>8829</v>
      </c>
      <c r="D10" s="20">
        <v>9670867</v>
      </c>
      <c r="E10" s="20">
        <f>+C10-C9</f>
        <v>-1059</v>
      </c>
      <c r="F10" s="20">
        <f>+D10-D9</f>
        <v>-1075848.4000000004</v>
      </c>
      <c r="G10" s="21">
        <f t="shared" ref="G10:G18" si="0">+D10/C10</f>
        <v>1095.3524747989579</v>
      </c>
      <c r="H10" s="23">
        <f>+G10-G9</f>
        <v>8.5082798151390762</v>
      </c>
    </row>
    <row r="11" spans="2:8" x14ac:dyDescent="0.2">
      <c r="B11" s="18">
        <v>43252</v>
      </c>
      <c r="C11" s="19">
        <v>8367</v>
      </c>
      <c r="D11" s="20">
        <v>8423121</v>
      </c>
      <c r="E11" s="20">
        <f t="shared" ref="E11:F18" si="1">+C11-C10</f>
        <v>-462</v>
      </c>
      <c r="F11" s="20">
        <f t="shared" si="1"/>
        <v>-1247746</v>
      </c>
      <c r="G11" s="21">
        <f t="shared" si="0"/>
        <v>1006.7074220150591</v>
      </c>
      <c r="H11" s="24">
        <f t="shared" ref="H11:H18" si="2">+G11-G10</f>
        <v>-88.645052783898791</v>
      </c>
    </row>
    <row r="12" spans="2:8" x14ac:dyDescent="0.2">
      <c r="B12" s="18">
        <v>43282</v>
      </c>
      <c r="C12" s="19">
        <v>9719</v>
      </c>
      <c r="D12" s="20">
        <v>10477253</v>
      </c>
      <c r="E12" s="20">
        <f t="shared" si="1"/>
        <v>1352</v>
      </c>
      <c r="F12" s="20">
        <f t="shared" si="1"/>
        <v>2054132</v>
      </c>
      <c r="G12" s="21">
        <f t="shared" si="0"/>
        <v>1078.0175944027164</v>
      </c>
      <c r="H12" s="23">
        <f t="shared" si="2"/>
        <v>71.310172387657303</v>
      </c>
    </row>
    <row r="13" spans="2:8" x14ac:dyDescent="0.2">
      <c r="B13" s="18">
        <v>43313</v>
      </c>
      <c r="C13" s="19">
        <v>9089</v>
      </c>
      <c r="D13" s="20">
        <v>11687776</v>
      </c>
      <c r="E13" s="20">
        <f t="shared" si="1"/>
        <v>-630</v>
      </c>
      <c r="F13" s="20">
        <f t="shared" si="1"/>
        <v>1210523</v>
      </c>
      <c r="G13" s="21">
        <f t="shared" si="0"/>
        <v>1285.9254043349104</v>
      </c>
      <c r="H13" s="23">
        <f t="shared" si="2"/>
        <v>207.90780993219391</v>
      </c>
    </row>
    <row r="14" spans="2:8" x14ac:dyDescent="0.2">
      <c r="B14" s="18">
        <v>43344</v>
      </c>
      <c r="C14" s="19">
        <v>7571</v>
      </c>
      <c r="D14" s="20">
        <v>8440556</v>
      </c>
      <c r="E14" s="20">
        <f t="shared" si="1"/>
        <v>-1518</v>
      </c>
      <c r="F14" s="20">
        <f t="shared" si="1"/>
        <v>-3247220</v>
      </c>
      <c r="G14" s="21">
        <f t="shared" si="0"/>
        <v>1114.8535200105666</v>
      </c>
      <c r="H14" s="24">
        <f t="shared" si="2"/>
        <v>-171.07188432434373</v>
      </c>
    </row>
    <row r="15" spans="2:8" x14ac:dyDescent="0.2">
      <c r="B15" s="18">
        <v>43374</v>
      </c>
      <c r="C15" s="19">
        <v>7309</v>
      </c>
      <c r="D15" s="20">
        <v>9147353</v>
      </c>
      <c r="E15" s="20">
        <f t="shared" si="1"/>
        <v>-262</v>
      </c>
      <c r="F15" s="20">
        <f t="shared" si="1"/>
        <v>706797</v>
      </c>
      <c r="G15" s="21">
        <f t="shared" si="0"/>
        <v>1251.5190860582843</v>
      </c>
      <c r="H15" s="23">
        <f t="shared" si="2"/>
        <v>136.66556604771768</v>
      </c>
    </row>
    <row r="16" spans="2:8" x14ac:dyDescent="0.2">
      <c r="B16" s="18">
        <v>43405</v>
      </c>
      <c r="C16" s="19">
        <v>7689</v>
      </c>
      <c r="D16" s="20">
        <v>9618911</v>
      </c>
      <c r="E16" s="20">
        <f t="shared" si="1"/>
        <v>380</v>
      </c>
      <c r="F16" s="20">
        <f t="shared" si="1"/>
        <v>471558</v>
      </c>
      <c r="G16" s="21">
        <f t="shared" si="0"/>
        <v>1250.9963584341267</v>
      </c>
      <c r="H16" s="23">
        <f t="shared" si="2"/>
        <v>-0.52272762415759644</v>
      </c>
    </row>
    <row r="17" spans="2:8" x14ac:dyDescent="0.2">
      <c r="B17" s="19" t="s">
        <v>9</v>
      </c>
      <c r="C17" s="19">
        <v>12973</v>
      </c>
      <c r="D17" s="20">
        <v>15177981</v>
      </c>
      <c r="E17" s="20">
        <f t="shared" si="1"/>
        <v>5284</v>
      </c>
      <c r="F17" s="20">
        <f t="shared" si="1"/>
        <v>5559070</v>
      </c>
      <c r="G17" s="21">
        <f t="shared" si="0"/>
        <v>1169.9669313188931</v>
      </c>
      <c r="H17" s="24">
        <f t="shared" si="2"/>
        <v>-81.029427115233602</v>
      </c>
    </row>
    <row r="18" spans="2:8" x14ac:dyDescent="0.2">
      <c r="B18" s="18">
        <v>43466</v>
      </c>
      <c r="C18" s="19">
        <v>7387</v>
      </c>
      <c r="D18" s="20">
        <v>8711612</v>
      </c>
      <c r="E18" s="20">
        <f t="shared" si="1"/>
        <v>-5586</v>
      </c>
      <c r="F18" s="20">
        <f t="shared" si="1"/>
        <v>-6466369</v>
      </c>
      <c r="G18" s="21">
        <f t="shared" si="0"/>
        <v>1179.3166373358604</v>
      </c>
      <c r="H18" s="23">
        <f t="shared" si="2"/>
        <v>9.349706016967275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Associates</dc:creator>
  <cp:lastModifiedBy>Venkat Associates</cp:lastModifiedBy>
  <dcterms:created xsi:type="dcterms:W3CDTF">2019-02-26T10:57:06Z</dcterms:created>
  <dcterms:modified xsi:type="dcterms:W3CDTF">2019-02-26T10:57:46Z</dcterms:modified>
</cp:coreProperties>
</file>