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5b" sheetId="2" r:id="rId1"/>
  </sheets>
  <definedNames>
    <definedName name="_xlnm._FilterDatabase" localSheetId="0" hidden="1">'15b'!$J$11:$O$30</definedName>
  </definedNames>
  <calcPr calcId="124519"/>
</workbook>
</file>

<file path=xl/calcChain.xml><?xml version="1.0" encoding="utf-8"?>
<calcChain xmlns="http://schemas.openxmlformats.org/spreadsheetml/2006/main">
  <c r="O30" i="2"/>
</calcChain>
</file>

<file path=xl/sharedStrings.xml><?xml version="1.0" encoding="utf-8"?>
<sst xmlns="http://schemas.openxmlformats.org/spreadsheetml/2006/main" count="77" uniqueCount="40">
  <si>
    <t>CINAMOM STICKS(1 KG)</t>
  </si>
  <si>
    <t>Purchase Order</t>
  </si>
  <si>
    <t>SUPS595 M/S SRI COMPANY</t>
  </si>
  <si>
    <t>Not under contract, procured on shorts upply of regular vendor</t>
  </si>
  <si>
    <t>SUPS477 M/S SRINIVAS SATYANARAYAN B</t>
  </si>
  <si>
    <t>BOMBAY RAVA(1 KG)</t>
  </si>
  <si>
    <t>BLACK PEPPER WHOLE(09041130)(1 KG)</t>
  </si>
  <si>
    <t>Before June 4th We used to buy from M/s. Satya narayanbhati, Afeter that we received prices from corporate office to buy from M/s.Sricomapany</t>
  </si>
  <si>
    <t>ATTA (FOR CAFETERIA)(11010000)(1 KG)</t>
  </si>
  <si>
    <t>APRICOT DRY (08131000)(1 KG)</t>
  </si>
  <si>
    <t>ALMOND (08021100)(1 KG)</t>
  </si>
  <si>
    <t>TERGRAL BROWINEE EGG FREE 2.5(1 PAK)</t>
  </si>
  <si>
    <t>SUPK155 M/S. KK.DISTRIBUTORS</t>
  </si>
  <si>
    <t>SUPP050 M/S PIONEER MARKETING</t>
  </si>
  <si>
    <t>FRESH YEAST(1 KG)</t>
  </si>
  <si>
    <t>SUPS563 M/S SAHARA ENTERPRISES</t>
  </si>
  <si>
    <t>SUPL106 M/S LOHIYA AGROTECH (INDIA)</t>
  </si>
  <si>
    <t>RED LABEL TEA POWDER NATURAL(1 KG)</t>
  </si>
  <si>
    <t>SUPR101 M/S RADHA SUPER MARKET</t>
  </si>
  <si>
    <t>Response</t>
  </si>
  <si>
    <t>Diff. value</t>
  </si>
  <si>
    <t>Purchased value</t>
  </si>
  <si>
    <t>Min Value</t>
  </si>
  <si>
    <t>PurchasedRate</t>
  </si>
  <si>
    <t>Max Rate</t>
  </si>
  <si>
    <t>Min Rate</t>
  </si>
  <si>
    <t>Quantity</t>
  </si>
  <si>
    <t>Item Description</t>
  </si>
  <si>
    <t>Item Code</t>
  </si>
  <si>
    <t>GRR No.</t>
  </si>
  <si>
    <t>GRR date</t>
  </si>
  <si>
    <t>PO No.</t>
  </si>
  <si>
    <t>Means</t>
  </si>
  <si>
    <t>Supplier name</t>
  </si>
  <si>
    <t>CRITERIA FOR DETERMINATION OF RATING      : SAMPLE SIZE AND NATURE OF RISK</t>
  </si>
  <si>
    <t>SAMPLE SIZE                                                           : RECEIPT REGISTER ANALYSIS APR'18-JUL'18</t>
  </si>
  <si>
    <t>: RATE COMPARISON FOR THE PROVISIONS BOUGHT FROM DIFFERENT VENDORS</t>
  </si>
  <si>
    <t>TITLE</t>
  </si>
  <si>
    <t>: HOTEL MARIGOLD - HYDERABAD, PURCHASE FUNCTION SPL REPORT 18-19</t>
  </si>
  <si>
    <t>UNIT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</si>
</sst>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 * #,##0.00_ ;_ * \-#,##0.00_ ;_ * &quot;-&quot;??_ ;_ @_ "/>
    <numFmt numFmtId="165" formatCode="0.000"/>
    <numFmt numFmtId="166" formatCode="&quot;₹&quot;\ #,##0;[Red]&quot;₹&quot;\ \-#,##0"/>
    <numFmt numFmtId="167" formatCode="&quot;₹&quot;\ #,##0.00;&quot;₹&quot;\ \-#,##0.0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FF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Arial"/>
      <family val="2"/>
    </font>
    <font>
      <b/>
      <i/>
      <u/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26"/>
      </patternFill>
    </fill>
    <fill>
      <patternFill patternType="solid">
        <fgColor theme="0" tint="-0.14999847407452621"/>
        <bgColor indexed="2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3">
    <xf numFmtId="0" fontId="0" fillId="0" borderId="0"/>
    <xf numFmtId="164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12" fillId="0" borderId="0"/>
    <xf numFmtId="0" fontId="1" fillId="0" borderId="0"/>
    <xf numFmtId="0" fontId="16" fillId="0" borderId="0"/>
    <xf numFmtId="0" fontId="16" fillId="0" borderId="0"/>
    <xf numFmtId="166" fontId="16" fillId="0" borderId="0" applyFill="0" applyBorder="0" applyAlignment="0" applyProtection="0"/>
    <xf numFmtId="167" fontId="16" fillId="0" borderId="0" applyFill="0" applyBorder="0" applyAlignment="0" applyProtection="0"/>
    <xf numFmtId="0" fontId="16" fillId="0" borderId="0"/>
    <xf numFmtId="0" fontId="8" fillId="0" borderId="0"/>
  </cellStyleXfs>
  <cellXfs count="7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/>
    <xf numFmtId="2" fontId="5" fillId="2" borderId="1" xfId="0" applyNumberFormat="1" applyFont="1" applyFill="1" applyBorder="1"/>
    <xf numFmtId="2" fontId="7" fillId="2" borderId="1" xfId="0" applyNumberFormat="1" applyFont="1" applyFill="1" applyBorder="1"/>
    <xf numFmtId="0" fontId="5" fillId="2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/>
    <xf numFmtId="2" fontId="4" fillId="0" borderId="1" xfId="0" applyNumberFormat="1" applyFont="1" applyBorder="1"/>
    <xf numFmtId="43" fontId="2" fillId="0" borderId="1" xfId="1" applyNumberFormat="1" applyFont="1" applyFill="1" applyBorder="1"/>
    <xf numFmtId="0" fontId="0" fillId="0" borderId="2" xfId="0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43" fontId="2" fillId="0" borderId="3" xfId="1" applyNumberFormat="1" applyFont="1" applyFill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64" fontId="2" fillId="0" borderId="1" xfId="1" applyNumberFormat="1" applyFont="1" applyBorder="1"/>
    <xf numFmtId="1" fontId="2" fillId="0" borderId="1" xfId="0" applyNumberFormat="1" applyFont="1" applyBorder="1"/>
    <xf numFmtId="15" fontId="2" fillId="0" borderId="1" xfId="0" applyNumberFormat="1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5" fillId="2" borderId="1" xfId="1" applyFont="1" applyFill="1" applyBorder="1" applyAlignment="1">
      <alignment horizontal="center" vertical="center" wrapText="1"/>
    </xf>
    <xf numFmtId="0" fontId="3" fillId="3" borderId="5" xfId="2" applyFont="1" applyFill="1" applyBorder="1" applyAlignment="1">
      <alignment vertical="center"/>
    </xf>
    <xf numFmtId="0" fontId="4" fillId="3" borderId="0" xfId="2" applyFont="1" applyFill="1" applyBorder="1" applyAlignment="1">
      <alignment vertical="center"/>
    </xf>
    <xf numFmtId="0" fontId="4" fillId="3" borderId="6" xfId="2" applyFont="1" applyFill="1" applyBorder="1" applyAlignment="1">
      <alignment vertical="center"/>
    </xf>
    <xf numFmtId="0" fontId="9" fillId="4" borderId="7" xfId="3" applyFont="1" applyFill="1" applyBorder="1" applyAlignment="1">
      <alignment horizontal="center" vertical="center" wrapText="1"/>
    </xf>
    <xf numFmtId="0" fontId="10" fillId="4" borderId="8" xfId="3" applyFont="1" applyFill="1" applyBorder="1" applyAlignment="1">
      <alignment horizontal="center" vertical="center" wrapText="1"/>
    </xf>
    <xf numFmtId="0" fontId="11" fillId="4" borderId="8" xfId="4" applyFont="1" applyFill="1" applyBorder="1" applyAlignment="1">
      <alignment horizontal="center" vertical="center" wrapText="1"/>
    </xf>
    <xf numFmtId="0" fontId="11" fillId="5" borderId="8" xfId="5" applyFont="1" applyFill="1" applyBorder="1"/>
    <xf numFmtId="0" fontId="10" fillId="5" borderId="8" xfId="5" applyFont="1" applyFill="1" applyBorder="1" applyAlignment="1">
      <alignment horizontal="left" wrapText="1"/>
    </xf>
    <xf numFmtId="0" fontId="10" fillId="5" borderId="8" xfId="5" applyFont="1" applyFill="1" applyBorder="1" applyAlignment="1">
      <alignment horizontal="left"/>
    </xf>
    <xf numFmtId="0" fontId="10" fillId="5" borderId="9" xfId="5" applyFont="1" applyFill="1" applyBorder="1"/>
    <xf numFmtId="0" fontId="9" fillId="4" borderId="10" xfId="3" applyFont="1" applyFill="1" applyBorder="1" applyAlignment="1">
      <alignment horizontal="center" vertical="center" wrapText="1"/>
    </xf>
    <xf numFmtId="0" fontId="10" fillId="4" borderId="11" xfId="3" applyFont="1" applyFill="1" applyBorder="1" applyAlignment="1">
      <alignment horizontal="center" vertical="center" wrapText="1"/>
    </xf>
    <xf numFmtId="0" fontId="11" fillId="4" borderId="11" xfId="4" applyFont="1" applyFill="1" applyBorder="1" applyAlignment="1">
      <alignment horizontal="center" vertical="center"/>
    </xf>
    <xf numFmtId="0" fontId="10" fillId="5" borderId="11" xfId="5" applyFont="1" applyFill="1" applyBorder="1" applyAlignment="1">
      <alignment horizontal="left" vertical="center"/>
    </xf>
    <xf numFmtId="0" fontId="11" fillId="5" borderId="11" xfId="5" applyFont="1" applyFill="1" applyBorder="1" applyAlignment="1"/>
    <xf numFmtId="0" fontId="10" fillId="4" borderId="12" xfId="6" applyFont="1" applyFill="1" applyBorder="1" applyAlignment="1"/>
    <xf numFmtId="0" fontId="2" fillId="0" borderId="0" xfId="0" applyFont="1" applyBorder="1"/>
    <xf numFmtId="0" fontId="4" fillId="0" borderId="0" xfId="0" applyFont="1" applyBorder="1"/>
    <xf numFmtId="43" fontId="4" fillId="3" borderId="6" xfId="1" applyNumberFormat="1" applyFont="1" applyFill="1" applyBorder="1" applyAlignment="1">
      <alignment vertical="center"/>
    </xf>
    <xf numFmtId="0" fontId="3" fillId="2" borderId="7" xfId="2" applyFont="1" applyFill="1" applyBorder="1" applyAlignment="1">
      <alignment vertical="center"/>
    </xf>
    <xf numFmtId="0" fontId="2" fillId="2" borderId="8" xfId="0" applyFont="1" applyFill="1" applyBorder="1"/>
    <xf numFmtId="0" fontId="4" fillId="2" borderId="8" xfId="0" applyFont="1" applyFill="1" applyBorder="1"/>
    <xf numFmtId="0" fontId="13" fillId="2" borderId="8" xfId="0" applyFont="1" applyFill="1" applyBorder="1"/>
    <xf numFmtId="0" fontId="4" fillId="2" borderId="9" xfId="2" applyFont="1" applyFill="1" applyBorder="1" applyAlignment="1">
      <alignment vertical="center"/>
    </xf>
    <xf numFmtId="0" fontId="3" fillId="2" borderId="5" xfId="2" applyFont="1" applyFill="1" applyBorder="1" applyAlignment="1">
      <alignment vertical="center"/>
    </xf>
    <xf numFmtId="0" fontId="14" fillId="2" borderId="0" xfId="0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15" fillId="2" borderId="0" xfId="2" applyFont="1" applyFill="1" applyBorder="1" applyAlignment="1">
      <alignment vertical="center"/>
    </xf>
    <xf numFmtId="0" fontId="7" fillId="2" borderId="0" xfId="2" applyFont="1" applyFill="1" applyBorder="1" applyAlignment="1">
      <alignment vertical="center"/>
    </xf>
    <xf numFmtId="0" fontId="7" fillId="2" borderId="6" xfId="2" applyFont="1" applyFill="1" applyBorder="1" applyAlignment="1">
      <alignment vertical="center"/>
    </xf>
    <xf numFmtId="0" fontId="4" fillId="2" borderId="0" xfId="2" applyFont="1" applyFill="1" applyBorder="1" applyAlignment="1">
      <alignment vertical="center"/>
    </xf>
    <xf numFmtId="0" fontId="4" fillId="2" borderId="6" xfId="2" applyFont="1" applyFill="1" applyBorder="1" applyAlignment="1">
      <alignment vertical="center"/>
    </xf>
    <xf numFmtId="0" fontId="7" fillId="2" borderId="0" xfId="7" applyFont="1" applyFill="1" applyBorder="1" applyAlignment="1">
      <alignment vertical="center"/>
    </xf>
    <xf numFmtId="0" fontId="7" fillId="6" borderId="0" xfId="8" applyFont="1" applyFill="1" applyBorder="1" applyAlignment="1">
      <alignment vertical="center"/>
    </xf>
    <xf numFmtId="0" fontId="3" fillId="2" borderId="10" xfId="2" applyFont="1" applyFill="1" applyBorder="1" applyAlignment="1">
      <alignment vertical="center"/>
    </xf>
    <xf numFmtId="0" fontId="2" fillId="2" borderId="11" xfId="0" applyFont="1" applyFill="1" applyBorder="1"/>
    <xf numFmtId="0" fontId="4" fillId="2" borderId="11" xfId="0" applyFont="1" applyFill="1" applyBorder="1"/>
    <xf numFmtId="0" fontId="4" fillId="2" borderId="11" xfId="2" applyFont="1" applyFill="1" applyBorder="1" applyAlignment="1">
      <alignment vertical="center"/>
    </xf>
    <xf numFmtId="0" fontId="4" fillId="2" borderId="12" xfId="2" applyFont="1" applyFill="1" applyBorder="1" applyAlignment="1">
      <alignment vertical="center"/>
    </xf>
  </cellXfs>
  <cellStyles count="13">
    <cellStyle name="Comma 2" xfId="1"/>
    <cellStyle name="Comma 2 2" xfId="9"/>
    <cellStyle name="Comma 3" xfId="10"/>
    <cellStyle name="Excel Built-in Normal" xfId="11"/>
    <cellStyle name="Normal" xfId="0" builtinId="0"/>
    <cellStyle name="Normal 2" xfId="12"/>
    <cellStyle name="Normal 2 2" xfId="2"/>
    <cellStyle name="Normal 2 2 2" xfId="6"/>
    <cellStyle name="Normal 2 2 3" xfId="5"/>
    <cellStyle name="Normal 2 3" xfId="3"/>
    <cellStyle name="Normal 2 3 2" xfId="7"/>
    <cellStyle name="Normal 2 3 4 2" xfId="8"/>
    <cellStyle name="Normal_GPC June anne '10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30"/>
  <sheetViews>
    <sheetView showGridLines="0" tabSelected="1" topLeftCell="A14" workbookViewId="0">
      <selection activeCell="C28" sqref="C28"/>
    </sheetView>
  </sheetViews>
  <sheetFormatPr defaultRowHeight="12.75"/>
  <cols>
    <col min="1" max="1" width="3.28515625" style="1" customWidth="1"/>
    <col min="2" max="2" width="11" style="1" customWidth="1"/>
    <col min="3" max="3" width="12.7109375" style="1" customWidth="1"/>
    <col min="4" max="4" width="7.140625" style="1" customWidth="1"/>
    <col min="5" max="5" width="9.140625" style="1" bestFit="1" customWidth="1"/>
    <col min="6" max="6" width="11.28515625" style="1" bestFit="1" customWidth="1"/>
    <col min="7" max="7" width="11.7109375" style="1" bestFit="1" customWidth="1"/>
    <col min="8" max="8" width="9.85546875" style="1" customWidth="1"/>
    <col min="9" max="9" width="10.85546875" style="1" customWidth="1"/>
    <col min="10" max="10" width="13.140625" style="1" customWidth="1"/>
    <col min="11" max="11" width="8.42578125" style="1" bestFit="1" customWidth="1"/>
    <col min="12" max="12" width="12.5703125" style="1" bestFit="1" customWidth="1"/>
    <col min="13" max="13" width="10.85546875" style="1" bestFit="1" customWidth="1"/>
    <col min="14" max="14" width="13.5703125" style="3" customWidth="1"/>
    <col min="15" max="15" width="9.140625" style="1"/>
    <col min="16" max="16" width="15.5703125" style="2" customWidth="1"/>
    <col min="17" max="16384" width="9.140625" style="1"/>
  </cols>
  <sheetData>
    <row r="2" spans="1:16">
      <c r="B2" s="73"/>
      <c r="C2" s="72"/>
      <c r="D2" s="72"/>
      <c r="E2" s="70"/>
      <c r="F2" s="70"/>
      <c r="G2" s="70"/>
      <c r="H2" s="70"/>
      <c r="I2" s="70"/>
      <c r="J2" s="70"/>
      <c r="K2" s="70"/>
      <c r="L2" s="70"/>
      <c r="M2" s="70"/>
      <c r="N2" s="71"/>
      <c r="O2" s="70"/>
      <c r="P2" s="69"/>
    </row>
    <row r="3" spans="1:16">
      <c r="B3" s="64" t="s">
        <v>39</v>
      </c>
      <c r="C3" s="68" t="s">
        <v>38</v>
      </c>
      <c r="D3" s="67"/>
      <c r="E3" s="61"/>
      <c r="F3" s="61"/>
      <c r="G3" s="61"/>
      <c r="H3" s="61"/>
      <c r="I3" s="61"/>
      <c r="J3" s="61"/>
      <c r="K3" s="61"/>
      <c r="L3" s="61"/>
      <c r="M3" s="61"/>
      <c r="N3" s="60"/>
      <c r="O3" s="61"/>
      <c r="P3" s="58"/>
    </row>
    <row r="4" spans="1:16">
      <c r="B4" s="66"/>
      <c r="C4" s="65"/>
      <c r="D4" s="65"/>
      <c r="E4" s="61"/>
      <c r="F4" s="61"/>
      <c r="G4" s="61"/>
      <c r="H4" s="61"/>
      <c r="I4" s="61"/>
      <c r="J4" s="61"/>
      <c r="K4" s="61"/>
      <c r="L4" s="61"/>
      <c r="M4" s="61"/>
      <c r="N4" s="60"/>
      <c r="O4" s="61"/>
      <c r="P4" s="58"/>
    </row>
    <row r="5" spans="1:16">
      <c r="B5" s="64" t="s">
        <v>37</v>
      </c>
      <c r="C5" s="63" t="s">
        <v>36</v>
      </c>
      <c r="D5" s="62"/>
      <c r="E5" s="61"/>
      <c r="F5" s="61"/>
      <c r="G5" s="61"/>
      <c r="H5" s="61"/>
      <c r="I5" s="59"/>
      <c r="J5" s="59"/>
      <c r="K5" s="59"/>
      <c r="L5" s="59"/>
      <c r="M5" s="59"/>
      <c r="N5" s="60"/>
      <c r="O5" s="59"/>
      <c r="P5" s="58"/>
    </row>
    <row r="6" spans="1:16" ht="13.5">
      <c r="B6" s="57"/>
      <c r="C6" s="56"/>
      <c r="D6" s="56"/>
      <c r="E6" s="54"/>
      <c r="F6" s="54"/>
      <c r="G6" s="54"/>
      <c r="H6" s="54"/>
      <c r="I6" s="54"/>
      <c r="J6" s="54"/>
      <c r="K6" s="54"/>
      <c r="L6" s="54"/>
      <c r="M6" s="54"/>
      <c r="N6" s="55"/>
      <c r="O6" s="54"/>
      <c r="P6" s="53"/>
    </row>
    <row r="7" spans="1:16">
      <c r="B7" s="52"/>
      <c r="C7" s="35"/>
      <c r="D7" s="35"/>
      <c r="I7" s="50"/>
      <c r="J7" s="50"/>
      <c r="K7" s="50"/>
      <c r="L7" s="50"/>
      <c r="M7" s="50"/>
      <c r="N7" s="51"/>
      <c r="O7" s="50"/>
      <c r="P7" s="34"/>
    </row>
    <row r="8" spans="1:16">
      <c r="B8" s="49" t="s">
        <v>35</v>
      </c>
      <c r="C8" s="48"/>
      <c r="D8" s="48"/>
      <c r="E8" s="47"/>
      <c r="F8" s="47"/>
      <c r="G8" s="47"/>
      <c r="H8" s="46"/>
      <c r="I8" s="45"/>
      <c r="J8" s="45"/>
      <c r="K8" s="45"/>
      <c r="L8" s="45"/>
      <c r="M8" s="45"/>
      <c r="N8" s="45"/>
      <c r="O8" s="45"/>
      <c r="P8" s="44"/>
    </row>
    <row r="9" spans="1:16">
      <c r="B9" s="43" t="s">
        <v>34</v>
      </c>
      <c r="C9" s="40"/>
      <c r="D9" s="40"/>
      <c r="E9" s="42"/>
      <c r="F9" s="41"/>
      <c r="G9" s="40"/>
      <c r="H9" s="39"/>
      <c r="I9" s="38"/>
      <c r="J9" s="38"/>
      <c r="K9" s="38"/>
      <c r="L9" s="38"/>
      <c r="M9" s="38"/>
      <c r="N9" s="38"/>
      <c r="O9" s="38"/>
      <c r="P9" s="37"/>
    </row>
    <row r="10" spans="1:16">
      <c r="B10" s="36"/>
      <c r="C10" s="35"/>
      <c r="D10" s="35"/>
      <c r="P10" s="34"/>
    </row>
    <row r="11" spans="1:16" s="29" customFormat="1" ht="38.25">
      <c r="A11" s="1"/>
      <c r="B11" s="31" t="s">
        <v>33</v>
      </c>
      <c r="C11" s="31" t="s">
        <v>32</v>
      </c>
      <c r="D11" s="31" t="s">
        <v>31</v>
      </c>
      <c r="E11" s="31" t="s">
        <v>30</v>
      </c>
      <c r="F11" s="31" t="s">
        <v>29</v>
      </c>
      <c r="G11" s="31" t="s">
        <v>28</v>
      </c>
      <c r="H11" s="31" t="s">
        <v>27</v>
      </c>
      <c r="I11" s="33" t="s">
        <v>26</v>
      </c>
      <c r="J11" s="33" t="s">
        <v>25</v>
      </c>
      <c r="K11" s="33" t="s">
        <v>24</v>
      </c>
      <c r="L11" s="31" t="s">
        <v>23</v>
      </c>
      <c r="M11" s="31" t="s">
        <v>22</v>
      </c>
      <c r="N11" s="32" t="s">
        <v>21</v>
      </c>
      <c r="O11" s="31" t="s">
        <v>20</v>
      </c>
      <c r="P11" s="30" t="s">
        <v>19</v>
      </c>
    </row>
    <row r="12" spans="1:16">
      <c r="B12" s="16" t="s">
        <v>4</v>
      </c>
      <c r="C12" s="16" t="s">
        <v>1</v>
      </c>
      <c r="D12" s="16">
        <v>30232</v>
      </c>
      <c r="E12" s="25">
        <v>43202</v>
      </c>
      <c r="F12" s="24">
        <v>201804013759</v>
      </c>
      <c r="G12" s="17">
        <v>130168</v>
      </c>
      <c r="H12" s="16" t="s">
        <v>17</v>
      </c>
      <c r="I12" s="15">
        <v>1</v>
      </c>
      <c r="J12" s="21">
        <v>390</v>
      </c>
      <c r="K12" s="21">
        <v>480</v>
      </c>
      <c r="L12" s="23">
        <v>390</v>
      </c>
      <c r="M12" s="10">
        <v>390</v>
      </c>
      <c r="N12" s="11">
        <v>390</v>
      </c>
      <c r="O12" s="10">
        <v>0</v>
      </c>
      <c r="P12" s="28"/>
    </row>
    <row r="13" spans="1:16">
      <c r="B13" s="16" t="s">
        <v>18</v>
      </c>
      <c r="C13" s="16" t="s">
        <v>1</v>
      </c>
      <c r="D13" s="16">
        <v>30227</v>
      </c>
      <c r="E13" s="25">
        <v>43202</v>
      </c>
      <c r="F13" s="24">
        <v>201804013623</v>
      </c>
      <c r="G13" s="17">
        <v>130168</v>
      </c>
      <c r="H13" s="16" t="s">
        <v>17</v>
      </c>
      <c r="I13" s="15">
        <v>1</v>
      </c>
      <c r="J13" s="14"/>
      <c r="K13" s="14"/>
      <c r="L13" s="23">
        <v>480</v>
      </c>
      <c r="M13" s="10">
        <v>390</v>
      </c>
      <c r="N13" s="11">
        <v>480</v>
      </c>
      <c r="O13" s="10">
        <v>90</v>
      </c>
      <c r="P13" s="28"/>
    </row>
    <row r="14" spans="1:16">
      <c r="B14" s="16" t="s">
        <v>16</v>
      </c>
      <c r="C14" s="16" t="s">
        <v>1</v>
      </c>
      <c r="D14" s="16">
        <v>30546</v>
      </c>
      <c r="E14" s="25">
        <v>43230</v>
      </c>
      <c r="F14" s="24">
        <v>201805014895</v>
      </c>
      <c r="G14" s="17">
        <v>140058</v>
      </c>
      <c r="H14" s="16" t="s">
        <v>14</v>
      </c>
      <c r="I14" s="15">
        <v>10</v>
      </c>
      <c r="J14" s="21">
        <v>98.213999999999999</v>
      </c>
      <c r="K14" s="21">
        <v>105</v>
      </c>
      <c r="L14" s="23">
        <v>98.213999999999999</v>
      </c>
      <c r="M14" s="10">
        <v>982.14</v>
      </c>
      <c r="N14" s="11">
        <v>982.14</v>
      </c>
      <c r="O14" s="10">
        <v>0</v>
      </c>
      <c r="P14" s="28"/>
    </row>
    <row r="15" spans="1:16">
      <c r="B15" s="16" t="s">
        <v>15</v>
      </c>
      <c r="C15" s="16" t="s">
        <v>1</v>
      </c>
      <c r="D15" s="16">
        <v>30548</v>
      </c>
      <c r="E15" s="25">
        <v>43230</v>
      </c>
      <c r="F15" s="24">
        <v>201805014897</v>
      </c>
      <c r="G15" s="17">
        <v>140058</v>
      </c>
      <c r="H15" s="16" t="s">
        <v>14</v>
      </c>
      <c r="I15" s="15">
        <v>10</v>
      </c>
      <c r="J15" s="14"/>
      <c r="K15" s="13"/>
      <c r="L15" s="23">
        <v>105</v>
      </c>
      <c r="M15" s="10">
        <v>982.14</v>
      </c>
      <c r="N15" s="11">
        <v>1050</v>
      </c>
      <c r="O15" s="10">
        <v>67.860000000000014</v>
      </c>
      <c r="P15" s="28"/>
    </row>
    <row r="16" spans="1:16">
      <c r="B16" s="16" t="s">
        <v>13</v>
      </c>
      <c r="C16" s="16" t="s">
        <v>1</v>
      </c>
      <c r="D16" s="16">
        <v>31147</v>
      </c>
      <c r="E16" s="25">
        <v>43283</v>
      </c>
      <c r="F16" s="24">
        <v>201807017467</v>
      </c>
      <c r="G16" s="17">
        <v>140850</v>
      </c>
      <c r="H16" s="16" t="s">
        <v>11</v>
      </c>
      <c r="I16" s="15">
        <v>4</v>
      </c>
      <c r="J16" s="21">
        <v>333.32499999999999</v>
      </c>
      <c r="K16" s="21">
        <v>523.79999999999995</v>
      </c>
      <c r="L16" s="23">
        <v>333.32499999999999</v>
      </c>
      <c r="M16" s="10">
        <v>1333.3</v>
      </c>
      <c r="N16" s="11">
        <v>1333.3</v>
      </c>
      <c r="O16" s="10">
        <v>0</v>
      </c>
      <c r="P16" s="28"/>
    </row>
    <row r="17" spans="2:16">
      <c r="B17" s="16" t="s">
        <v>12</v>
      </c>
      <c r="C17" s="16" t="s">
        <v>1</v>
      </c>
      <c r="D17" s="16">
        <v>31146</v>
      </c>
      <c r="E17" s="25">
        <v>43283</v>
      </c>
      <c r="F17" s="24">
        <v>201807017496</v>
      </c>
      <c r="G17" s="17">
        <v>140850</v>
      </c>
      <c r="H17" s="16" t="s">
        <v>11</v>
      </c>
      <c r="I17" s="15">
        <v>11</v>
      </c>
      <c r="J17" s="14"/>
      <c r="K17" s="13"/>
      <c r="L17" s="23">
        <v>523.79999999999995</v>
      </c>
      <c r="M17" s="10">
        <v>3666.5749999999998</v>
      </c>
      <c r="N17" s="11">
        <v>5761.7999999999993</v>
      </c>
      <c r="O17" s="10">
        <v>2095.2249999999995</v>
      </c>
      <c r="P17" s="28"/>
    </row>
    <row r="18" spans="2:16">
      <c r="B18" s="16" t="s">
        <v>2</v>
      </c>
      <c r="C18" s="16" t="s">
        <v>1</v>
      </c>
      <c r="D18" s="16">
        <v>30126</v>
      </c>
      <c r="E18" s="25">
        <v>43194</v>
      </c>
      <c r="F18" s="24">
        <v>201804013342</v>
      </c>
      <c r="G18" s="17">
        <v>200005</v>
      </c>
      <c r="H18" s="16" t="s">
        <v>10</v>
      </c>
      <c r="I18" s="15">
        <v>5</v>
      </c>
      <c r="J18" s="21">
        <v>660</v>
      </c>
      <c r="K18" s="21">
        <v>700</v>
      </c>
      <c r="L18" s="23">
        <v>660</v>
      </c>
      <c r="M18" s="10">
        <v>3300</v>
      </c>
      <c r="N18" s="11">
        <v>3300</v>
      </c>
      <c r="O18" s="10">
        <v>0</v>
      </c>
      <c r="P18" s="28"/>
    </row>
    <row r="19" spans="2:16">
      <c r="B19" s="16" t="s">
        <v>4</v>
      </c>
      <c r="C19" s="16" t="s">
        <v>1</v>
      </c>
      <c r="D19" s="16">
        <v>30132</v>
      </c>
      <c r="E19" s="25">
        <v>43194</v>
      </c>
      <c r="F19" s="24">
        <v>201804013339</v>
      </c>
      <c r="G19" s="17">
        <v>200005</v>
      </c>
      <c r="H19" s="16" t="s">
        <v>10</v>
      </c>
      <c r="I19" s="15">
        <v>5</v>
      </c>
      <c r="J19" s="14"/>
      <c r="K19" s="13"/>
      <c r="L19" s="23">
        <v>700</v>
      </c>
      <c r="M19" s="10">
        <v>3300</v>
      </c>
      <c r="N19" s="11">
        <v>3500</v>
      </c>
      <c r="O19" s="10">
        <v>200</v>
      </c>
      <c r="P19" s="28"/>
    </row>
    <row r="20" spans="2:16">
      <c r="B20" s="16" t="s">
        <v>4</v>
      </c>
      <c r="C20" s="16" t="s">
        <v>1</v>
      </c>
      <c r="D20" s="16">
        <v>30132</v>
      </c>
      <c r="E20" s="25">
        <v>43194</v>
      </c>
      <c r="F20" s="24">
        <v>201804013339</v>
      </c>
      <c r="G20" s="17">
        <v>200011</v>
      </c>
      <c r="H20" s="16" t="s">
        <v>9</v>
      </c>
      <c r="I20" s="15">
        <v>5</v>
      </c>
      <c r="J20" s="21">
        <v>280</v>
      </c>
      <c r="K20" s="21">
        <v>365</v>
      </c>
      <c r="L20" s="23">
        <v>280</v>
      </c>
      <c r="M20" s="10">
        <v>1400</v>
      </c>
      <c r="N20" s="11">
        <v>1400</v>
      </c>
      <c r="O20" s="10">
        <v>0</v>
      </c>
      <c r="P20" s="28"/>
    </row>
    <row r="21" spans="2:16">
      <c r="B21" s="16" t="s">
        <v>2</v>
      </c>
      <c r="C21" s="16" t="s">
        <v>1</v>
      </c>
      <c r="D21" s="16">
        <v>30126</v>
      </c>
      <c r="E21" s="25">
        <v>43194</v>
      </c>
      <c r="F21" s="24">
        <v>201804013342</v>
      </c>
      <c r="G21" s="17">
        <v>200011</v>
      </c>
      <c r="H21" s="16" t="s">
        <v>9</v>
      </c>
      <c r="I21" s="15">
        <v>5</v>
      </c>
      <c r="J21" s="14"/>
      <c r="K21" s="13"/>
      <c r="L21" s="23">
        <v>365</v>
      </c>
      <c r="M21" s="10">
        <v>1400</v>
      </c>
      <c r="N21" s="11">
        <v>1825</v>
      </c>
      <c r="O21" s="10">
        <v>425</v>
      </c>
      <c r="P21" s="28"/>
    </row>
    <row r="22" spans="2:16">
      <c r="B22" s="16" t="s">
        <v>4</v>
      </c>
      <c r="C22" s="16" t="s">
        <v>1</v>
      </c>
      <c r="D22" s="16">
        <v>30132</v>
      </c>
      <c r="E22" s="25">
        <v>43194</v>
      </c>
      <c r="F22" s="24">
        <v>201804013340</v>
      </c>
      <c r="G22" s="17">
        <v>200013</v>
      </c>
      <c r="H22" s="16" t="s">
        <v>8</v>
      </c>
      <c r="I22" s="15">
        <v>150</v>
      </c>
      <c r="J22" s="21">
        <v>23.5</v>
      </c>
      <c r="K22" s="21">
        <v>26</v>
      </c>
      <c r="L22" s="23">
        <v>23.5</v>
      </c>
      <c r="M22" s="10">
        <v>3525</v>
      </c>
      <c r="N22" s="11">
        <v>3525</v>
      </c>
      <c r="O22" s="10">
        <v>0</v>
      </c>
      <c r="P22" s="28"/>
    </row>
    <row r="23" spans="2:16">
      <c r="B23" s="16" t="s">
        <v>2</v>
      </c>
      <c r="C23" s="16" t="s">
        <v>1</v>
      </c>
      <c r="D23" s="16">
        <v>30126</v>
      </c>
      <c r="E23" s="25">
        <v>43194</v>
      </c>
      <c r="F23" s="24">
        <v>201804013342</v>
      </c>
      <c r="G23" s="17">
        <v>200013</v>
      </c>
      <c r="H23" s="16" t="s">
        <v>8</v>
      </c>
      <c r="I23" s="15">
        <v>150</v>
      </c>
      <c r="J23" s="14"/>
      <c r="K23" s="13"/>
      <c r="L23" s="23">
        <v>26</v>
      </c>
      <c r="M23" s="10">
        <v>3525</v>
      </c>
      <c r="N23" s="11">
        <v>3900</v>
      </c>
      <c r="O23" s="10">
        <v>375</v>
      </c>
      <c r="P23" s="28"/>
    </row>
    <row r="24" spans="2:16" ht="12.75" customHeight="1">
      <c r="B24" s="16" t="s">
        <v>4</v>
      </c>
      <c r="C24" s="16" t="s">
        <v>1</v>
      </c>
      <c r="D24" s="16">
        <v>30132</v>
      </c>
      <c r="E24" s="25">
        <v>43194</v>
      </c>
      <c r="F24" s="24">
        <v>201804013339</v>
      </c>
      <c r="G24" s="17">
        <v>200025</v>
      </c>
      <c r="H24" s="16" t="s">
        <v>6</v>
      </c>
      <c r="I24" s="15">
        <v>2.5</v>
      </c>
      <c r="J24" s="21">
        <v>490</v>
      </c>
      <c r="K24" s="21">
        <v>700</v>
      </c>
      <c r="L24" s="23">
        <v>490</v>
      </c>
      <c r="M24" s="10">
        <v>1225</v>
      </c>
      <c r="N24" s="11">
        <v>1225</v>
      </c>
      <c r="O24" s="10">
        <v>0</v>
      </c>
      <c r="P24" s="27" t="s">
        <v>7</v>
      </c>
    </row>
    <row r="25" spans="2:16">
      <c r="B25" s="16" t="s">
        <v>2</v>
      </c>
      <c r="C25" s="16" t="s">
        <v>1</v>
      </c>
      <c r="D25" s="16">
        <v>30126</v>
      </c>
      <c r="E25" s="25">
        <v>43194</v>
      </c>
      <c r="F25" s="24">
        <v>201804013342</v>
      </c>
      <c r="G25" s="17">
        <v>200025</v>
      </c>
      <c r="H25" s="16" t="s">
        <v>6</v>
      </c>
      <c r="I25" s="15">
        <v>2.5</v>
      </c>
      <c r="J25" s="14"/>
      <c r="K25" s="13"/>
      <c r="L25" s="23">
        <v>700</v>
      </c>
      <c r="M25" s="10">
        <v>1225</v>
      </c>
      <c r="N25" s="11">
        <v>1750</v>
      </c>
      <c r="O25" s="10">
        <v>525</v>
      </c>
      <c r="P25" s="26"/>
    </row>
    <row r="26" spans="2:16">
      <c r="B26" s="16" t="s">
        <v>4</v>
      </c>
      <c r="C26" s="16" t="s">
        <v>1</v>
      </c>
      <c r="D26" s="16">
        <v>30132</v>
      </c>
      <c r="E26" s="25">
        <v>43194</v>
      </c>
      <c r="F26" s="24">
        <v>201804013339</v>
      </c>
      <c r="G26" s="17">
        <v>200028</v>
      </c>
      <c r="H26" s="16" t="s">
        <v>5</v>
      </c>
      <c r="I26" s="15">
        <v>40</v>
      </c>
      <c r="J26" s="21">
        <v>28</v>
      </c>
      <c r="K26" s="21">
        <v>30</v>
      </c>
      <c r="L26" s="23">
        <v>28</v>
      </c>
      <c r="M26" s="10">
        <v>1120</v>
      </c>
      <c r="N26" s="11">
        <v>1120</v>
      </c>
      <c r="O26" s="10">
        <v>0</v>
      </c>
      <c r="P26" s="26"/>
    </row>
    <row r="27" spans="2:16">
      <c r="B27" s="16" t="s">
        <v>2</v>
      </c>
      <c r="C27" s="16" t="s">
        <v>1</v>
      </c>
      <c r="D27" s="16">
        <v>30126</v>
      </c>
      <c r="E27" s="25">
        <v>43194</v>
      </c>
      <c r="F27" s="24">
        <v>201804013342</v>
      </c>
      <c r="G27" s="17">
        <v>200028</v>
      </c>
      <c r="H27" s="16" t="s">
        <v>5</v>
      </c>
      <c r="I27" s="15">
        <v>40</v>
      </c>
      <c r="J27" s="14"/>
      <c r="K27" s="13"/>
      <c r="L27" s="23">
        <v>30</v>
      </c>
      <c r="M27" s="10">
        <v>1120</v>
      </c>
      <c r="N27" s="11">
        <v>1200</v>
      </c>
      <c r="O27" s="10">
        <v>80</v>
      </c>
      <c r="P27" s="22"/>
    </row>
    <row r="28" spans="2:16">
      <c r="B28" s="16" t="s">
        <v>4</v>
      </c>
      <c r="C28" s="16" t="s">
        <v>1</v>
      </c>
      <c r="D28" s="16">
        <v>30132</v>
      </c>
      <c r="E28" s="19">
        <v>43194</v>
      </c>
      <c r="F28" s="18">
        <v>201804013339</v>
      </c>
      <c r="G28" s="17">
        <v>200049</v>
      </c>
      <c r="H28" s="16" t="s">
        <v>0</v>
      </c>
      <c r="I28" s="15">
        <v>1.5</v>
      </c>
      <c r="J28" s="21">
        <v>210</v>
      </c>
      <c r="K28" s="20">
        <v>240</v>
      </c>
      <c r="L28" s="12">
        <v>210</v>
      </c>
      <c r="M28" s="10">
        <v>315</v>
      </c>
      <c r="N28" s="11">
        <v>315</v>
      </c>
      <c r="O28" s="10">
        <v>0</v>
      </c>
      <c r="P28" s="9" t="s">
        <v>3</v>
      </c>
    </row>
    <row r="29" spans="2:16">
      <c r="B29" s="16" t="s">
        <v>2</v>
      </c>
      <c r="C29" s="16" t="s">
        <v>1</v>
      </c>
      <c r="D29" s="16">
        <v>30126</v>
      </c>
      <c r="E29" s="19">
        <v>43194</v>
      </c>
      <c r="F29" s="18">
        <v>201804013342</v>
      </c>
      <c r="G29" s="17">
        <v>200049</v>
      </c>
      <c r="H29" s="16" t="s">
        <v>0</v>
      </c>
      <c r="I29" s="15">
        <v>1.5</v>
      </c>
      <c r="J29" s="14"/>
      <c r="K29" s="13"/>
      <c r="L29" s="12">
        <v>240</v>
      </c>
      <c r="M29" s="10">
        <v>315</v>
      </c>
      <c r="N29" s="11">
        <v>360</v>
      </c>
      <c r="O29" s="10">
        <v>45</v>
      </c>
      <c r="P29" s="9"/>
    </row>
    <row r="30" spans="2:16" s="4" customFormat="1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7"/>
      <c r="O30" s="6">
        <f>SUM(O12:O29)</f>
        <v>3903.0849999999996</v>
      </c>
      <c r="P30" s="5"/>
    </row>
  </sheetData>
  <mergeCells count="20">
    <mergeCell ref="K18:K19"/>
    <mergeCell ref="J18:J19"/>
    <mergeCell ref="J20:J21"/>
    <mergeCell ref="K20:K21"/>
    <mergeCell ref="K22:K23"/>
    <mergeCell ref="J22:J23"/>
    <mergeCell ref="J12:J13"/>
    <mergeCell ref="K12:K13"/>
    <mergeCell ref="J14:J15"/>
    <mergeCell ref="K14:K15"/>
    <mergeCell ref="J16:J17"/>
    <mergeCell ref="K16:K17"/>
    <mergeCell ref="J24:J25"/>
    <mergeCell ref="K24:K25"/>
    <mergeCell ref="K26:K27"/>
    <mergeCell ref="J26:J27"/>
    <mergeCell ref="P28:P29"/>
    <mergeCell ref="J28:J29"/>
    <mergeCell ref="K28:K29"/>
    <mergeCell ref="P24:P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2018-09-10T11:02:00Z</dcterms:modified>
</cp:coreProperties>
</file>