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KST 18-19\Attachments\"/>
    </mc:Choice>
  </mc:AlternateContent>
  <bookViews>
    <workbookView xWindow="0" yWindow="0" windowWidth="20490" windowHeight="7665"/>
  </bookViews>
  <sheets>
    <sheet name="5" sheetId="1" r:id="rId1"/>
  </sheets>
  <externalReferences>
    <externalReference r:id="rId2"/>
  </externalReferences>
  <definedNames>
    <definedName name="__xlnm._FilterDatabase_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J19" i="1"/>
</calcChain>
</file>

<file path=xl/sharedStrings.xml><?xml version="1.0" encoding="utf-8"?>
<sst xmlns="http://schemas.openxmlformats.org/spreadsheetml/2006/main" count="81" uniqueCount="46">
  <si>
    <t>s</t>
  </si>
  <si>
    <t>UNIT</t>
  </si>
  <si>
    <t>: HOTEL MARIGOLD-HYDERABAD, STORES SPL 1st PHASE, 2017-18</t>
  </si>
  <si>
    <t>TITLE</t>
  </si>
  <si>
    <t>: NON-MOVING STOCK OF KST ITEMS AT MAIN STORES AS ON 12-FEB-19</t>
  </si>
  <si>
    <t>Group</t>
  </si>
  <si>
    <t>Item Code</t>
  </si>
  <si>
    <t>Item Name</t>
  </si>
  <si>
    <t>UOM</t>
  </si>
  <si>
    <t>Quantity</t>
  </si>
  <si>
    <t>Rate</t>
  </si>
  <si>
    <t>Value</t>
  </si>
  <si>
    <t>Additional QTY Purchased</t>
  </si>
  <si>
    <t>Additional Value</t>
  </si>
  <si>
    <t>Last Rec. Date</t>
  </si>
  <si>
    <t>Days from Last receipt</t>
  </si>
  <si>
    <t>Last Iss. Date</t>
  </si>
  <si>
    <t>Days from Last issue</t>
  </si>
  <si>
    <t>Response</t>
  </si>
  <si>
    <t>CHINAWARE AND CROCKERY</t>
  </si>
  <si>
    <t>SOYA KETTLE (BLACK MATT) (1 NO)</t>
  </si>
  <si>
    <t>NO</t>
  </si>
  <si>
    <t>B/C ZEN SOUP SPOON (1 NO)</t>
  </si>
  <si>
    <t>OVAL PLATTER 12" (1 NO)</t>
  </si>
  <si>
    <t>FISH PLATTER SMALL (BALI GREEN) (1 NO)</t>
  </si>
  <si>
    <t>GLASS WARE</t>
  </si>
  <si>
    <t>TEMPO CARAFE(WATER) (1 NO)</t>
  </si>
  <si>
    <t>FISH PLATTER LARGE (BALI GREEN) (1 NO)</t>
  </si>
  <si>
    <t>TEA SAUCER FOR COFFEE SHOP (1 NO)</t>
  </si>
  <si>
    <t>BENTO BOX CERAMEC (3924) (1 NO)</t>
  </si>
  <si>
    <t>OVAL PLATTER 12 (1 NO)</t>
  </si>
  <si>
    <t>OVAL PLATTER 14 (1 NO)</t>
  </si>
  <si>
    <t>RECTANGULAR PLATTER (CRPM1019) (1 NO)</t>
  </si>
  <si>
    <t>B &amp; B PLATE (1 NO)</t>
  </si>
  <si>
    <t>TRIANGULAR UNDERLINER (BLACK MATT) (1 NO)</t>
  </si>
  <si>
    <t>TEA POT SS (1 PORTION) (1 NO)</t>
  </si>
  <si>
    <t>TEA POT SS (2 PORTIONS) (1 NO)</t>
  </si>
  <si>
    <t>KITCHEN REQUISITES</t>
  </si>
  <si>
    <t>EXPANDABLE RING (1 NO)</t>
  </si>
  <si>
    <t>BALLUCHI CONDIMENT POT WITH LID (BLACK MATT) (1 NO)</t>
  </si>
  <si>
    <t>OVAL PLATTER 10" (BALI GREEN) (1 NO)</t>
  </si>
  <si>
    <t>CURRY BOWL 1 PORTION (BALI GREEN) (1 NO)</t>
  </si>
  <si>
    <t>HALLOWARE</t>
  </si>
  <si>
    <t>SALAD STONE BOWL (6.5) (1 NO)</t>
  </si>
  <si>
    <t>Not Yet Issued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</si>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</sst>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2" applyFont="1" applyFill="1" applyBorder="1" applyAlignment="1">
      <alignment vertical="center"/>
    </xf>
    <xf numFmtId="0" fontId="2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center" vertical="center"/>
    </xf>
    <xf numFmtId="0" fontId="2" fillId="2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6" fillId="2" borderId="7" xfId="1" applyFont="1" applyFill="1" applyBorder="1" applyAlignment="1">
      <alignment horizontal="center" vertical="center"/>
    </xf>
    <xf numFmtId="0" fontId="2" fillId="2" borderId="7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vertical="center"/>
    </xf>
    <xf numFmtId="0" fontId="2" fillId="3" borderId="4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15" fontId="2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center" vertical="center"/>
    </xf>
    <xf numFmtId="0" fontId="3" fillId="0" borderId="5" xfId="2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4" fontId="6" fillId="4" borderId="9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right"/>
    </xf>
    <xf numFmtId="2" fontId="2" fillId="0" borderId="9" xfId="0" applyNumberFormat="1" applyFont="1" applyFill="1" applyBorder="1" applyAlignment="1">
      <alignment horizontal="right"/>
    </xf>
    <xf numFmtId="15" fontId="2" fillId="0" borderId="9" xfId="0" applyNumberFormat="1" applyFont="1" applyBorder="1" applyAlignment="1">
      <alignment horizontal="center"/>
    </xf>
    <xf numFmtId="2" fontId="2" fillId="5" borderId="9" xfId="0" applyNumberFormat="1" applyFont="1" applyFill="1" applyBorder="1" applyAlignment="1">
      <alignment horizontal="right"/>
    </xf>
    <xf numFmtId="0" fontId="2" fillId="2" borderId="9" xfId="0" applyFont="1" applyFill="1" applyBorder="1"/>
    <xf numFmtId="0" fontId="2" fillId="2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right"/>
    </xf>
    <xf numFmtId="2" fontId="6" fillId="2" borderId="9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</cellXfs>
  <cellStyles count="3">
    <cellStyle name="Normal" xfId="0" builtinId="0"/>
    <cellStyle name="Normal 2 3" xfId="1"/>
    <cellStyle name="Normal_GPC June anne '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loads/HMG%20Uploads%2018-19/KST%2018-19/HMG%20KST%20Report%2018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 (2)"/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52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29"/>
  <sheetViews>
    <sheetView showGridLines="0" tabSelected="1" workbookViewId="0">
      <selection activeCell="C3" sqref="C3"/>
    </sheetView>
  </sheetViews>
  <sheetFormatPr defaultColWidth="11.5703125" defaultRowHeight="12.75" x14ac:dyDescent="0.2"/>
  <cols>
    <col min="1" max="1" width="5" style="1" customWidth="1"/>
    <col min="2" max="2" width="22.85546875" style="1" customWidth="1"/>
    <col min="3" max="3" width="10.7109375" style="3" customWidth="1"/>
    <col min="4" max="4" width="26" style="47" customWidth="1"/>
    <col min="5" max="5" width="6.42578125" style="2" customWidth="1"/>
    <col min="6" max="6" width="9.7109375" style="3" customWidth="1"/>
    <col min="7" max="7" width="9.7109375" style="48" customWidth="1"/>
    <col min="8" max="8" width="9.42578125" style="48" bestFit="1" customWidth="1"/>
    <col min="9" max="10" width="9.42578125" style="48" customWidth="1"/>
    <col min="11" max="11" width="10.140625" style="3" bestFit="1" customWidth="1"/>
    <col min="12" max="12" width="14.42578125" style="3" customWidth="1"/>
    <col min="13" max="13" width="12" style="3" bestFit="1" customWidth="1"/>
    <col min="14" max="14" width="11.5703125" style="3"/>
    <col min="15" max="15" width="12.85546875" style="3" customWidth="1"/>
    <col min="16" max="16384" width="11.5703125" style="1"/>
  </cols>
  <sheetData>
    <row r="1" spans="1:15" s="5" customFormat="1" x14ac:dyDescent="0.2">
      <c r="A1" s="1" t="s">
        <v>0</v>
      </c>
      <c r="B1" s="1"/>
      <c r="C1" s="1"/>
      <c r="D1" s="1"/>
      <c r="E1" s="2"/>
      <c r="F1" s="3"/>
      <c r="G1" s="1"/>
      <c r="H1" s="1"/>
      <c r="I1" s="1"/>
      <c r="J1" s="1"/>
      <c r="K1" s="3"/>
      <c r="L1" s="3"/>
      <c r="M1" s="3"/>
      <c r="N1" s="3"/>
      <c r="O1" s="4"/>
    </row>
    <row r="2" spans="1:15" s="5" customFormat="1" x14ac:dyDescent="0.2">
      <c r="A2" s="1"/>
      <c r="B2" s="6"/>
      <c r="C2" s="7"/>
      <c r="D2" s="7"/>
      <c r="E2" s="8"/>
      <c r="F2" s="8"/>
      <c r="G2" s="7"/>
      <c r="H2" s="9"/>
      <c r="I2" s="9"/>
      <c r="J2" s="9"/>
      <c r="K2" s="10"/>
      <c r="L2" s="10"/>
      <c r="M2" s="8"/>
      <c r="N2" s="8"/>
      <c r="O2" s="11"/>
    </row>
    <row r="3" spans="1:15" s="5" customFormat="1" x14ac:dyDescent="0.2">
      <c r="A3" s="1"/>
      <c r="B3" s="12" t="s">
        <v>1</v>
      </c>
      <c r="C3" s="13" t="s">
        <v>2</v>
      </c>
      <c r="D3" s="13"/>
      <c r="E3" s="14"/>
      <c r="F3" s="14"/>
      <c r="G3" s="13"/>
      <c r="H3" s="15"/>
      <c r="I3" s="15"/>
      <c r="J3" s="15"/>
      <c r="K3" s="16"/>
      <c r="L3" s="16"/>
      <c r="M3" s="14"/>
      <c r="N3" s="14"/>
      <c r="O3" s="17"/>
    </row>
    <row r="4" spans="1:15" s="5" customFormat="1" x14ac:dyDescent="0.2">
      <c r="A4" s="1"/>
      <c r="B4" s="12"/>
      <c r="C4" s="13"/>
      <c r="D4" s="13"/>
      <c r="E4" s="14"/>
      <c r="F4" s="14"/>
      <c r="G4" s="13"/>
      <c r="H4" s="15"/>
      <c r="I4" s="15"/>
      <c r="J4" s="15"/>
      <c r="K4" s="16"/>
      <c r="L4" s="16"/>
      <c r="M4" s="14"/>
      <c r="N4" s="14"/>
      <c r="O4" s="17"/>
    </row>
    <row r="5" spans="1:15" s="5" customFormat="1" x14ac:dyDescent="0.2">
      <c r="A5" s="1"/>
      <c r="B5" s="12" t="s">
        <v>3</v>
      </c>
      <c r="C5" s="13" t="s">
        <v>4</v>
      </c>
      <c r="D5" s="13"/>
      <c r="E5" s="14"/>
      <c r="F5" s="14"/>
      <c r="G5" s="13"/>
      <c r="H5" s="15"/>
      <c r="I5" s="15"/>
      <c r="J5" s="15"/>
      <c r="K5" s="16"/>
      <c r="L5" s="16"/>
      <c r="M5" s="14"/>
      <c r="N5" s="14"/>
      <c r="O5" s="17"/>
    </row>
    <row r="6" spans="1:15" s="5" customFormat="1" x14ac:dyDescent="0.2">
      <c r="A6" s="1"/>
      <c r="B6" s="18"/>
      <c r="C6" s="19"/>
      <c r="D6" s="19"/>
      <c r="E6" s="20"/>
      <c r="F6" s="20"/>
      <c r="G6" s="19"/>
      <c r="H6" s="21"/>
      <c r="I6" s="21"/>
      <c r="J6" s="21"/>
      <c r="K6" s="22"/>
      <c r="L6" s="22"/>
      <c r="M6" s="20"/>
      <c r="N6" s="20"/>
      <c r="O6" s="23"/>
    </row>
    <row r="7" spans="1:15" s="5" customFormat="1" x14ac:dyDescent="0.2">
      <c r="A7" s="1"/>
      <c r="B7" s="24"/>
      <c r="C7" s="25"/>
      <c r="D7" s="25"/>
      <c r="E7" s="26"/>
      <c r="F7" s="26"/>
      <c r="G7" s="25"/>
      <c r="H7" s="27"/>
      <c r="I7" s="27"/>
      <c r="J7" s="27"/>
      <c r="K7" s="28"/>
      <c r="L7" s="29"/>
      <c r="M7" s="26"/>
      <c r="N7" s="3"/>
      <c r="O7" s="30"/>
    </row>
    <row r="8" spans="1:15" s="5" customFormat="1" ht="38.25" x14ac:dyDescent="0.2">
      <c r="A8" s="1"/>
      <c r="B8" s="31" t="s">
        <v>5</v>
      </c>
      <c r="C8" s="31" t="s">
        <v>6</v>
      </c>
      <c r="D8" s="31" t="s">
        <v>7</v>
      </c>
      <c r="E8" s="31" t="s">
        <v>8</v>
      </c>
      <c r="F8" s="31" t="s">
        <v>9</v>
      </c>
      <c r="G8" s="32" t="s">
        <v>10</v>
      </c>
      <c r="H8" s="32" t="s">
        <v>11</v>
      </c>
      <c r="I8" s="32" t="s">
        <v>12</v>
      </c>
      <c r="J8" s="32" t="s">
        <v>13</v>
      </c>
      <c r="K8" s="31" t="s">
        <v>14</v>
      </c>
      <c r="L8" s="31" t="s">
        <v>15</v>
      </c>
      <c r="M8" s="31" t="s">
        <v>16</v>
      </c>
      <c r="N8" s="31" t="s">
        <v>17</v>
      </c>
      <c r="O8" s="33" t="s">
        <v>18</v>
      </c>
    </row>
    <row r="9" spans="1:15" x14ac:dyDescent="0.2">
      <c r="B9" s="34" t="s">
        <v>19</v>
      </c>
      <c r="C9" s="35">
        <v>100187</v>
      </c>
      <c r="D9" s="34" t="s">
        <v>20</v>
      </c>
      <c r="E9" s="36" t="s">
        <v>21</v>
      </c>
      <c r="F9" s="35">
        <v>12</v>
      </c>
      <c r="G9" s="37">
        <v>98</v>
      </c>
      <c r="H9" s="38">
        <v>1176</v>
      </c>
      <c r="I9" s="38"/>
      <c r="J9" s="38"/>
      <c r="K9" s="39">
        <v>43230</v>
      </c>
      <c r="L9" s="35">
        <v>278</v>
      </c>
      <c r="M9" s="39">
        <v>41608</v>
      </c>
      <c r="N9" s="35">
        <v>1900</v>
      </c>
      <c r="O9" s="35"/>
    </row>
    <row r="10" spans="1:15" x14ac:dyDescent="0.2">
      <c r="B10" s="34" t="s">
        <v>19</v>
      </c>
      <c r="C10" s="35">
        <v>100258</v>
      </c>
      <c r="D10" s="34" t="s">
        <v>22</v>
      </c>
      <c r="E10" s="36" t="s">
        <v>21</v>
      </c>
      <c r="F10" s="35">
        <v>350</v>
      </c>
      <c r="G10" s="37">
        <v>16.5</v>
      </c>
      <c r="H10" s="38">
        <v>5775</v>
      </c>
      <c r="I10" s="38"/>
      <c r="J10" s="38"/>
      <c r="K10" s="39">
        <v>43189</v>
      </c>
      <c r="L10" s="35">
        <v>319</v>
      </c>
      <c r="M10" s="39">
        <v>42063</v>
      </c>
      <c r="N10" s="35">
        <v>1445</v>
      </c>
      <c r="O10" s="35"/>
    </row>
    <row r="11" spans="1:15" x14ac:dyDescent="0.2">
      <c r="B11" s="34" t="s">
        <v>19</v>
      </c>
      <c r="C11" s="35">
        <v>100172</v>
      </c>
      <c r="D11" s="34" t="s">
        <v>23</v>
      </c>
      <c r="E11" s="36" t="s">
        <v>21</v>
      </c>
      <c r="F11" s="35">
        <v>36</v>
      </c>
      <c r="G11" s="37">
        <v>588</v>
      </c>
      <c r="H11" s="38">
        <v>21168</v>
      </c>
      <c r="I11" s="38"/>
      <c r="J11" s="38"/>
      <c r="K11" s="39">
        <v>43230</v>
      </c>
      <c r="L11" s="35">
        <v>278</v>
      </c>
      <c r="M11" s="39">
        <v>42613</v>
      </c>
      <c r="N11" s="35">
        <v>895</v>
      </c>
      <c r="O11" s="35"/>
    </row>
    <row r="12" spans="1:15" x14ac:dyDescent="0.2">
      <c r="B12" s="34" t="s">
        <v>19</v>
      </c>
      <c r="C12" s="35">
        <v>100177</v>
      </c>
      <c r="D12" s="34" t="s">
        <v>24</v>
      </c>
      <c r="E12" s="36" t="s">
        <v>21</v>
      </c>
      <c r="F12" s="35">
        <v>24</v>
      </c>
      <c r="G12" s="37">
        <v>548</v>
      </c>
      <c r="H12" s="38">
        <v>13152</v>
      </c>
      <c r="I12" s="38"/>
      <c r="J12" s="38"/>
      <c r="K12" s="39">
        <v>43230</v>
      </c>
      <c r="L12" s="35">
        <v>278</v>
      </c>
      <c r="M12" s="39">
        <v>42613</v>
      </c>
      <c r="N12" s="35">
        <v>895</v>
      </c>
      <c r="O12" s="35"/>
    </row>
    <row r="13" spans="1:15" x14ac:dyDescent="0.2">
      <c r="B13" s="34" t="s">
        <v>25</v>
      </c>
      <c r="C13" s="35">
        <v>210036</v>
      </c>
      <c r="D13" s="34" t="s">
        <v>26</v>
      </c>
      <c r="E13" s="36" t="s">
        <v>21</v>
      </c>
      <c r="F13" s="35">
        <v>6</v>
      </c>
      <c r="G13" s="37">
        <v>131.91999999999999</v>
      </c>
      <c r="H13" s="38">
        <v>791.56</v>
      </c>
      <c r="I13" s="38"/>
      <c r="J13" s="38"/>
      <c r="K13" s="39">
        <v>42709</v>
      </c>
      <c r="L13" s="35">
        <v>799</v>
      </c>
      <c r="M13" s="39">
        <v>42643</v>
      </c>
      <c r="N13" s="35">
        <v>865</v>
      </c>
      <c r="O13" s="35"/>
    </row>
    <row r="14" spans="1:15" x14ac:dyDescent="0.2">
      <c r="B14" s="34" t="s">
        <v>19</v>
      </c>
      <c r="C14" s="35">
        <v>100178</v>
      </c>
      <c r="D14" s="34" t="s">
        <v>27</v>
      </c>
      <c r="E14" s="36" t="s">
        <v>21</v>
      </c>
      <c r="F14" s="35">
        <v>24</v>
      </c>
      <c r="G14" s="37">
        <v>658</v>
      </c>
      <c r="H14" s="38">
        <v>15792</v>
      </c>
      <c r="I14" s="38"/>
      <c r="J14" s="38"/>
      <c r="K14" s="39">
        <v>43230</v>
      </c>
      <c r="L14" s="35">
        <v>278</v>
      </c>
      <c r="M14" s="39">
        <v>42923</v>
      </c>
      <c r="N14" s="35">
        <v>585</v>
      </c>
      <c r="O14" s="35"/>
    </row>
    <row r="15" spans="1:15" x14ac:dyDescent="0.2">
      <c r="B15" s="34" t="s">
        <v>19</v>
      </c>
      <c r="C15" s="35">
        <v>100100</v>
      </c>
      <c r="D15" s="34" t="s">
        <v>28</v>
      </c>
      <c r="E15" s="36" t="s">
        <v>21</v>
      </c>
      <c r="F15" s="35">
        <v>128</v>
      </c>
      <c r="G15" s="37">
        <v>84.2</v>
      </c>
      <c r="H15" s="38">
        <v>10777.6</v>
      </c>
      <c r="I15" s="38"/>
      <c r="J15" s="38"/>
      <c r="K15" s="39">
        <v>43285</v>
      </c>
      <c r="L15" s="35">
        <v>223</v>
      </c>
      <c r="M15" s="39">
        <v>42941</v>
      </c>
      <c r="N15" s="35">
        <v>567</v>
      </c>
      <c r="O15" s="35"/>
    </row>
    <row r="16" spans="1:15" x14ac:dyDescent="0.2">
      <c r="B16" s="34" t="s">
        <v>19</v>
      </c>
      <c r="C16" s="35">
        <v>100302</v>
      </c>
      <c r="D16" s="34" t="s">
        <v>29</v>
      </c>
      <c r="E16" s="36" t="s">
        <v>21</v>
      </c>
      <c r="F16" s="35">
        <v>15</v>
      </c>
      <c r="G16" s="37">
        <v>650</v>
      </c>
      <c r="H16" s="38">
        <v>9750</v>
      </c>
      <c r="I16" s="38"/>
      <c r="J16" s="38"/>
      <c r="K16" s="39">
        <v>43322</v>
      </c>
      <c r="L16" s="35">
        <v>186</v>
      </c>
      <c r="M16" s="39">
        <v>42977</v>
      </c>
      <c r="N16" s="35">
        <v>531</v>
      </c>
      <c r="O16" s="35"/>
    </row>
    <row r="17" spans="2:15" x14ac:dyDescent="0.2">
      <c r="B17" s="34" t="s">
        <v>19</v>
      </c>
      <c r="C17" s="35">
        <v>100078</v>
      </c>
      <c r="D17" s="34" t="s">
        <v>30</v>
      </c>
      <c r="E17" s="36" t="s">
        <v>21</v>
      </c>
      <c r="F17" s="35">
        <v>24</v>
      </c>
      <c r="G17" s="37">
        <v>438.2</v>
      </c>
      <c r="H17" s="38">
        <v>10516.8</v>
      </c>
      <c r="I17" s="38"/>
      <c r="J17" s="38"/>
      <c r="K17" s="39">
        <v>43285</v>
      </c>
      <c r="L17" s="35">
        <v>223</v>
      </c>
      <c r="M17" s="39">
        <v>42978</v>
      </c>
      <c r="N17" s="35">
        <v>530</v>
      </c>
      <c r="O17" s="35"/>
    </row>
    <row r="18" spans="2:15" x14ac:dyDescent="0.2">
      <c r="B18" s="34" t="s">
        <v>19</v>
      </c>
      <c r="C18" s="35">
        <v>100079</v>
      </c>
      <c r="D18" s="34" t="s">
        <v>31</v>
      </c>
      <c r="E18" s="36" t="s">
        <v>21</v>
      </c>
      <c r="F18" s="35">
        <v>24</v>
      </c>
      <c r="G18" s="37">
        <v>569.65</v>
      </c>
      <c r="H18" s="38">
        <v>13671.6</v>
      </c>
      <c r="I18" s="38"/>
      <c r="J18" s="38"/>
      <c r="K18" s="39">
        <v>43285</v>
      </c>
      <c r="L18" s="35">
        <v>223</v>
      </c>
      <c r="M18" s="39">
        <v>42978</v>
      </c>
      <c r="N18" s="35">
        <v>530</v>
      </c>
      <c r="O18" s="35"/>
    </row>
    <row r="19" spans="2:15" x14ac:dyDescent="0.2">
      <c r="B19" s="34" t="s">
        <v>25</v>
      </c>
      <c r="C19" s="35">
        <v>210063</v>
      </c>
      <c r="D19" s="34" t="s">
        <v>32</v>
      </c>
      <c r="E19" s="36" t="s">
        <v>21</v>
      </c>
      <c r="F19" s="35">
        <v>48</v>
      </c>
      <c r="G19" s="37">
        <v>316.95999999999998</v>
      </c>
      <c r="H19" s="40">
        <v>15214.08</v>
      </c>
      <c r="I19" s="35">
        <v>48</v>
      </c>
      <c r="J19" s="37">
        <f>+G19*38</f>
        <v>12044.48</v>
      </c>
      <c r="K19" s="39">
        <v>43283</v>
      </c>
      <c r="L19" s="35">
        <v>225</v>
      </c>
      <c r="M19" s="39">
        <v>42978</v>
      </c>
      <c r="N19" s="35">
        <v>530</v>
      </c>
      <c r="O19" s="35"/>
    </row>
    <row r="20" spans="2:15" x14ac:dyDescent="0.2">
      <c r="B20" s="34" t="s">
        <v>19</v>
      </c>
      <c r="C20" s="35">
        <v>100254</v>
      </c>
      <c r="D20" s="34" t="s">
        <v>33</v>
      </c>
      <c r="E20" s="36" t="s">
        <v>21</v>
      </c>
      <c r="F20" s="35">
        <v>120</v>
      </c>
      <c r="G20" s="37">
        <v>60</v>
      </c>
      <c r="H20" s="37">
        <v>7200</v>
      </c>
      <c r="I20" s="37"/>
      <c r="J20" s="37"/>
      <c r="K20" s="39">
        <v>43185</v>
      </c>
      <c r="L20" s="35">
        <v>323</v>
      </c>
      <c r="M20" s="39">
        <v>43190</v>
      </c>
      <c r="N20" s="35">
        <v>318</v>
      </c>
      <c r="O20" s="35"/>
    </row>
    <row r="21" spans="2:15" x14ac:dyDescent="0.2">
      <c r="B21" s="34" t="s">
        <v>19</v>
      </c>
      <c r="C21" s="35">
        <v>100189</v>
      </c>
      <c r="D21" s="34" t="s">
        <v>34</v>
      </c>
      <c r="E21" s="36" t="s">
        <v>21</v>
      </c>
      <c r="F21" s="35">
        <v>6</v>
      </c>
      <c r="G21" s="37">
        <v>168</v>
      </c>
      <c r="H21" s="37">
        <v>1008</v>
      </c>
      <c r="I21" s="37"/>
      <c r="J21" s="37"/>
      <c r="K21" s="39">
        <v>43230</v>
      </c>
      <c r="L21" s="35">
        <v>278</v>
      </c>
      <c r="M21" s="39">
        <v>43250</v>
      </c>
      <c r="N21" s="35">
        <v>258</v>
      </c>
      <c r="O21" s="35"/>
    </row>
    <row r="22" spans="2:15" x14ac:dyDescent="0.2">
      <c r="B22" s="34" t="s">
        <v>19</v>
      </c>
      <c r="C22" s="35">
        <v>77000127</v>
      </c>
      <c r="D22" s="34" t="s">
        <v>35</v>
      </c>
      <c r="E22" s="36" t="s">
        <v>21</v>
      </c>
      <c r="F22" s="35">
        <v>3</v>
      </c>
      <c r="G22" s="37">
        <v>638.4</v>
      </c>
      <c r="H22" s="37">
        <v>1915.2</v>
      </c>
      <c r="I22" s="37"/>
      <c r="J22" s="37"/>
      <c r="K22" s="39">
        <v>43235</v>
      </c>
      <c r="L22" s="35">
        <v>273</v>
      </c>
      <c r="M22" s="39">
        <v>43250</v>
      </c>
      <c r="N22" s="35">
        <v>258</v>
      </c>
      <c r="O22" s="35"/>
    </row>
    <row r="23" spans="2:15" x14ac:dyDescent="0.2">
      <c r="B23" s="34" t="s">
        <v>19</v>
      </c>
      <c r="C23" s="35">
        <v>77000128</v>
      </c>
      <c r="D23" s="34" t="s">
        <v>36</v>
      </c>
      <c r="E23" s="36" t="s">
        <v>21</v>
      </c>
      <c r="F23" s="35">
        <v>3</v>
      </c>
      <c r="G23" s="37">
        <v>803.57</v>
      </c>
      <c r="H23" s="37">
        <v>2410.71</v>
      </c>
      <c r="I23" s="37"/>
      <c r="J23" s="37"/>
      <c r="K23" s="39">
        <v>43235</v>
      </c>
      <c r="L23" s="35">
        <v>273</v>
      </c>
      <c r="M23" s="39">
        <v>43250</v>
      </c>
      <c r="N23" s="35">
        <v>258</v>
      </c>
      <c r="O23" s="35"/>
    </row>
    <row r="24" spans="2:15" x14ac:dyDescent="0.2">
      <c r="B24" s="34" t="s">
        <v>37</v>
      </c>
      <c r="C24" s="35">
        <v>500468</v>
      </c>
      <c r="D24" s="34" t="s">
        <v>38</v>
      </c>
      <c r="E24" s="36" t="s">
        <v>21</v>
      </c>
      <c r="F24" s="35">
        <v>1</v>
      </c>
      <c r="G24" s="37">
        <v>272.32</v>
      </c>
      <c r="H24" s="37">
        <v>272.32</v>
      </c>
      <c r="I24" s="37"/>
      <c r="J24" s="37"/>
      <c r="K24" s="39">
        <v>43235</v>
      </c>
      <c r="L24" s="35">
        <v>273</v>
      </c>
      <c r="M24" s="39">
        <v>43251</v>
      </c>
      <c r="N24" s="35">
        <v>257</v>
      </c>
      <c r="O24" s="35"/>
    </row>
    <row r="25" spans="2:15" x14ac:dyDescent="0.2">
      <c r="B25" s="34" t="s">
        <v>19</v>
      </c>
      <c r="C25" s="35">
        <v>100190</v>
      </c>
      <c r="D25" s="34" t="s">
        <v>39</v>
      </c>
      <c r="E25" s="36" t="s">
        <v>21</v>
      </c>
      <c r="F25" s="35">
        <v>12</v>
      </c>
      <c r="G25" s="37">
        <v>98</v>
      </c>
      <c r="H25" s="37">
        <v>1176</v>
      </c>
      <c r="I25" s="37"/>
      <c r="J25" s="37"/>
      <c r="K25" s="39">
        <v>43230</v>
      </c>
      <c r="L25" s="35">
        <v>278</v>
      </c>
      <c r="M25" s="39">
        <v>43311</v>
      </c>
      <c r="N25" s="35">
        <v>197</v>
      </c>
      <c r="O25" s="35"/>
    </row>
    <row r="26" spans="2:15" x14ac:dyDescent="0.2">
      <c r="B26" s="34" t="s">
        <v>19</v>
      </c>
      <c r="C26" s="35">
        <v>100171</v>
      </c>
      <c r="D26" s="34" t="s">
        <v>40</v>
      </c>
      <c r="E26" s="36" t="s">
        <v>21</v>
      </c>
      <c r="F26" s="35">
        <v>18</v>
      </c>
      <c r="G26" s="37">
        <v>428</v>
      </c>
      <c r="H26" s="37">
        <v>7704</v>
      </c>
      <c r="I26" s="37"/>
      <c r="J26" s="37"/>
      <c r="K26" s="39">
        <v>43230</v>
      </c>
      <c r="L26" s="35">
        <v>278</v>
      </c>
      <c r="M26" s="39">
        <v>43312</v>
      </c>
      <c r="N26" s="35">
        <v>196</v>
      </c>
      <c r="O26" s="35"/>
    </row>
    <row r="27" spans="2:15" x14ac:dyDescent="0.2">
      <c r="B27" s="34" t="s">
        <v>19</v>
      </c>
      <c r="C27" s="35">
        <v>100173</v>
      </c>
      <c r="D27" s="34" t="s">
        <v>41</v>
      </c>
      <c r="E27" s="36" t="s">
        <v>21</v>
      </c>
      <c r="F27" s="35">
        <v>11</v>
      </c>
      <c r="G27" s="37">
        <v>408</v>
      </c>
      <c r="H27" s="37">
        <v>4488</v>
      </c>
      <c r="I27" s="37"/>
      <c r="J27" s="37"/>
      <c r="K27" s="39">
        <v>43230</v>
      </c>
      <c r="L27" s="35">
        <v>278</v>
      </c>
      <c r="M27" s="39">
        <v>43312</v>
      </c>
      <c r="N27" s="35">
        <v>196</v>
      </c>
      <c r="O27" s="35"/>
    </row>
    <row r="28" spans="2:15" x14ac:dyDescent="0.2">
      <c r="B28" s="34" t="s">
        <v>42</v>
      </c>
      <c r="C28" s="35">
        <v>400159</v>
      </c>
      <c r="D28" s="34" t="s">
        <v>43</v>
      </c>
      <c r="E28" s="36" t="s">
        <v>21</v>
      </c>
      <c r="F28" s="35">
        <v>5</v>
      </c>
      <c r="G28" s="37">
        <v>360.49</v>
      </c>
      <c r="H28" s="37">
        <v>1802.45</v>
      </c>
      <c r="I28" s="37"/>
      <c r="J28" s="37"/>
      <c r="K28" s="39">
        <v>43283</v>
      </c>
      <c r="L28" s="35">
        <v>225</v>
      </c>
      <c r="M28" s="35" t="s">
        <v>44</v>
      </c>
      <c r="N28" s="35"/>
      <c r="O28" s="35"/>
    </row>
    <row r="29" spans="2:15" x14ac:dyDescent="0.2">
      <c r="B29" s="41"/>
      <c r="C29" s="42"/>
      <c r="D29" s="43" t="s">
        <v>45</v>
      </c>
      <c r="E29" s="44"/>
      <c r="F29" s="42"/>
      <c r="G29" s="45"/>
      <c r="H29" s="46">
        <f>SUM(H9:H28)</f>
        <v>145761.32000000004</v>
      </c>
      <c r="I29" s="46"/>
      <c r="J29" s="46"/>
      <c r="K29" s="42"/>
      <c r="L29" s="42"/>
      <c r="M29" s="42"/>
      <c r="N29" s="42"/>
      <c r="O2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2019-02-15T09:04:15Z</dcterms:created>
  <dcterms:modified xsi:type="dcterms:W3CDTF">2019-02-15T09:04:30Z</dcterms:modified>
</cp:coreProperties>
</file>