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G2" sheetId="1" r:id="rId1"/>
  </sheets>
  <definedNames>
    <definedName name="_xlnm._FilterDatabase" localSheetId="0" hidden="1">'G2'!$B$7:$K$17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9" i="1" s="1"/>
</calcChain>
</file>

<file path=xl/sharedStrings.xml><?xml version="1.0" encoding="utf-8"?>
<sst xmlns="http://schemas.openxmlformats.org/spreadsheetml/2006/main" count="74" uniqueCount="62">
  <si>
    <t>UNIT             : HOTEL MARIGOLD, Q3 FINANCE AUDIT 18-19</t>
  </si>
  <si>
    <t>TITLE           : GST NOT REMITTED ON FEW OF THE ADVANCES COLLECTED</t>
  </si>
  <si>
    <t>Date</t>
  </si>
  <si>
    <t>Mode</t>
  </si>
  <si>
    <t>Res #/ Srl</t>
  </si>
  <si>
    <t>Party Name</t>
  </si>
  <si>
    <t>Rec #</t>
  </si>
  <si>
    <t>Description</t>
  </si>
  <si>
    <t>Trn. Amt.</t>
  </si>
  <si>
    <t>Company</t>
  </si>
  <si>
    <t>User id</t>
  </si>
  <si>
    <t>Event Date</t>
  </si>
  <si>
    <t>ADC: Advance(C.Card)</t>
  </si>
  <si>
    <t>MR. Satyanarayana Reddy</t>
  </si>
  <si>
    <t>3116</t>
  </si>
  <si>
    <t>PEACOCK EVENT ON 10.02.1</t>
  </si>
  <si>
    <t>Satyanarayana Reddy</t>
  </si>
  <si>
    <t>CBABU</t>
  </si>
  <si>
    <t>ADV: Advance(Cash)</t>
  </si>
  <si>
    <t>MR. Sai Ram Reddy</t>
  </si>
  <si>
    <t>3126</t>
  </si>
  <si>
    <t>EVENT IN MYSTIQUE</t>
  </si>
  <si>
    <t>Sai Ram Reddy</t>
  </si>
  <si>
    <t>AKHIL</t>
  </si>
  <si>
    <t>MR. Van Arts  ( Ken )</t>
  </si>
  <si>
    <t>3129</t>
  </si>
  <si>
    <t>ADVANCE FOR AMBER HALL O</t>
  </si>
  <si>
    <t>Van Arts  ( Ken )</t>
  </si>
  <si>
    <t>ADQ: Advance(Cheque)</t>
  </si>
  <si>
    <t>MR. # REVANT WED NOV18</t>
  </si>
  <si>
    <t>3138</t>
  </si>
  <si>
    <t>EVENT ON 10/11/18</t>
  </si>
  <si>
    <t># REVANT WEB NOV</t>
  </si>
  <si>
    <t>KHADAR-FO</t>
  </si>
  <si>
    <t>MS. Indra Prakash</t>
  </si>
  <si>
    <t>3140</t>
  </si>
  <si>
    <t>BIRTHDAY PARTY AT PEACOC</t>
  </si>
  <si>
    <t>Indra Prakash</t>
  </si>
  <si>
    <t>MS. Vineela</t>
  </si>
  <si>
    <t>3164</t>
  </si>
  <si>
    <t>PEACOCK EVENT ON 25.11.1</t>
  </si>
  <si>
    <t>Vineela</t>
  </si>
  <si>
    <t>MR. Sambamurthy</t>
  </si>
  <si>
    <t>3167</t>
  </si>
  <si>
    <t>ADVANCE</t>
  </si>
  <si>
    <t>Sambamurthy</t>
  </si>
  <si>
    <t>MR. Patricia</t>
  </si>
  <si>
    <t>3168</t>
  </si>
  <si>
    <t>EVENT IN CYAN HALL ON .3</t>
  </si>
  <si>
    <t>Patricia</t>
  </si>
  <si>
    <t>VASUFO</t>
  </si>
  <si>
    <t>MR. Shankar Yadav</t>
  </si>
  <si>
    <t>3169</t>
  </si>
  <si>
    <t>ADVANCE FRO EVENT</t>
  </si>
  <si>
    <t>Shankar yadav</t>
  </si>
  <si>
    <t>MR. MR SANJAY</t>
  </si>
  <si>
    <t>3178</t>
  </si>
  <si>
    <t>EVENT AT  TERRACE ON 14.</t>
  </si>
  <si>
    <t>MR SANJAY</t>
  </si>
  <si>
    <t>SNEETHI</t>
  </si>
  <si>
    <t>Total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</si>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</sst>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0" borderId="0" xfId="2" applyFont="1" applyAlignment="1"/>
    <xf numFmtId="0" fontId="5" fillId="2" borderId="3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5" fillId="2" borderId="3" xfId="1" applyFont="1" applyFill="1" applyBorder="1"/>
    <xf numFmtId="0" fontId="5" fillId="2" borderId="0" xfId="1" applyFont="1" applyFill="1" applyBorder="1"/>
    <xf numFmtId="0" fontId="5" fillId="3" borderId="3" xfId="5" applyFont="1" applyFill="1" applyBorder="1"/>
    <xf numFmtId="164" fontId="2" fillId="4" borderId="4" xfId="6" applyNumberFormat="1" applyFont="1" applyFill="1" applyBorder="1" applyAlignment="1" applyProtection="1">
      <alignment vertical="center"/>
    </xf>
    <xf numFmtId="0" fontId="2" fillId="4" borderId="5" xfId="1" applyFont="1" applyFill="1" applyBorder="1"/>
    <xf numFmtId="0" fontId="5" fillId="3" borderId="6" xfId="0" applyFont="1" applyFill="1" applyBorder="1" applyAlignment="1">
      <alignment horizontal="center" vertical="center"/>
    </xf>
    <xf numFmtId="0" fontId="2" fillId="0" borderId="0" xfId="0" applyFont="1" applyAlignment="1"/>
    <xf numFmtId="15" fontId="2" fillId="0" borderId="6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right" vertical="center"/>
    </xf>
    <xf numFmtId="14" fontId="2" fillId="0" borderId="6" xfId="0" applyNumberFormat="1" applyFont="1" applyFill="1" applyBorder="1" applyAlignment="1">
      <alignment vertical="center"/>
    </xf>
    <xf numFmtId="0" fontId="2" fillId="0" borderId="0" xfId="0" applyFont="1" applyFill="1" applyAlignment="1"/>
    <xf numFmtId="0" fontId="5" fillId="3" borderId="6" xfId="0" applyFont="1" applyFill="1" applyBorder="1" applyAlignment="1"/>
    <xf numFmtId="2" fontId="5" fillId="3" borderId="6" xfId="0" applyNumberFormat="1" applyFont="1" applyFill="1" applyBorder="1" applyAlignment="1">
      <alignment horizontal="right"/>
    </xf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tabSelected="1" workbookViewId="0">
      <selection activeCell="A25" sqref="A25"/>
    </sheetView>
  </sheetViews>
  <sheetFormatPr defaultRowHeight="12.75" x14ac:dyDescent="0.2"/>
  <cols>
    <col min="1" max="1" width="9.140625" style="13"/>
    <col min="2" max="2" width="8.85546875" style="13" customWidth="1"/>
    <col min="3" max="3" width="20.140625" style="13" bestFit="1" customWidth="1"/>
    <col min="4" max="4" width="11.28515625" style="13" bestFit="1" customWidth="1"/>
    <col min="5" max="5" width="24.140625" style="13" customWidth="1"/>
    <col min="6" max="6" width="10" style="13" bestFit="1" customWidth="1"/>
    <col min="7" max="7" width="27.85546875" style="13" customWidth="1"/>
    <col min="8" max="8" width="9.42578125" style="13" customWidth="1"/>
    <col min="9" max="9" width="18.42578125" style="13" bestFit="1" customWidth="1"/>
    <col min="10" max="10" width="11.7109375" style="13" bestFit="1" customWidth="1"/>
    <col min="11" max="11" width="11.42578125" style="13" bestFit="1" customWidth="1"/>
    <col min="12" max="16384" width="9.140625" style="13"/>
  </cols>
  <sheetData>
    <row r="2" spans="2:11" s="3" customFormat="1" x14ac:dyDescent="0.2">
      <c r="B2" s="1"/>
      <c r="C2" s="2"/>
      <c r="D2" s="2"/>
      <c r="E2" s="2"/>
      <c r="F2" s="2"/>
      <c r="G2" s="2"/>
      <c r="H2" s="2"/>
      <c r="I2" s="2"/>
      <c r="J2" s="2"/>
      <c r="K2" s="2"/>
    </row>
    <row r="3" spans="2:11" s="3" customFormat="1" x14ac:dyDescent="0.2">
      <c r="B3" s="4" t="s">
        <v>0</v>
      </c>
      <c r="C3" s="5"/>
      <c r="D3" s="6"/>
      <c r="E3" s="6"/>
      <c r="F3" s="6"/>
      <c r="G3" s="6"/>
      <c r="H3" s="6"/>
      <c r="I3" s="6"/>
      <c r="J3" s="6"/>
      <c r="K3" s="6"/>
    </row>
    <row r="4" spans="2:11" s="3" customFormat="1" x14ac:dyDescent="0.2">
      <c r="B4" s="7"/>
      <c r="C4" s="8"/>
      <c r="D4" s="6"/>
      <c r="E4" s="6"/>
      <c r="F4" s="6"/>
      <c r="G4" s="6"/>
      <c r="H4" s="6"/>
      <c r="I4" s="6"/>
      <c r="J4" s="6"/>
      <c r="K4" s="6"/>
    </row>
    <row r="5" spans="2:11" s="3" customFormat="1" x14ac:dyDescent="0.2">
      <c r="B5" s="9" t="s">
        <v>1</v>
      </c>
      <c r="C5" s="8"/>
      <c r="D5" s="6"/>
      <c r="E5" s="6"/>
      <c r="F5" s="6"/>
      <c r="G5" s="6"/>
      <c r="H5" s="6"/>
      <c r="I5" s="6"/>
      <c r="J5" s="6"/>
      <c r="K5" s="6"/>
    </row>
    <row r="6" spans="2:11" s="3" customForma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</row>
    <row r="7" spans="2:11" x14ac:dyDescent="0.2"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</row>
    <row r="8" spans="2:11" s="20" customFormat="1" x14ac:dyDescent="0.2">
      <c r="B8" s="14">
        <v>43396</v>
      </c>
      <c r="C8" s="15" t="s">
        <v>12</v>
      </c>
      <c r="D8" s="16">
        <v>224655</v>
      </c>
      <c r="E8" s="16" t="s">
        <v>13</v>
      </c>
      <c r="F8" s="17" t="s">
        <v>14</v>
      </c>
      <c r="G8" s="16" t="s">
        <v>15</v>
      </c>
      <c r="H8" s="18">
        <v>50000</v>
      </c>
      <c r="I8" s="16" t="s">
        <v>16</v>
      </c>
      <c r="J8" s="16" t="s">
        <v>17</v>
      </c>
      <c r="K8" s="19" t="e">
        <v>#N/A</v>
      </c>
    </row>
    <row r="9" spans="2:11" s="20" customFormat="1" x14ac:dyDescent="0.2">
      <c r="B9" s="14">
        <v>43404</v>
      </c>
      <c r="C9" s="15" t="s">
        <v>18</v>
      </c>
      <c r="D9" s="16">
        <v>224744</v>
      </c>
      <c r="E9" s="16" t="s">
        <v>19</v>
      </c>
      <c r="F9" s="17" t="s">
        <v>20</v>
      </c>
      <c r="G9" s="16" t="s">
        <v>21</v>
      </c>
      <c r="H9" s="18">
        <v>40000</v>
      </c>
      <c r="I9" s="16" t="s">
        <v>22</v>
      </c>
      <c r="J9" s="16" t="s">
        <v>23</v>
      </c>
      <c r="K9" s="19">
        <v>43406</v>
      </c>
    </row>
    <row r="10" spans="2:11" s="20" customFormat="1" x14ac:dyDescent="0.2">
      <c r="B10" s="14">
        <v>43406</v>
      </c>
      <c r="C10" s="15" t="s">
        <v>12</v>
      </c>
      <c r="D10" s="16">
        <v>224731</v>
      </c>
      <c r="E10" s="16" t="s">
        <v>24</v>
      </c>
      <c r="F10" s="17" t="s">
        <v>25</v>
      </c>
      <c r="G10" s="16" t="s">
        <v>26</v>
      </c>
      <c r="H10" s="18">
        <v>53100</v>
      </c>
      <c r="I10" s="16" t="s">
        <v>27</v>
      </c>
      <c r="J10" s="16" t="s">
        <v>17</v>
      </c>
      <c r="K10" s="19" t="e">
        <v>#N/A</v>
      </c>
    </row>
    <row r="11" spans="2:11" s="20" customFormat="1" x14ac:dyDescent="0.2">
      <c r="B11" s="14">
        <v>43409</v>
      </c>
      <c r="C11" s="15" t="s">
        <v>28</v>
      </c>
      <c r="D11" s="16">
        <v>222405</v>
      </c>
      <c r="E11" s="16" t="s">
        <v>29</v>
      </c>
      <c r="F11" s="17" t="s">
        <v>30</v>
      </c>
      <c r="G11" s="16" t="s">
        <v>31</v>
      </c>
      <c r="H11" s="18">
        <v>500000</v>
      </c>
      <c r="I11" s="16" t="s">
        <v>32</v>
      </c>
      <c r="J11" s="16" t="s">
        <v>33</v>
      </c>
      <c r="K11" s="19" t="e">
        <v>#N/A</v>
      </c>
    </row>
    <row r="12" spans="2:11" s="20" customFormat="1" x14ac:dyDescent="0.2">
      <c r="B12" s="14">
        <v>43409</v>
      </c>
      <c r="C12" s="15" t="s">
        <v>28</v>
      </c>
      <c r="D12" s="16">
        <v>224666</v>
      </c>
      <c r="E12" s="16" t="s">
        <v>34</v>
      </c>
      <c r="F12" s="17" t="s">
        <v>35</v>
      </c>
      <c r="G12" s="16" t="s">
        <v>36</v>
      </c>
      <c r="H12" s="18">
        <v>70000</v>
      </c>
      <c r="I12" s="16" t="s">
        <v>37</v>
      </c>
      <c r="J12" s="16" t="s">
        <v>17</v>
      </c>
      <c r="K12" s="19">
        <v>43464</v>
      </c>
    </row>
    <row r="13" spans="2:11" s="20" customFormat="1" x14ac:dyDescent="0.2">
      <c r="B13" s="14">
        <v>43422</v>
      </c>
      <c r="C13" s="15" t="s">
        <v>12</v>
      </c>
      <c r="D13" s="16">
        <v>224876</v>
      </c>
      <c r="E13" s="16" t="s">
        <v>38</v>
      </c>
      <c r="F13" s="17" t="s">
        <v>39</v>
      </c>
      <c r="G13" s="16" t="s">
        <v>40</v>
      </c>
      <c r="H13" s="18">
        <v>50000</v>
      </c>
      <c r="I13" s="16" t="s">
        <v>41</v>
      </c>
      <c r="J13" s="16" t="s">
        <v>17</v>
      </c>
      <c r="K13" s="19">
        <v>43429</v>
      </c>
    </row>
    <row r="14" spans="2:11" s="20" customFormat="1" x14ac:dyDescent="0.2">
      <c r="B14" s="14">
        <v>43427</v>
      </c>
      <c r="C14" s="15" t="s">
        <v>12</v>
      </c>
      <c r="D14" s="16">
        <v>224894</v>
      </c>
      <c r="E14" s="16" t="s">
        <v>42</v>
      </c>
      <c r="F14" s="17" t="s">
        <v>43</v>
      </c>
      <c r="G14" s="16" t="s">
        <v>44</v>
      </c>
      <c r="H14" s="18">
        <v>15000</v>
      </c>
      <c r="I14" s="16" t="s">
        <v>45</v>
      </c>
      <c r="J14" s="16" t="s">
        <v>23</v>
      </c>
      <c r="K14" s="19">
        <v>43461</v>
      </c>
    </row>
    <row r="15" spans="2:11" s="20" customFormat="1" x14ac:dyDescent="0.2">
      <c r="B15" s="14">
        <v>43427</v>
      </c>
      <c r="C15" s="15" t="s">
        <v>12</v>
      </c>
      <c r="D15" s="16">
        <v>224944</v>
      </c>
      <c r="E15" s="16" t="s">
        <v>46</v>
      </c>
      <c r="F15" s="17" t="s">
        <v>47</v>
      </c>
      <c r="G15" s="16" t="s">
        <v>48</v>
      </c>
      <c r="H15" s="18">
        <v>30000</v>
      </c>
      <c r="I15" s="16" t="s">
        <v>49</v>
      </c>
      <c r="J15" s="16" t="s">
        <v>50</v>
      </c>
      <c r="K15" s="19">
        <v>43464</v>
      </c>
    </row>
    <row r="16" spans="2:11" s="20" customFormat="1" x14ac:dyDescent="0.2">
      <c r="B16" s="14">
        <v>43428</v>
      </c>
      <c r="C16" s="15" t="s">
        <v>18</v>
      </c>
      <c r="D16" s="16">
        <v>224954</v>
      </c>
      <c r="E16" s="16" t="s">
        <v>51</v>
      </c>
      <c r="F16" s="17" t="s">
        <v>52</v>
      </c>
      <c r="G16" s="16" t="s">
        <v>53</v>
      </c>
      <c r="H16" s="18">
        <v>20000</v>
      </c>
      <c r="I16" s="16" t="s">
        <v>54</v>
      </c>
      <c r="J16" s="16" t="s">
        <v>23</v>
      </c>
      <c r="K16" s="19">
        <v>43453</v>
      </c>
    </row>
    <row r="17" spans="2:11" s="20" customFormat="1" x14ac:dyDescent="0.2">
      <c r="B17" s="14">
        <v>43434</v>
      </c>
      <c r="C17" s="15" t="s">
        <v>28</v>
      </c>
      <c r="D17" s="16">
        <v>224969</v>
      </c>
      <c r="E17" s="16" t="s">
        <v>55</v>
      </c>
      <c r="F17" s="17" t="s">
        <v>56</v>
      </c>
      <c r="G17" s="16" t="s">
        <v>57</v>
      </c>
      <c r="H17" s="18">
        <v>50000</v>
      </c>
      <c r="I17" s="16" t="s">
        <v>58</v>
      </c>
      <c r="J17" s="16" t="s">
        <v>59</v>
      </c>
      <c r="K17" s="19" t="e">
        <v>#N/A</v>
      </c>
    </row>
    <row r="18" spans="2:11" x14ac:dyDescent="0.2">
      <c r="B18" s="21"/>
      <c r="C18" s="21"/>
      <c r="D18" s="21"/>
      <c r="E18" s="21"/>
      <c r="F18" s="21"/>
      <c r="G18" s="21" t="s">
        <v>60</v>
      </c>
      <c r="H18" s="22">
        <f>SUM(H8:H17)</f>
        <v>878100</v>
      </c>
      <c r="I18" s="21"/>
      <c r="J18" s="22"/>
      <c r="K18" s="21"/>
    </row>
    <row r="19" spans="2:11" x14ac:dyDescent="0.2">
      <c r="B19" s="21"/>
      <c r="C19" s="21"/>
      <c r="D19" s="21"/>
      <c r="E19" s="21"/>
      <c r="F19" s="21"/>
      <c r="G19" s="21" t="s">
        <v>61</v>
      </c>
      <c r="H19" s="22">
        <f>+H18*18%</f>
        <v>158058</v>
      </c>
      <c r="I19" s="21"/>
      <c r="J19" s="22"/>
      <c r="K19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2019-02-05T10:05:10Z</dcterms:created>
  <dcterms:modified xsi:type="dcterms:W3CDTF">2019-02-05T10:06:04Z</dcterms:modified>
</cp:coreProperties>
</file>