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1D85164D-D820-4795-A511-588F81D95D1F}" xr6:coauthVersionLast="40" xr6:coauthVersionMax="40" xr10:uidLastSave="{00000000-0000-0000-0000-000000000000}"/>
  <bookViews>
    <workbookView xWindow="0" yWindow="0" windowWidth="20490" windowHeight="6885" xr2:uid="{F5DCF904-4B45-42F8-9E5A-0B14E2FBF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19" i="1" s="1"/>
</calcChain>
</file>

<file path=xl/sharedStrings.xml><?xml version="1.0" encoding="utf-8"?>
<sst xmlns="http://schemas.openxmlformats.org/spreadsheetml/2006/main" count="134" uniqueCount="57">
  <si>
    <t>Items in Menu sold as Open items</t>
  </si>
  <si>
    <t>Outlet</t>
  </si>
  <si>
    <t xml:space="preserve">    Date</t>
  </si>
  <si>
    <t>SN</t>
  </si>
  <si>
    <t>KOT #</t>
  </si>
  <si>
    <t>Bill #</t>
  </si>
  <si>
    <t>Description</t>
  </si>
  <si>
    <t>Quantity</t>
  </si>
  <si>
    <t>Rate</t>
  </si>
  <si>
    <t>Value</t>
  </si>
  <si>
    <t>User</t>
  </si>
  <si>
    <t>Rate as Per Menu</t>
  </si>
  <si>
    <t>Diff</t>
  </si>
  <si>
    <t>TORQUE</t>
  </si>
  <si>
    <t>22/07/2018</t>
  </si>
  <si>
    <t>LN</t>
  </si>
  <si>
    <t>CHEESE BALL</t>
  </si>
  <si>
    <t>1.000</t>
  </si>
  <si>
    <t>142.90</t>
  </si>
  <si>
    <t>GURU</t>
  </si>
  <si>
    <t>CHEESE BALLS</t>
  </si>
  <si>
    <t>CHICKEN POPS</t>
  </si>
  <si>
    <t>190.50</t>
  </si>
  <si>
    <t>TULIPS</t>
  </si>
  <si>
    <t>26/07/2018</t>
  </si>
  <si>
    <t>FISH SALT N PEPPER</t>
  </si>
  <si>
    <t>275.00</t>
  </si>
  <si>
    <t>01/07/2018</t>
  </si>
  <si>
    <t>FRENCH FRIES</t>
  </si>
  <si>
    <t>95.20</t>
  </si>
  <si>
    <t>ONCE UPON A TIME</t>
  </si>
  <si>
    <t>27/07/2018</t>
  </si>
  <si>
    <t>DN</t>
  </si>
  <si>
    <t>HALEEM</t>
  </si>
  <si>
    <t>3.000</t>
  </si>
  <si>
    <t>267.00</t>
  </si>
  <si>
    <t>640.80</t>
  </si>
  <si>
    <t>ROOM</t>
  </si>
  <si>
    <t>25/07/2018</t>
  </si>
  <si>
    <t>KHUBANI KA MEETHA</t>
  </si>
  <si>
    <t>6.000</t>
  </si>
  <si>
    <t>175.00</t>
  </si>
  <si>
    <t>1,050.00</t>
  </si>
  <si>
    <t>PANEER BUTTER MASALA</t>
  </si>
  <si>
    <t>150.00</t>
  </si>
  <si>
    <t>09/07/2018</t>
  </si>
  <si>
    <t>PULAV RICE</t>
  </si>
  <si>
    <t>100.00</t>
  </si>
  <si>
    <t>MUSTANG BAR</t>
  </si>
  <si>
    <t>SODA</t>
  </si>
  <si>
    <t>11.000</t>
  </si>
  <si>
    <t>80.00</t>
  </si>
  <si>
    <t>880.00</t>
  </si>
  <si>
    <t>BQTS</t>
  </si>
  <si>
    <t>28/07/2018</t>
  </si>
  <si>
    <t>STEAM 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</si>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</sst>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0" fillId="0" borderId="9" xfId="0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0" fillId="0" borderId="12" xfId="0" applyBorder="1"/>
    <xf numFmtId="0" fontId="3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left"/>
    </xf>
    <xf numFmtId="0" fontId="3" fillId="0" borderId="14" xfId="0" applyFont="1" applyBorder="1" applyAlignment="1">
      <alignment horizontal="right"/>
    </xf>
    <xf numFmtId="0" fontId="0" fillId="0" borderId="15" xfId="0" applyBorder="1"/>
    <xf numFmtId="0" fontId="4" fillId="0" borderId="16" xfId="0" applyFont="1" applyFill="1" applyBorder="1" applyAlignment="1">
      <alignment horizontal="center"/>
    </xf>
    <xf numFmtId="0" fontId="4" fillId="0" borderId="16" xfId="0" applyFont="1" applyFill="1" applyBorder="1"/>
  </cellXfs>
  <cellStyles count="1">
    <cellStyle name="Normal" xfId="0" builtinId="0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3804-3F2D-41BA-94BE-15908E76C63C}">
  <dimension ref="B1:M19"/>
  <sheetViews>
    <sheetView tabSelected="1" workbookViewId="0">
      <selection activeCell="B3" sqref="B3"/>
    </sheetView>
  </sheetViews>
  <sheetFormatPr defaultRowHeight="15" x14ac:dyDescent="0.25"/>
  <cols>
    <col min="2" max="2" width="17.42578125" bestFit="1" customWidth="1"/>
    <col min="3" max="3" width="9.85546875" bestFit="1" customWidth="1"/>
    <col min="4" max="4" width="3.5703125" bestFit="1" customWidth="1"/>
    <col min="5" max="5" width="5.85546875" bestFit="1" customWidth="1"/>
    <col min="6" max="6" width="5" bestFit="1" customWidth="1"/>
    <col min="7" max="7" width="22.5703125" bestFit="1" customWidth="1"/>
    <col min="8" max="8" width="7.7109375" bestFit="1" customWidth="1"/>
    <col min="9" max="9" width="6.42578125" bestFit="1" customWidth="1"/>
    <col min="10" max="10" width="7.85546875" bestFit="1" customWidth="1"/>
    <col min="11" max="11" width="7" bestFit="1" customWidth="1"/>
    <col min="12" max="12" width="15.42578125" bestFit="1" customWidth="1"/>
    <col min="13" max="13" width="9.7109375" bestFit="1" customWidth="1"/>
  </cols>
  <sheetData>
    <row r="1" spans="2:13" ht="15.75" thickBot="1" x14ac:dyDescent="0.3"/>
    <row r="2" spans="2:13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F3" s="7" t="s">
        <v>5</v>
      </c>
      <c r="G3" s="6" t="s">
        <v>6</v>
      </c>
      <c r="H3" s="7" t="s">
        <v>7</v>
      </c>
      <c r="I3" s="7" t="s">
        <v>8</v>
      </c>
      <c r="J3" s="7" t="s">
        <v>9</v>
      </c>
      <c r="K3" s="6" t="s">
        <v>10</v>
      </c>
      <c r="L3" s="5" t="s">
        <v>11</v>
      </c>
      <c r="M3" s="8" t="s">
        <v>12</v>
      </c>
    </row>
    <row r="4" spans="2:13" x14ac:dyDescent="0.25">
      <c r="B4" s="9" t="s">
        <v>13</v>
      </c>
      <c r="C4" s="10" t="s">
        <v>14</v>
      </c>
      <c r="D4" s="11" t="s">
        <v>15</v>
      </c>
      <c r="E4" s="12">
        <v>8267</v>
      </c>
      <c r="F4" s="12">
        <v>2741</v>
      </c>
      <c r="G4" s="11" t="s">
        <v>16</v>
      </c>
      <c r="H4" s="12" t="s">
        <v>17</v>
      </c>
      <c r="I4" s="12" t="s">
        <v>18</v>
      </c>
      <c r="J4" s="12" t="s">
        <v>18</v>
      </c>
      <c r="K4" s="11" t="s">
        <v>19</v>
      </c>
      <c r="L4" s="10">
        <v>160</v>
      </c>
      <c r="M4" s="13">
        <f t="shared" ref="M4:M18" si="0">(I4-L4)*H4</f>
        <v>-17.099999999999994</v>
      </c>
    </row>
    <row r="5" spans="2:13" x14ac:dyDescent="0.25">
      <c r="B5" s="14" t="s">
        <v>13</v>
      </c>
      <c r="C5" s="15" t="s">
        <v>14</v>
      </c>
      <c r="D5" s="16" t="s">
        <v>15</v>
      </c>
      <c r="E5" s="17">
        <v>8269</v>
      </c>
      <c r="F5" s="17">
        <v>2742</v>
      </c>
      <c r="G5" s="16" t="s">
        <v>20</v>
      </c>
      <c r="H5" s="17" t="s">
        <v>17</v>
      </c>
      <c r="I5" s="17" t="s">
        <v>18</v>
      </c>
      <c r="J5" s="17" t="s">
        <v>18</v>
      </c>
      <c r="K5" s="16" t="s">
        <v>19</v>
      </c>
      <c r="L5" s="15">
        <v>160</v>
      </c>
      <c r="M5" s="18">
        <f t="shared" si="0"/>
        <v>-17.099999999999994</v>
      </c>
    </row>
    <row r="6" spans="2:13" x14ac:dyDescent="0.25">
      <c r="B6" s="14" t="s">
        <v>13</v>
      </c>
      <c r="C6" s="15" t="s">
        <v>14</v>
      </c>
      <c r="D6" s="16" t="s">
        <v>15</v>
      </c>
      <c r="E6" s="17">
        <v>8270</v>
      </c>
      <c r="F6" s="17">
        <v>2743</v>
      </c>
      <c r="G6" s="16" t="s">
        <v>20</v>
      </c>
      <c r="H6" s="17" t="s">
        <v>17</v>
      </c>
      <c r="I6" s="17" t="s">
        <v>18</v>
      </c>
      <c r="J6" s="17" t="s">
        <v>18</v>
      </c>
      <c r="K6" s="16" t="s">
        <v>19</v>
      </c>
      <c r="L6" s="15">
        <v>160</v>
      </c>
      <c r="M6" s="18">
        <f t="shared" si="0"/>
        <v>-17.099999999999994</v>
      </c>
    </row>
    <row r="7" spans="2:13" x14ac:dyDescent="0.25">
      <c r="B7" s="14" t="s">
        <v>13</v>
      </c>
      <c r="C7" s="15" t="s">
        <v>14</v>
      </c>
      <c r="D7" s="16" t="s">
        <v>15</v>
      </c>
      <c r="E7" s="17">
        <v>8267</v>
      </c>
      <c r="F7" s="17">
        <v>2741</v>
      </c>
      <c r="G7" s="16" t="s">
        <v>21</v>
      </c>
      <c r="H7" s="17" t="s">
        <v>17</v>
      </c>
      <c r="I7" s="17" t="s">
        <v>22</v>
      </c>
      <c r="J7" s="17" t="s">
        <v>22</v>
      </c>
      <c r="K7" s="16" t="s">
        <v>19</v>
      </c>
      <c r="L7" s="15">
        <v>185</v>
      </c>
      <c r="M7" s="18">
        <f t="shared" si="0"/>
        <v>5.5</v>
      </c>
    </row>
    <row r="8" spans="2:13" x14ac:dyDescent="0.25">
      <c r="B8" s="14" t="s">
        <v>23</v>
      </c>
      <c r="C8" s="15" t="s">
        <v>24</v>
      </c>
      <c r="D8" s="16" t="s">
        <v>15</v>
      </c>
      <c r="E8" s="17">
        <v>8936</v>
      </c>
      <c r="F8" s="17">
        <v>6486</v>
      </c>
      <c r="G8" s="16" t="s">
        <v>25</v>
      </c>
      <c r="H8" s="17" t="s">
        <v>17</v>
      </c>
      <c r="I8" s="17" t="s">
        <v>26</v>
      </c>
      <c r="J8" s="17" t="s">
        <v>26</v>
      </c>
      <c r="K8" s="16" t="s">
        <v>23</v>
      </c>
      <c r="L8" s="15">
        <v>399</v>
      </c>
      <c r="M8" s="18">
        <f t="shared" si="0"/>
        <v>-124</v>
      </c>
    </row>
    <row r="9" spans="2:13" x14ac:dyDescent="0.25">
      <c r="B9" s="14" t="s">
        <v>13</v>
      </c>
      <c r="C9" s="15" t="s">
        <v>27</v>
      </c>
      <c r="D9" s="16" t="s">
        <v>15</v>
      </c>
      <c r="E9" s="17">
        <v>6734</v>
      </c>
      <c r="F9" s="17">
        <v>2232</v>
      </c>
      <c r="G9" s="16" t="s">
        <v>28</v>
      </c>
      <c r="H9" s="17" t="s">
        <v>17</v>
      </c>
      <c r="I9" s="17" t="s">
        <v>29</v>
      </c>
      <c r="J9" s="17" t="s">
        <v>29</v>
      </c>
      <c r="K9" s="16" t="s">
        <v>19</v>
      </c>
      <c r="L9" s="15">
        <v>175</v>
      </c>
      <c r="M9" s="18">
        <f t="shared" si="0"/>
        <v>-79.8</v>
      </c>
    </row>
    <row r="10" spans="2:13" x14ac:dyDescent="0.25">
      <c r="B10" s="14" t="s">
        <v>13</v>
      </c>
      <c r="C10" s="15" t="s">
        <v>14</v>
      </c>
      <c r="D10" s="16" t="s">
        <v>15</v>
      </c>
      <c r="E10" s="17">
        <v>8260</v>
      </c>
      <c r="F10" s="17">
        <v>2740</v>
      </c>
      <c r="G10" s="16" t="s">
        <v>28</v>
      </c>
      <c r="H10" s="17" t="s">
        <v>17</v>
      </c>
      <c r="I10" s="17" t="s">
        <v>18</v>
      </c>
      <c r="J10" s="17" t="s">
        <v>18</v>
      </c>
      <c r="K10" s="16" t="s">
        <v>19</v>
      </c>
      <c r="L10" s="15">
        <v>175</v>
      </c>
      <c r="M10" s="18">
        <f t="shared" si="0"/>
        <v>-32.099999999999994</v>
      </c>
    </row>
    <row r="11" spans="2:13" x14ac:dyDescent="0.25">
      <c r="B11" s="14" t="s">
        <v>13</v>
      </c>
      <c r="C11" s="15" t="s">
        <v>14</v>
      </c>
      <c r="D11" s="16" t="s">
        <v>15</v>
      </c>
      <c r="E11" s="17">
        <v>8269</v>
      </c>
      <c r="F11" s="17">
        <v>2742</v>
      </c>
      <c r="G11" s="16" t="s">
        <v>28</v>
      </c>
      <c r="H11" s="17" t="s">
        <v>17</v>
      </c>
      <c r="I11" s="17" t="s">
        <v>18</v>
      </c>
      <c r="J11" s="17" t="s">
        <v>18</v>
      </c>
      <c r="K11" s="16" t="s">
        <v>19</v>
      </c>
      <c r="L11" s="15">
        <v>175</v>
      </c>
      <c r="M11" s="18">
        <f t="shared" si="0"/>
        <v>-32.099999999999994</v>
      </c>
    </row>
    <row r="12" spans="2:13" x14ac:dyDescent="0.25">
      <c r="B12" s="14" t="s">
        <v>13</v>
      </c>
      <c r="C12" s="15" t="s">
        <v>14</v>
      </c>
      <c r="D12" s="16" t="s">
        <v>15</v>
      </c>
      <c r="E12" s="17">
        <v>8270</v>
      </c>
      <c r="F12" s="17">
        <v>2743</v>
      </c>
      <c r="G12" s="16" t="s">
        <v>28</v>
      </c>
      <c r="H12" s="17" t="s">
        <v>17</v>
      </c>
      <c r="I12" s="17" t="s">
        <v>18</v>
      </c>
      <c r="J12" s="17" t="s">
        <v>18</v>
      </c>
      <c r="K12" s="16" t="s">
        <v>19</v>
      </c>
      <c r="L12" s="15">
        <v>175</v>
      </c>
      <c r="M12" s="18">
        <f t="shared" si="0"/>
        <v>-32.099999999999994</v>
      </c>
    </row>
    <row r="13" spans="2:13" x14ac:dyDescent="0.25">
      <c r="B13" s="14" t="s">
        <v>30</v>
      </c>
      <c r="C13" s="15" t="s">
        <v>31</v>
      </c>
      <c r="D13" s="16" t="s">
        <v>32</v>
      </c>
      <c r="E13" s="17">
        <v>8968</v>
      </c>
      <c r="F13" s="17">
        <v>8963</v>
      </c>
      <c r="G13" s="16" t="s">
        <v>33</v>
      </c>
      <c r="H13" s="17" t="s">
        <v>34</v>
      </c>
      <c r="I13" s="17" t="s">
        <v>35</v>
      </c>
      <c r="J13" s="17" t="s">
        <v>36</v>
      </c>
      <c r="K13" s="16" t="s">
        <v>37</v>
      </c>
      <c r="L13" s="15">
        <v>545</v>
      </c>
      <c r="M13" s="18">
        <f t="shared" si="0"/>
        <v>-834</v>
      </c>
    </row>
    <row r="14" spans="2:13" x14ac:dyDescent="0.25">
      <c r="B14" s="14" t="s">
        <v>30</v>
      </c>
      <c r="C14" s="15" t="s">
        <v>38</v>
      </c>
      <c r="D14" s="16" t="s">
        <v>3</v>
      </c>
      <c r="E14" s="17">
        <v>8870</v>
      </c>
      <c r="F14" s="17">
        <v>8866</v>
      </c>
      <c r="G14" s="16" t="s">
        <v>39</v>
      </c>
      <c r="H14" s="17" t="s">
        <v>40</v>
      </c>
      <c r="I14" s="17" t="s">
        <v>41</v>
      </c>
      <c r="J14" s="17" t="s">
        <v>42</v>
      </c>
      <c r="K14" s="16" t="s">
        <v>37</v>
      </c>
      <c r="L14" s="15">
        <v>195</v>
      </c>
      <c r="M14" s="18">
        <f t="shared" si="0"/>
        <v>-120</v>
      </c>
    </row>
    <row r="15" spans="2:13" x14ac:dyDescent="0.25">
      <c r="B15" s="14" t="s">
        <v>13</v>
      </c>
      <c r="C15" s="15" t="s">
        <v>27</v>
      </c>
      <c r="D15" s="16" t="s">
        <v>15</v>
      </c>
      <c r="E15" s="17">
        <v>6740</v>
      </c>
      <c r="F15" s="17">
        <v>2236</v>
      </c>
      <c r="G15" s="16" t="s">
        <v>43</v>
      </c>
      <c r="H15" s="17" t="s">
        <v>17</v>
      </c>
      <c r="I15" s="17" t="s">
        <v>44</v>
      </c>
      <c r="J15" s="17" t="s">
        <v>44</v>
      </c>
      <c r="K15" s="16" t="s">
        <v>19</v>
      </c>
      <c r="L15" s="15">
        <v>214.28</v>
      </c>
      <c r="M15" s="18">
        <f t="shared" si="0"/>
        <v>-64.28</v>
      </c>
    </row>
    <row r="16" spans="2:13" x14ac:dyDescent="0.25">
      <c r="B16" s="14" t="s">
        <v>13</v>
      </c>
      <c r="C16" s="15" t="s">
        <v>45</v>
      </c>
      <c r="D16" s="16" t="s">
        <v>32</v>
      </c>
      <c r="E16" s="17">
        <v>7310</v>
      </c>
      <c r="F16" s="17">
        <v>2449</v>
      </c>
      <c r="G16" s="16" t="s">
        <v>46</v>
      </c>
      <c r="H16" s="17" t="s">
        <v>17</v>
      </c>
      <c r="I16" s="17" t="s">
        <v>47</v>
      </c>
      <c r="J16" s="17" t="s">
        <v>47</v>
      </c>
      <c r="K16" s="16" t="s">
        <v>19</v>
      </c>
      <c r="L16" s="15">
        <v>164.79</v>
      </c>
      <c r="M16" s="18">
        <f t="shared" si="0"/>
        <v>-64.789999999999992</v>
      </c>
    </row>
    <row r="17" spans="2:13" x14ac:dyDescent="0.25">
      <c r="B17" s="14" t="s">
        <v>48</v>
      </c>
      <c r="C17" s="15" t="s">
        <v>14</v>
      </c>
      <c r="D17" s="16" t="s">
        <v>15</v>
      </c>
      <c r="E17" s="17">
        <v>13</v>
      </c>
      <c r="F17" s="17">
        <v>13</v>
      </c>
      <c r="G17" s="16" t="s">
        <v>49</v>
      </c>
      <c r="H17" s="17" t="s">
        <v>50</v>
      </c>
      <c r="I17" s="17" t="s">
        <v>51</v>
      </c>
      <c r="J17" s="17" t="s">
        <v>52</v>
      </c>
      <c r="K17" s="16" t="s">
        <v>53</v>
      </c>
      <c r="L17" s="15">
        <v>40</v>
      </c>
      <c r="M17" s="18">
        <f t="shared" si="0"/>
        <v>440</v>
      </c>
    </row>
    <row r="18" spans="2:13" ht="15.75" thickBot="1" x14ac:dyDescent="0.3">
      <c r="B18" s="19" t="s">
        <v>13</v>
      </c>
      <c r="C18" s="20" t="s">
        <v>54</v>
      </c>
      <c r="D18" s="21" t="s">
        <v>32</v>
      </c>
      <c r="E18" s="22">
        <v>8792</v>
      </c>
      <c r="F18" s="22">
        <v>2876</v>
      </c>
      <c r="G18" s="21" t="s">
        <v>55</v>
      </c>
      <c r="H18" s="22" t="s">
        <v>17</v>
      </c>
      <c r="I18" s="22" t="s">
        <v>47</v>
      </c>
      <c r="J18" s="22" t="s">
        <v>47</v>
      </c>
      <c r="K18" s="21" t="s">
        <v>19</v>
      </c>
      <c r="L18" s="20">
        <v>135</v>
      </c>
      <c r="M18" s="23">
        <f t="shared" si="0"/>
        <v>-35</v>
      </c>
    </row>
    <row r="19" spans="2:13" ht="15.75" thickBot="1" x14ac:dyDescent="0.3">
      <c r="B19" s="24" t="s">
        <v>56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>
        <f>SUM(M4:M18)</f>
        <v>-1023.97</v>
      </c>
    </row>
  </sheetData>
  <mergeCells count="2">
    <mergeCell ref="B2:M2"/>
    <mergeCell ref="B19:L19"/>
  </mergeCells>
  <conditionalFormatting sqref="G4:G18">
    <cfRule type="expression" dxfId="0" priority="1" stopIfTrue="1">
      <formula>AND(COUNTIF($H$5:$H$19, G4)&gt;1,NOT(ISBLANK(G4)))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2018-12-29T11:16:33Z</dcterms:created>
  <dcterms:modified xsi:type="dcterms:W3CDTF">2018-12-29T11:17:07Z</dcterms:modified>
</cp:coreProperties>
</file>