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4" sheetId="1" r:id="rId1"/>
  </sheets>
  <externalReferences>
    <externalReference r:id="rId2"/>
    <externalReference r:id="rId3"/>
    <externalReference r:id="rId4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3">#REF!</definedName>
    <definedName name="Excel_BuiltIn__FilterDatabase_3_1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S">#REF!</definedName>
    <definedName name="SA">#REF!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107" i="1"/>
</calcChain>
</file>

<file path=xl/sharedStrings.xml><?xml version="1.0" encoding="utf-8"?>
<sst xmlns="http://schemas.openxmlformats.org/spreadsheetml/2006/main" count="112" uniqueCount="112">
  <si>
    <t>Total</t>
  </si>
  <si>
    <t>'306888</t>
  </si>
  <si>
    <t>'623290</t>
  </si>
  <si>
    <t>'875838</t>
  </si>
  <si>
    <t>'058488</t>
  </si>
  <si>
    <t>'020064</t>
  </si>
  <si>
    <t>'068779</t>
  </si>
  <si>
    <t>'032360</t>
  </si>
  <si>
    <t>'078748</t>
  </si>
  <si>
    <t>'110870</t>
  </si>
  <si>
    <t>'097023</t>
  </si>
  <si>
    <t>'957456</t>
  </si>
  <si>
    <t>'570041</t>
  </si>
  <si>
    <t>'029758</t>
  </si>
  <si>
    <t>'081524</t>
  </si>
  <si>
    <t>'943787</t>
  </si>
  <si>
    <t>'375996</t>
  </si>
  <si>
    <t>'809840</t>
  </si>
  <si>
    <t>'728310</t>
  </si>
  <si>
    <t>'027186</t>
  </si>
  <si>
    <t>'323573</t>
  </si>
  <si>
    <t>'087842</t>
  </si>
  <si>
    <t>'011494</t>
  </si>
  <si>
    <t>'299493</t>
  </si>
  <si>
    <t>'022130</t>
  </si>
  <si>
    <t>'025791</t>
  </si>
  <si>
    <t>'122095</t>
  </si>
  <si>
    <t>'121525</t>
  </si>
  <si>
    <t>'578646</t>
  </si>
  <si>
    <t>'886829</t>
  </si>
  <si>
    <t>'145522</t>
  </si>
  <si>
    <t>'121944</t>
  </si>
  <si>
    <t>'010236</t>
  </si>
  <si>
    <t>'256458</t>
  </si>
  <si>
    <t>'789090</t>
  </si>
  <si>
    <t>'946567</t>
  </si>
  <si>
    <t>'785962</t>
  </si>
  <si>
    <t>'982335</t>
  </si>
  <si>
    <t>'000202</t>
  </si>
  <si>
    <t>'006260</t>
  </si>
  <si>
    <t>'454565</t>
  </si>
  <si>
    <t>'370974</t>
  </si>
  <si>
    <t>'521004</t>
  </si>
  <si>
    <t>'048935</t>
  </si>
  <si>
    <t>'748075</t>
  </si>
  <si>
    <t>'185941</t>
  </si>
  <si>
    <t>'707195</t>
  </si>
  <si>
    <t>'003520</t>
  </si>
  <si>
    <t>'607078</t>
  </si>
  <si>
    <t>'H00538</t>
  </si>
  <si>
    <t>'710807</t>
  </si>
  <si>
    <t>'030997</t>
  </si>
  <si>
    <t>'020564</t>
  </si>
  <si>
    <t>'001530</t>
  </si>
  <si>
    <t>'531172</t>
  </si>
  <si>
    <t>'141982</t>
  </si>
  <si>
    <t>'026651</t>
  </si>
  <si>
    <t>'023421</t>
  </si>
  <si>
    <t>'984011</t>
  </si>
  <si>
    <t>'083817</t>
  </si>
  <si>
    <t>'342828</t>
  </si>
  <si>
    <t>'622068</t>
  </si>
  <si>
    <t>'040048</t>
  </si>
  <si>
    <t>'067120</t>
  </si>
  <si>
    <t>'692343</t>
  </si>
  <si>
    <t>'315490</t>
  </si>
  <si>
    <t>'163498</t>
  </si>
  <si>
    <t>'009165</t>
  </si>
  <si>
    <t>'027731</t>
  </si>
  <si>
    <t>'748462</t>
  </si>
  <si>
    <t>'094784</t>
  </si>
  <si>
    <t>'062051</t>
  </si>
  <si>
    <t>'657448</t>
  </si>
  <si>
    <t>'663050</t>
  </si>
  <si>
    <t>'635195</t>
  </si>
  <si>
    <t>'779917</t>
  </si>
  <si>
    <t>'067996</t>
  </si>
  <si>
    <t>'086532</t>
  </si>
  <si>
    <t>'414573</t>
  </si>
  <si>
    <t>'008687</t>
  </si>
  <si>
    <t>'546228</t>
  </si>
  <si>
    <t>'920782</t>
  </si>
  <si>
    <t>'000859</t>
  </si>
  <si>
    <t>'653926</t>
  </si>
  <si>
    <t>'605382</t>
  </si>
  <si>
    <t>'064845</t>
  </si>
  <si>
    <t>'680978</t>
  </si>
  <si>
    <t>'LR5257</t>
  </si>
  <si>
    <t>'159240</t>
  </si>
  <si>
    <t>'816625</t>
  </si>
  <si>
    <t>'085533</t>
  </si>
  <si>
    <t>'397900</t>
  </si>
  <si>
    <t>'132891</t>
  </si>
  <si>
    <t>'526763</t>
  </si>
  <si>
    <t>'073988</t>
  </si>
  <si>
    <t>'002710</t>
  </si>
  <si>
    <t>'080091</t>
  </si>
  <si>
    <t>'625311</t>
  </si>
  <si>
    <t>'062321</t>
  </si>
  <si>
    <t>'136175</t>
  </si>
  <si>
    <t>Delay</t>
  </si>
  <si>
    <t>Net Amount</t>
  </si>
  <si>
    <t>IGST AMT</t>
  </si>
  <si>
    <t>MSF</t>
  </si>
  <si>
    <t>Gross Amount</t>
  </si>
  <si>
    <t>Auth. Code</t>
  </si>
  <si>
    <t>Batch</t>
  </si>
  <si>
    <t>Terminal Id</t>
  </si>
  <si>
    <t>Trxn. Date</t>
  </si>
  <si>
    <t>Process date</t>
  </si>
  <si>
    <t>TITLE               : DELAY IN PROCESSING OF CREDIT CARD SETTLEMENT</t>
  </si>
  <si>
    <t>UNIT                 : HOTEL GREENPARK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</si>
</sst>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color theme="1"/>
      <name val="Times New Roman"/>
      <family val="1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1" fillId="0" borderId="0"/>
    <xf numFmtId="164" fontId="5" fillId="0" borderId="0" applyFont="0" applyFill="0" applyBorder="0" applyAlignment="0" applyProtection="0"/>
    <xf numFmtId="0" fontId="9" fillId="0" borderId="0"/>
  </cellStyleXfs>
  <cellXfs count="23">
    <xf numFmtId="0" fontId="0" fillId="0" borderId="0" xfId="0"/>
    <xf numFmtId="0" fontId="2" fillId="0" borderId="0" xfId="2" applyFont="1"/>
    <xf numFmtId="0" fontId="3" fillId="2" borderId="1" xfId="2" applyFont="1" applyFill="1" applyBorder="1"/>
    <xf numFmtId="43" fontId="3" fillId="2" borderId="1" xfId="2" applyNumberFormat="1" applyFont="1" applyFill="1" applyBorder="1"/>
    <xf numFmtId="0" fontId="2" fillId="0" borderId="1" xfId="0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6" fillId="3" borderId="2" xfId="3" applyFont="1" applyFill="1" applyBorder="1"/>
    <xf numFmtId="164" fontId="6" fillId="3" borderId="0" xfId="3" applyFont="1" applyFill="1" applyBorder="1"/>
    <xf numFmtId="0" fontId="6" fillId="3" borderId="0" xfId="2" applyFont="1" applyFill="1" applyBorder="1"/>
    <xf numFmtId="0" fontId="6" fillId="3" borderId="3" xfId="2" applyFont="1" applyFill="1" applyBorder="1"/>
    <xf numFmtId="0" fontId="7" fillId="2" borderId="0" xfId="2" applyFont="1" applyFill="1" applyBorder="1"/>
    <xf numFmtId="0" fontId="7" fillId="2" borderId="4" xfId="2" applyFont="1" applyFill="1" applyBorder="1" applyAlignment="1">
      <alignment vertical="center"/>
    </xf>
    <xf numFmtId="0" fontId="7" fillId="3" borderId="0" xfId="2" applyFont="1" applyFill="1" applyBorder="1"/>
    <xf numFmtId="0" fontId="7" fillId="3" borderId="3" xfId="2" applyFont="1" applyFill="1" applyBorder="1"/>
    <xf numFmtId="0" fontId="8" fillId="0" borderId="0" xfId="0" applyFont="1"/>
    <xf numFmtId="0" fontId="7" fillId="3" borderId="0" xfId="4" applyFont="1" applyFill="1" applyBorder="1" applyAlignment="1">
      <alignment horizontal="left" vertical="center"/>
    </xf>
    <xf numFmtId="164" fontId="6" fillId="3" borderId="5" xfId="3" applyFont="1" applyFill="1" applyBorder="1"/>
    <xf numFmtId="164" fontId="6" fillId="3" borderId="6" xfId="3" applyFont="1" applyFill="1" applyBorder="1"/>
    <xf numFmtId="0" fontId="6" fillId="3" borderId="6" xfId="2" applyFont="1" applyFill="1" applyBorder="1"/>
    <xf numFmtId="0" fontId="6" fillId="3" borderId="7" xfId="2" applyFont="1" applyFill="1" applyBorder="1"/>
  </cellXfs>
  <cellStyles count="5">
    <cellStyle name="Comma" xfId="1" builtinId="3"/>
    <cellStyle name="Comma 2" xfId="3"/>
    <cellStyle name="Normal" xfId="0" builtinId="0"/>
    <cellStyle name="Normal 2 2 2" xfId="2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1st%20Visit%20Outsourced%20Activities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Downloads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5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7"/>
  <sheetViews>
    <sheetView showGridLines="0" tabSelected="1" zoomScale="115" zoomScaleNormal="115" workbookViewId="0"/>
  </sheetViews>
  <sheetFormatPr defaultRowHeight="12.75" x14ac:dyDescent="0.2"/>
  <cols>
    <col min="1" max="1" width="9.33203125" style="1"/>
    <col min="2" max="2" width="12.6640625" style="1" customWidth="1"/>
    <col min="3" max="3" width="10.83203125" style="1" customWidth="1"/>
    <col min="4" max="4" width="11.83203125" style="1" customWidth="1"/>
    <col min="5" max="5" width="6.5" style="1" customWidth="1"/>
    <col min="6" max="6" width="11.1640625" style="1" bestFit="1" customWidth="1"/>
    <col min="7" max="7" width="14.5" style="1" customWidth="1"/>
    <col min="8" max="8" width="8" style="1" customWidth="1"/>
    <col min="9" max="9" width="11.1640625" style="1" bestFit="1" customWidth="1"/>
    <col min="10" max="10" width="12.83203125" style="1" customWidth="1"/>
    <col min="11" max="11" width="6.33203125" style="1" customWidth="1"/>
    <col min="12" max="252" width="9.33203125" style="1"/>
    <col min="253" max="253" width="14.33203125" style="1" bestFit="1" customWidth="1"/>
    <col min="254" max="254" width="33.33203125" style="1" bestFit="1" customWidth="1"/>
    <col min="255" max="255" width="8.6640625" style="1" bestFit="1" customWidth="1"/>
    <col min="256" max="256" width="12" style="1" bestFit="1" customWidth="1"/>
    <col min="257" max="257" width="7.1640625" style="1" bestFit="1" customWidth="1"/>
    <col min="258" max="258" width="12" style="1" bestFit="1" customWidth="1"/>
    <col min="259" max="259" width="16.1640625" style="1" bestFit="1" customWidth="1"/>
    <col min="260" max="260" width="11.6640625" style="1" bestFit="1" customWidth="1"/>
    <col min="261" max="261" width="49.1640625" style="1" bestFit="1" customWidth="1"/>
    <col min="262" max="262" width="6.1640625" style="1" bestFit="1" customWidth="1"/>
    <col min="263" max="263" width="9.1640625" style="1" bestFit="1" customWidth="1"/>
    <col min="264" max="265" width="12" style="1" bestFit="1" customWidth="1"/>
    <col min="266" max="508" width="9.33203125" style="1"/>
    <col min="509" max="509" width="14.33203125" style="1" bestFit="1" customWidth="1"/>
    <col min="510" max="510" width="33.33203125" style="1" bestFit="1" customWidth="1"/>
    <col min="511" max="511" width="8.6640625" style="1" bestFit="1" customWidth="1"/>
    <col min="512" max="512" width="12" style="1" bestFit="1" customWidth="1"/>
    <col min="513" max="513" width="7.1640625" style="1" bestFit="1" customWidth="1"/>
    <col min="514" max="514" width="12" style="1" bestFit="1" customWidth="1"/>
    <col min="515" max="515" width="16.1640625" style="1" bestFit="1" customWidth="1"/>
    <col min="516" max="516" width="11.6640625" style="1" bestFit="1" customWidth="1"/>
    <col min="517" max="517" width="49.1640625" style="1" bestFit="1" customWidth="1"/>
    <col min="518" max="518" width="6.1640625" style="1" bestFit="1" customWidth="1"/>
    <col min="519" max="519" width="9.1640625" style="1" bestFit="1" customWidth="1"/>
    <col min="520" max="521" width="12" style="1" bestFit="1" customWidth="1"/>
    <col min="522" max="764" width="9.33203125" style="1"/>
    <col min="765" max="765" width="14.33203125" style="1" bestFit="1" customWidth="1"/>
    <col min="766" max="766" width="33.33203125" style="1" bestFit="1" customWidth="1"/>
    <col min="767" max="767" width="8.6640625" style="1" bestFit="1" customWidth="1"/>
    <col min="768" max="768" width="12" style="1" bestFit="1" customWidth="1"/>
    <col min="769" max="769" width="7.1640625" style="1" bestFit="1" customWidth="1"/>
    <col min="770" max="770" width="12" style="1" bestFit="1" customWidth="1"/>
    <col min="771" max="771" width="16.1640625" style="1" bestFit="1" customWidth="1"/>
    <col min="772" max="772" width="11.6640625" style="1" bestFit="1" customWidth="1"/>
    <col min="773" max="773" width="49.1640625" style="1" bestFit="1" customWidth="1"/>
    <col min="774" max="774" width="6.1640625" style="1" bestFit="1" customWidth="1"/>
    <col min="775" max="775" width="9.1640625" style="1" bestFit="1" customWidth="1"/>
    <col min="776" max="777" width="12" style="1" bestFit="1" customWidth="1"/>
    <col min="778" max="1020" width="9.33203125" style="1"/>
    <col min="1021" max="1021" width="14.33203125" style="1" bestFit="1" customWidth="1"/>
    <col min="1022" max="1022" width="33.33203125" style="1" bestFit="1" customWidth="1"/>
    <col min="1023" max="1023" width="8.6640625" style="1" bestFit="1" customWidth="1"/>
    <col min="1024" max="1024" width="12" style="1" bestFit="1" customWidth="1"/>
    <col min="1025" max="1025" width="7.1640625" style="1" bestFit="1" customWidth="1"/>
    <col min="1026" max="1026" width="12" style="1" bestFit="1" customWidth="1"/>
    <col min="1027" max="1027" width="16.1640625" style="1" bestFit="1" customWidth="1"/>
    <col min="1028" max="1028" width="11.6640625" style="1" bestFit="1" customWidth="1"/>
    <col min="1029" max="1029" width="49.1640625" style="1" bestFit="1" customWidth="1"/>
    <col min="1030" max="1030" width="6.1640625" style="1" bestFit="1" customWidth="1"/>
    <col min="1031" max="1031" width="9.1640625" style="1" bestFit="1" customWidth="1"/>
    <col min="1032" max="1033" width="12" style="1" bestFit="1" customWidth="1"/>
    <col min="1034" max="1276" width="9.33203125" style="1"/>
    <col min="1277" max="1277" width="14.33203125" style="1" bestFit="1" customWidth="1"/>
    <col min="1278" max="1278" width="33.33203125" style="1" bestFit="1" customWidth="1"/>
    <col min="1279" max="1279" width="8.6640625" style="1" bestFit="1" customWidth="1"/>
    <col min="1280" max="1280" width="12" style="1" bestFit="1" customWidth="1"/>
    <col min="1281" max="1281" width="7.1640625" style="1" bestFit="1" customWidth="1"/>
    <col min="1282" max="1282" width="12" style="1" bestFit="1" customWidth="1"/>
    <col min="1283" max="1283" width="16.1640625" style="1" bestFit="1" customWidth="1"/>
    <col min="1284" max="1284" width="11.6640625" style="1" bestFit="1" customWidth="1"/>
    <col min="1285" max="1285" width="49.1640625" style="1" bestFit="1" customWidth="1"/>
    <col min="1286" max="1286" width="6.1640625" style="1" bestFit="1" customWidth="1"/>
    <col min="1287" max="1287" width="9.1640625" style="1" bestFit="1" customWidth="1"/>
    <col min="1288" max="1289" width="12" style="1" bestFit="1" customWidth="1"/>
    <col min="1290" max="1532" width="9.33203125" style="1"/>
    <col min="1533" max="1533" width="14.33203125" style="1" bestFit="1" customWidth="1"/>
    <col min="1534" max="1534" width="33.33203125" style="1" bestFit="1" customWidth="1"/>
    <col min="1535" max="1535" width="8.6640625" style="1" bestFit="1" customWidth="1"/>
    <col min="1536" max="1536" width="12" style="1" bestFit="1" customWidth="1"/>
    <col min="1537" max="1537" width="7.1640625" style="1" bestFit="1" customWidth="1"/>
    <col min="1538" max="1538" width="12" style="1" bestFit="1" customWidth="1"/>
    <col min="1539" max="1539" width="16.1640625" style="1" bestFit="1" customWidth="1"/>
    <col min="1540" max="1540" width="11.6640625" style="1" bestFit="1" customWidth="1"/>
    <col min="1541" max="1541" width="49.1640625" style="1" bestFit="1" customWidth="1"/>
    <col min="1542" max="1542" width="6.1640625" style="1" bestFit="1" customWidth="1"/>
    <col min="1543" max="1543" width="9.1640625" style="1" bestFit="1" customWidth="1"/>
    <col min="1544" max="1545" width="12" style="1" bestFit="1" customWidth="1"/>
    <col min="1546" max="1788" width="9.33203125" style="1"/>
    <col min="1789" max="1789" width="14.33203125" style="1" bestFit="1" customWidth="1"/>
    <col min="1790" max="1790" width="33.33203125" style="1" bestFit="1" customWidth="1"/>
    <col min="1791" max="1791" width="8.6640625" style="1" bestFit="1" customWidth="1"/>
    <col min="1792" max="1792" width="12" style="1" bestFit="1" customWidth="1"/>
    <col min="1793" max="1793" width="7.1640625" style="1" bestFit="1" customWidth="1"/>
    <col min="1794" max="1794" width="12" style="1" bestFit="1" customWidth="1"/>
    <col min="1795" max="1795" width="16.1640625" style="1" bestFit="1" customWidth="1"/>
    <col min="1796" max="1796" width="11.6640625" style="1" bestFit="1" customWidth="1"/>
    <col min="1797" max="1797" width="49.1640625" style="1" bestFit="1" customWidth="1"/>
    <col min="1798" max="1798" width="6.1640625" style="1" bestFit="1" customWidth="1"/>
    <col min="1799" max="1799" width="9.1640625" style="1" bestFit="1" customWidth="1"/>
    <col min="1800" max="1801" width="12" style="1" bestFit="1" customWidth="1"/>
    <col min="1802" max="2044" width="9.33203125" style="1"/>
    <col min="2045" max="2045" width="14.33203125" style="1" bestFit="1" customWidth="1"/>
    <col min="2046" max="2046" width="33.33203125" style="1" bestFit="1" customWidth="1"/>
    <col min="2047" max="2047" width="8.6640625" style="1" bestFit="1" customWidth="1"/>
    <col min="2048" max="2048" width="12" style="1" bestFit="1" customWidth="1"/>
    <col min="2049" max="2049" width="7.1640625" style="1" bestFit="1" customWidth="1"/>
    <col min="2050" max="2050" width="12" style="1" bestFit="1" customWidth="1"/>
    <col min="2051" max="2051" width="16.1640625" style="1" bestFit="1" customWidth="1"/>
    <col min="2052" max="2052" width="11.6640625" style="1" bestFit="1" customWidth="1"/>
    <col min="2053" max="2053" width="49.1640625" style="1" bestFit="1" customWidth="1"/>
    <col min="2054" max="2054" width="6.1640625" style="1" bestFit="1" customWidth="1"/>
    <col min="2055" max="2055" width="9.1640625" style="1" bestFit="1" customWidth="1"/>
    <col min="2056" max="2057" width="12" style="1" bestFit="1" customWidth="1"/>
    <col min="2058" max="2300" width="9.33203125" style="1"/>
    <col min="2301" max="2301" width="14.33203125" style="1" bestFit="1" customWidth="1"/>
    <col min="2302" max="2302" width="33.33203125" style="1" bestFit="1" customWidth="1"/>
    <col min="2303" max="2303" width="8.6640625" style="1" bestFit="1" customWidth="1"/>
    <col min="2304" max="2304" width="12" style="1" bestFit="1" customWidth="1"/>
    <col min="2305" max="2305" width="7.1640625" style="1" bestFit="1" customWidth="1"/>
    <col min="2306" max="2306" width="12" style="1" bestFit="1" customWidth="1"/>
    <col min="2307" max="2307" width="16.1640625" style="1" bestFit="1" customWidth="1"/>
    <col min="2308" max="2308" width="11.6640625" style="1" bestFit="1" customWidth="1"/>
    <col min="2309" max="2309" width="49.1640625" style="1" bestFit="1" customWidth="1"/>
    <col min="2310" max="2310" width="6.1640625" style="1" bestFit="1" customWidth="1"/>
    <col min="2311" max="2311" width="9.1640625" style="1" bestFit="1" customWidth="1"/>
    <col min="2312" max="2313" width="12" style="1" bestFit="1" customWidth="1"/>
    <col min="2314" max="2556" width="9.33203125" style="1"/>
    <col min="2557" max="2557" width="14.33203125" style="1" bestFit="1" customWidth="1"/>
    <col min="2558" max="2558" width="33.33203125" style="1" bestFit="1" customWidth="1"/>
    <col min="2559" max="2559" width="8.6640625" style="1" bestFit="1" customWidth="1"/>
    <col min="2560" max="2560" width="12" style="1" bestFit="1" customWidth="1"/>
    <col min="2561" max="2561" width="7.1640625" style="1" bestFit="1" customWidth="1"/>
    <col min="2562" max="2562" width="12" style="1" bestFit="1" customWidth="1"/>
    <col min="2563" max="2563" width="16.1640625" style="1" bestFit="1" customWidth="1"/>
    <col min="2564" max="2564" width="11.6640625" style="1" bestFit="1" customWidth="1"/>
    <col min="2565" max="2565" width="49.1640625" style="1" bestFit="1" customWidth="1"/>
    <col min="2566" max="2566" width="6.1640625" style="1" bestFit="1" customWidth="1"/>
    <col min="2567" max="2567" width="9.1640625" style="1" bestFit="1" customWidth="1"/>
    <col min="2568" max="2569" width="12" style="1" bestFit="1" customWidth="1"/>
    <col min="2570" max="2812" width="9.33203125" style="1"/>
    <col min="2813" max="2813" width="14.33203125" style="1" bestFit="1" customWidth="1"/>
    <col min="2814" max="2814" width="33.33203125" style="1" bestFit="1" customWidth="1"/>
    <col min="2815" max="2815" width="8.6640625" style="1" bestFit="1" customWidth="1"/>
    <col min="2816" max="2816" width="12" style="1" bestFit="1" customWidth="1"/>
    <col min="2817" max="2817" width="7.1640625" style="1" bestFit="1" customWidth="1"/>
    <col min="2818" max="2818" width="12" style="1" bestFit="1" customWidth="1"/>
    <col min="2819" max="2819" width="16.1640625" style="1" bestFit="1" customWidth="1"/>
    <col min="2820" max="2820" width="11.6640625" style="1" bestFit="1" customWidth="1"/>
    <col min="2821" max="2821" width="49.1640625" style="1" bestFit="1" customWidth="1"/>
    <col min="2822" max="2822" width="6.1640625" style="1" bestFit="1" customWidth="1"/>
    <col min="2823" max="2823" width="9.1640625" style="1" bestFit="1" customWidth="1"/>
    <col min="2824" max="2825" width="12" style="1" bestFit="1" customWidth="1"/>
    <col min="2826" max="3068" width="9.33203125" style="1"/>
    <col min="3069" max="3069" width="14.33203125" style="1" bestFit="1" customWidth="1"/>
    <col min="3070" max="3070" width="33.33203125" style="1" bestFit="1" customWidth="1"/>
    <col min="3071" max="3071" width="8.6640625" style="1" bestFit="1" customWidth="1"/>
    <col min="3072" max="3072" width="12" style="1" bestFit="1" customWidth="1"/>
    <col min="3073" max="3073" width="7.1640625" style="1" bestFit="1" customWidth="1"/>
    <col min="3074" max="3074" width="12" style="1" bestFit="1" customWidth="1"/>
    <col min="3075" max="3075" width="16.1640625" style="1" bestFit="1" customWidth="1"/>
    <col min="3076" max="3076" width="11.6640625" style="1" bestFit="1" customWidth="1"/>
    <col min="3077" max="3077" width="49.1640625" style="1" bestFit="1" customWidth="1"/>
    <col min="3078" max="3078" width="6.1640625" style="1" bestFit="1" customWidth="1"/>
    <col min="3079" max="3079" width="9.1640625" style="1" bestFit="1" customWidth="1"/>
    <col min="3080" max="3081" width="12" style="1" bestFit="1" customWidth="1"/>
    <col min="3082" max="3324" width="9.33203125" style="1"/>
    <col min="3325" max="3325" width="14.33203125" style="1" bestFit="1" customWidth="1"/>
    <col min="3326" max="3326" width="33.33203125" style="1" bestFit="1" customWidth="1"/>
    <col min="3327" max="3327" width="8.6640625" style="1" bestFit="1" customWidth="1"/>
    <col min="3328" max="3328" width="12" style="1" bestFit="1" customWidth="1"/>
    <col min="3329" max="3329" width="7.1640625" style="1" bestFit="1" customWidth="1"/>
    <col min="3330" max="3330" width="12" style="1" bestFit="1" customWidth="1"/>
    <col min="3331" max="3331" width="16.1640625" style="1" bestFit="1" customWidth="1"/>
    <col min="3332" max="3332" width="11.6640625" style="1" bestFit="1" customWidth="1"/>
    <col min="3333" max="3333" width="49.1640625" style="1" bestFit="1" customWidth="1"/>
    <col min="3334" max="3334" width="6.1640625" style="1" bestFit="1" customWidth="1"/>
    <col min="3335" max="3335" width="9.1640625" style="1" bestFit="1" customWidth="1"/>
    <col min="3336" max="3337" width="12" style="1" bestFit="1" customWidth="1"/>
    <col min="3338" max="3580" width="9.33203125" style="1"/>
    <col min="3581" max="3581" width="14.33203125" style="1" bestFit="1" customWidth="1"/>
    <col min="3582" max="3582" width="33.33203125" style="1" bestFit="1" customWidth="1"/>
    <col min="3583" max="3583" width="8.6640625" style="1" bestFit="1" customWidth="1"/>
    <col min="3584" max="3584" width="12" style="1" bestFit="1" customWidth="1"/>
    <col min="3585" max="3585" width="7.1640625" style="1" bestFit="1" customWidth="1"/>
    <col min="3586" max="3586" width="12" style="1" bestFit="1" customWidth="1"/>
    <col min="3587" max="3587" width="16.1640625" style="1" bestFit="1" customWidth="1"/>
    <col min="3588" max="3588" width="11.6640625" style="1" bestFit="1" customWidth="1"/>
    <col min="3589" max="3589" width="49.1640625" style="1" bestFit="1" customWidth="1"/>
    <col min="3590" max="3590" width="6.1640625" style="1" bestFit="1" customWidth="1"/>
    <col min="3591" max="3591" width="9.1640625" style="1" bestFit="1" customWidth="1"/>
    <col min="3592" max="3593" width="12" style="1" bestFit="1" customWidth="1"/>
    <col min="3594" max="3836" width="9.33203125" style="1"/>
    <col min="3837" max="3837" width="14.33203125" style="1" bestFit="1" customWidth="1"/>
    <col min="3838" max="3838" width="33.33203125" style="1" bestFit="1" customWidth="1"/>
    <col min="3839" max="3839" width="8.6640625" style="1" bestFit="1" customWidth="1"/>
    <col min="3840" max="3840" width="12" style="1" bestFit="1" customWidth="1"/>
    <col min="3841" max="3841" width="7.1640625" style="1" bestFit="1" customWidth="1"/>
    <col min="3842" max="3842" width="12" style="1" bestFit="1" customWidth="1"/>
    <col min="3843" max="3843" width="16.1640625" style="1" bestFit="1" customWidth="1"/>
    <col min="3844" max="3844" width="11.6640625" style="1" bestFit="1" customWidth="1"/>
    <col min="3845" max="3845" width="49.1640625" style="1" bestFit="1" customWidth="1"/>
    <col min="3846" max="3846" width="6.1640625" style="1" bestFit="1" customWidth="1"/>
    <col min="3847" max="3847" width="9.1640625" style="1" bestFit="1" customWidth="1"/>
    <col min="3848" max="3849" width="12" style="1" bestFit="1" customWidth="1"/>
    <col min="3850" max="4092" width="9.33203125" style="1"/>
    <col min="4093" max="4093" width="14.33203125" style="1" bestFit="1" customWidth="1"/>
    <col min="4094" max="4094" width="33.33203125" style="1" bestFit="1" customWidth="1"/>
    <col min="4095" max="4095" width="8.6640625" style="1" bestFit="1" customWidth="1"/>
    <col min="4096" max="4096" width="12" style="1" bestFit="1" customWidth="1"/>
    <col min="4097" max="4097" width="7.1640625" style="1" bestFit="1" customWidth="1"/>
    <col min="4098" max="4098" width="12" style="1" bestFit="1" customWidth="1"/>
    <col min="4099" max="4099" width="16.1640625" style="1" bestFit="1" customWidth="1"/>
    <col min="4100" max="4100" width="11.6640625" style="1" bestFit="1" customWidth="1"/>
    <col min="4101" max="4101" width="49.1640625" style="1" bestFit="1" customWidth="1"/>
    <col min="4102" max="4102" width="6.1640625" style="1" bestFit="1" customWidth="1"/>
    <col min="4103" max="4103" width="9.1640625" style="1" bestFit="1" customWidth="1"/>
    <col min="4104" max="4105" width="12" style="1" bestFit="1" customWidth="1"/>
    <col min="4106" max="4348" width="9.33203125" style="1"/>
    <col min="4349" max="4349" width="14.33203125" style="1" bestFit="1" customWidth="1"/>
    <col min="4350" max="4350" width="33.33203125" style="1" bestFit="1" customWidth="1"/>
    <col min="4351" max="4351" width="8.6640625" style="1" bestFit="1" customWidth="1"/>
    <col min="4352" max="4352" width="12" style="1" bestFit="1" customWidth="1"/>
    <col min="4353" max="4353" width="7.1640625" style="1" bestFit="1" customWidth="1"/>
    <col min="4354" max="4354" width="12" style="1" bestFit="1" customWidth="1"/>
    <col min="4355" max="4355" width="16.1640625" style="1" bestFit="1" customWidth="1"/>
    <col min="4356" max="4356" width="11.6640625" style="1" bestFit="1" customWidth="1"/>
    <col min="4357" max="4357" width="49.1640625" style="1" bestFit="1" customWidth="1"/>
    <col min="4358" max="4358" width="6.1640625" style="1" bestFit="1" customWidth="1"/>
    <col min="4359" max="4359" width="9.1640625" style="1" bestFit="1" customWidth="1"/>
    <col min="4360" max="4361" width="12" style="1" bestFit="1" customWidth="1"/>
    <col min="4362" max="4604" width="9.33203125" style="1"/>
    <col min="4605" max="4605" width="14.33203125" style="1" bestFit="1" customWidth="1"/>
    <col min="4606" max="4606" width="33.33203125" style="1" bestFit="1" customWidth="1"/>
    <col min="4607" max="4607" width="8.6640625" style="1" bestFit="1" customWidth="1"/>
    <col min="4608" max="4608" width="12" style="1" bestFit="1" customWidth="1"/>
    <col min="4609" max="4609" width="7.1640625" style="1" bestFit="1" customWidth="1"/>
    <col min="4610" max="4610" width="12" style="1" bestFit="1" customWidth="1"/>
    <col min="4611" max="4611" width="16.1640625" style="1" bestFit="1" customWidth="1"/>
    <col min="4612" max="4612" width="11.6640625" style="1" bestFit="1" customWidth="1"/>
    <col min="4613" max="4613" width="49.1640625" style="1" bestFit="1" customWidth="1"/>
    <col min="4614" max="4614" width="6.1640625" style="1" bestFit="1" customWidth="1"/>
    <col min="4615" max="4615" width="9.1640625" style="1" bestFit="1" customWidth="1"/>
    <col min="4616" max="4617" width="12" style="1" bestFit="1" customWidth="1"/>
    <col min="4618" max="4860" width="9.33203125" style="1"/>
    <col min="4861" max="4861" width="14.33203125" style="1" bestFit="1" customWidth="1"/>
    <col min="4862" max="4862" width="33.33203125" style="1" bestFit="1" customWidth="1"/>
    <col min="4863" max="4863" width="8.6640625" style="1" bestFit="1" customWidth="1"/>
    <col min="4864" max="4864" width="12" style="1" bestFit="1" customWidth="1"/>
    <col min="4865" max="4865" width="7.1640625" style="1" bestFit="1" customWidth="1"/>
    <col min="4866" max="4866" width="12" style="1" bestFit="1" customWidth="1"/>
    <col min="4867" max="4867" width="16.1640625" style="1" bestFit="1" customWidth="1"/>
    <col min="4868" max="4868" width="11.6640625" style="1" bestFit="1" customWidth="1"/>
    <col min="4869" max="4869" width="49.1640625" style="1" bestFit="1" customWidth="1"/>
    <col min="4870" max="4870" width="6.1640625" style="1" bestFit="1" customWidth="1"/>
    <col min="4871" max="4871" width="9.1640625" style="1" bestFit="1" customWidth="1"/>
    <col min="4872" max="4873" width="12" style="1" bestFit="1" customWidth="1"/>
    <col min="4874" max="5116" width="9.33203125" style="1"/>
    <col min="5117" max="5117" width="14.33203125" style="1" bestFit="1" customWidth="1"/>
    <col min="5118" max="5118" width="33.33203125" style="1" bestFit="1" customWidth="1"/>
    <col min="5119" max="5119" width="8.6640625" style="1" bestFit="1" customWidth="1"/>
    <col min="5120" max="5120" width="12" style="1" bestFit="1" customWidth="1"/>
    <col min="5121" max="5121" width="7.1640625" style="1" bestFit="1" customWidth="1"/>
    <col min="5122" max="5122" width="12" style="1" bestFit="1" customWidth="1"/>
    <col min="5123" max="5123" width="16.1640625" style="1" bestFit="1" customWidth="1"/>
    <col min="5124" max="5124" width="11.6640625" style="1" bestFit="1" customWidth="1"/>
    <col min="5125" max="5125" width="49.1640625" style="1" bestFit="1" customWidth="1"/>
    <col min="5126" max="5126" width="6.1640625" style="1" bestFit="1" customWidth="1"/>
    <col min="5127" max="5127" width="9.1640625" style="1" bestFit="1" customWidth="1"/>
    <col min="5128" max="5129" width="12" style="1" bestFit="1" customWidth="1"/>
    <col min="5130" max="5372" width="9.33203125" style="1"/>
    <col min="5373" max="5373" width="14.33203125" style="1" bestFit="1" customWidth="1"/>
    <col min="5374" max="5374" width="33.33203125" style="1" bestFit="1" customWidth="1"/>
    <col min="5375" max="5375" width="8.6640625" style="1" bestFit="1" customWidth="1"/>
    <col min="5376" max="5376" width="12" style="1" bestFit="1" customWidth="1"/>
    <col min="5377" max="5377" width="7.1640625" style="1" bestFit="1" customWidth="1"/>
    <col min="5378" max="5378" width="12" style="1" bestFit="1" customWidth="1"/>
    <col min="5379" max="5379" width="16.1640625" style="1" bestFit="1" customWidth="1"/>
    <col min="5380" max="5380" width="11.6640625" style="1" bestFit="1" customWidth="1"/>
    <col min="5381" max="5381" width="49.1640625" style="1" bestFit="1" customWidth="1"/>
    <col min="5382" max="5382" width="6.1640625" style="1" bestFit="1" customWidth="1"/>
    <col min="5383" max="5383" width="9.1640625" style="1" bestFit="1" customWidth="1"/>
    <col min="5384" max="5385" width="12" style="1" bestFit="1" customWidth="1"/>
    <col min="5386" max="5628" width="9.33203125" style="1"/>
    <col min="5629" max="5629" width="14.33203125" style="1" bestFit="1" customWidth="1"/>
    <col min="5630" max="5630" width="33.33203125" style="1" bestFit="1" customWidth="1"/>
    <col min="5631" max="5631" width="8.6640625" style="1" bestFit="1" customWidth="1"/>
    <col min="5632" max="5632" width="12" style="1" bestFit="1" customWidth="1"/>
    <col min="5633" max="5633" width="7.1640625" style="1" bestFit="1" customWidth="1"/>
    <col min="5634" max="5634" width="12" style="1" bestFit="1" customWidth="1"/>
    <col min="5635" max="5635" width="16.1640625" style="1" bestFit="1" customWidth="1"/>
    <col min="5636" max="5636" width="11.6640625" style="1" bestFit="1" customWidth="1"/>
    <col min="5637" max="5637" width="49.1640625" style="1" bestFit="1" customWidth="1"/>
    <col min="5638" max="5638" width="6.1640625" style="1" bestFit="1" customWidth="1"/>
    <col min="5639" max="5639" width="9.1640625" style="1" bestFit="1" customWidth="1"/>
    <col min="5640" max="5641" width="12" style="1" bestFit="1" customWidth="1"/>
    <col min="5642" max="5884" width="9.33203125" style="1"/>
    <col min="5885" max="5885" width="14.33203125" style="1" bestFit="1" customWidth="1"/>
    <col min="5886" max="5886" width="33.33203125" style="1" bestFit="1" customWidth="1"/>
    <col min="5887" max="5887" width="8.6640625" style="1" bestFit="1" customWidth="1"/>
    <col min="5888" max="5888" width="12" style="1" bestFit="1" customWidth="1"/>
    <col min="5889" max="5889" width="7.1640625" style="1" bestFit="1" customWidth="1"/>
    <col min="5890" max="5890" width="12" style="1" bestFit="1" customWidth="1"/>
    <col min="5891" max="5891" width="16.1640625" style="1" bestFit="1" customWidth="1"/>
    <col min="5892" max="5892" width="11.6640625" style="1" bestFit="1" customWidth="1"/>
    <col min="5893" max="5893" width="49.1640625" style="1" bestFit="1" customWidth="1"/>
    <col min="5894" max="5894" width="6.1640625" style="1" bestFit="1" customWidth="1"/>
    <col min="5895" max="5895" width="9.1640625" style="1" bestFit="1" customWidth="1"/>
    <col min="5896" max="5897" width="12" style="1" bestFit="1" customWidth="1"/>
    <col min="5898" max="6140" width="9.33203125" style="1"/>
    <col min="6141" max="6141" width="14.33203125" style="1" bestFit="1" customWidth="1"/>
    <col min="6142" max="6142" width="33.33203125" style="1" bestFit="1" customWidth="1"/>
    <col min="6143" max="6143" width="8.6640625" style="1" bestFit="1" customWidth="1"/>
    <col min="6144" max="6144" width="12" style="1" bestFit="1" customWidth="1"/>
    <col min="6145" max="6145" width="7.1640625" style="1" bestFit="1" customWidth="1"/>
    <col min="6146" max="6146" width="12" style="1" bestFit="1" customWidth="1"/>
    <col min="6147" max="6147" width="16.1640625" style="1" bestFit="1" customWidth="1"/>
    <col min="6148" max="6148" width="11.6640625" style="1" bestFit="1" customWidth="1"/>
    <col min="6149" max="6149" width="49.1640625" style="1" bestFit="1" customWidth="1"/>
    <col min="6150" max="6150" width="6.1640625" style="1" bestFit="1" customWidth="1"/>
    <col min="6151" max="6151" width="9.1640625" style="1" bestFit="1" customWidth="1"/>
    <col min="6152" max="6153" width="12" style="1" bestFit="1" customWidth="1"/>
    <col min="6154" max="6396" width="9.33203125" style="1"/>
    <col min="6397" max="6397" width="14.33203125" style="1" bestFit="1" customWidth="1"/>
    <col min="6398" max="6398" width="33.33203125" style="1" bestFit="1" customWidth="1"/>
    <col min="6399" max="6399" width="8.6640625" style="1" bestFit="1" customWidth="1"/>
    <col min="6400" max="6400" width="12" style="1" bestFit="1" customWidth="1"/>
    <col min="6401" max="6401" width="7.1640625" style="1" bestFit="1" customWidth="1"/>
    <col min="6402" max="6402" width="12" style="1" bestFit="1" customWidth="1"/>
    <col min="6403" max="6403" width="16.1640625" style="1" bestFit="1" customWidth="1"/>
    <col min="6404" max="6404" width="11.6640625" style="1" bestFit="1" customWidth="1"/>
    <col min="6405" max="6405" width="49.1640625" style="1" bestFit="1" customWidth="1"/>
    <col min="6406" max="6406" width="6.1640625" style="1" bestFit="1" customWidth="1"/>
    <col min="6407" max="6407" width="9.1640625" style="1" bestFit="1" customWidth="1"/>
    <col min="6408" max="6409" width="12" style="1" bestFit="1" customWidth="1"/>
    <col min="6410" max="6652" width="9.33203125" style="1"/>
    <col min="6653" max="6653" width="14.33203125" style="1" bestFit="1" customWidth="1"/>
    <col min="6654" max="6654" width="33.33203125" style="1" bestFit="1" customWidth="1"/>
    <col min="6655" max="6655" width="8.6640625" style="1" bestFit="1" customWidth="1"/>
    <col min="6656" max="6656" width="12" style="1" bestFit="1" customWidth="1"/>
    <col min="6657" max="6657" width="7.1640625" style="1" bestFit="1" customWidth="1"/>
    <col min="6658" max="6658" width="12" style="1" bestFit="1" customWidth="1"/>
    <col min="6659" max="6659" width="16.1640625" style="1" bestFit="1" customWidth="1"/>
    <col min="6660" max="6660" width="11.6640625" style="1" bestFit="1" customWidth="1"/>
    <col min="6661" max="6661" width="49.1640625" style="1" bestFit="1" customWidth="1"/>
    <col min="6662" max="6662" width="6.1640625" style="1" bestFit="1" customWidth="1"/>
    <col min="6663" max="6663" width="9.1640625" style="1" bestFit="1" customWidth="1"/>
    <col min="6664" max="6665" width="12" style="1" bestFit="1" customWidth="1"/>
    <col min="6666" max="6908" width="9.33203125" style="1"/>
    <col min="6909" max="6909" width="14.33203125" style="1" bestFit="1" customWidth="1"/>
    <col min="6910" max="6910" width="33.33203125" style="1" bestFit="1" customWidth="1"/>
    <col min="6911" max="6911" width="8.6640625" style="1" bestFit="1" customWidth="1"/>
    <col min="6912" max="6912" width="12" style="1" bestFit="1" customWidth="1"/>
    <col min="6913" max="6913" width="7.1640625" style="1" bestFit="1" customWidth="1"/>
    <col min="6914" max="6914" width="12" style="1" bestFit="1" customWidth="1"/>
    <col min="6915" max="6915" width="16.1640625" style="1" bestFit="1" customWidth="1"/>
    <col min="6916" max="6916" width="11.6640625" style="1" bestFit="1" customWidth="1"/>
    <col min="6917" max="6917" width="49.1640625" style="1" bestFit="1" customWidth="1"/>
    <col min="6918" max="6918" width="6.1640625" style="1" bestFit="1" customWidth="1"/>
    <col min="6919" max="6919" width="9.1640625" style="1" bestFit="1" customWidth="1"/>
    <col min="6920" max="6921" width="12" style="1" bestFit="1" customWidth="1"/>
    <col min="6922" max="7164" width="9.33203125" style="1"/>
    <col min="7165" max="7165" width="14.33203125" style="1" bestFit="1" customWidth="1"/>
    <col min="7166" max="7166" width="33.33203125" style="1" bestFit="1" customWidth="1"/>
    <col min="7167" max="7167" width="8.6640625" style="1" bestFit="1" customWidth="1"/>
    <col min="7168" max="7168" width="12" style="1" bestFit="1" customWidth="1"/>
    <col min="7169" max="7169" width="7.1640625" style="1" bestFit="1" customWidth="1"/>
    <col min="7170" max="7170" width="12" style="1" bestFit="1" customWidth="1"/>
    <col min="7171" max="7171" width="16.1640625" style="1" bestFit="1" customWidth="1"/>
    <col min="7172" max="7172" width="11.6640625" style="1" bestFit="1" customWidth="1"/>
    <col min="7173" max="7173" width="49.1640625" style="1" bestFit="1" customWidth="1"/>
    <col min="7174" max="7174" width="6.1640625" style="1" bestFit="1" customWidth="1"/>
    <col min="7175" max="7175" width="9.1640625" style="1" bestFit="1" customWidth="1"/>
    <col min="7176" max="7177" width="12" style="1" bestFit="1" customWidth="1"/>
    <col min="7178" max="7420" width="9.33203125" style="1"/>
    <col min="7421" max="7421" width="14.33203125" style="1" bestFit="1" customWidth="1"/>
    <col min="7422" max="7422" width="33.33203125" style="1" bestFit="1" customWidth="1"/>
    <col min="7423" max="7423" width="8.6640625" style="1" bestFit="1" customWidth="1"/>
    <col min="7424" max="7424" width="12" style="1" bestFit="1" customWidth="1"/>
    <col min="7425" max="7425" width="7.1640625" style="1" bestFit="1" customWidth="1"/>
    <col min="7426" max="7426" width="12" style="1" bestFit="1" customWidth="1"/>
    <col min="7427" max="7427" width="16.1640625" style="1" bestFit="1" customWidth="1"/>
    <col min="7428" max="7428" width="11.6640625" style="1" bestFit="1" customWidth="1"/>
    <col min="7429" max="7429" width="49.1640625" style="1" bestFit="1" customWidth="1"/>
    <col min="7430" max="7430" width="6.1640625" style="1" bestFit="1" customWidth="1"/>
    <col min="7431" max="7431" width="9.1640625" style="1" bestFit="1" customWidth="1"/>
    <col min="7432" max="7433" width="12" style="1" bestFit="1" customWidth="1"/>
    <col min="7434" max="7676" width="9.33203125" style="1"/>
    <col min="7677" max="7677" width="14.33203125" style="1" bestFit="1" customWidth="1"/>
    <col min="7678" max="7678" width="33.33203125" style="1" bestFit="1" customWidth="1"/>
    <col min="7679" max="7679" width="8.6640625" style="1" bestFit="1" customWidth="1"/>
    <col min="7680" max="7680" width="12" style="1" bestFit="1" customWidth="1"/>
    <col min="7681" max="7681" width="7.1640625" style="1" bestFit="1" customWidth="1"/>
    <col min="7682" max="7682" width="12" style="1" bestFit="1" customWidth="1"/>
    <col min="7683" max="7683" width="16.1640625" style="1" bestFit="1" customWidth="1"/>
    <col min="7684" max="7684" width="11.6640625" style="1" bestFit="1" customWidth="1"/>
    <col min="7685" max="7685" width="49.1640625" style="1" bestFit="1" customWidth="1"/>
    <col min="7686" max="7686" width="6.1640625" style="1" bestFit="1" customWidth="1"/>
    <col min="7687" max="7687" width="9.1640625" style="1" bestFit="1" customWidth="1"/>
    <col min="7688" max="7689" width="12" style="1" bestFit="1" customWidth="1"/>
    <col min="7690" max="7932" width="9.33203125" style="1"/>
    <col min="7933" max="7933" width="14.33203125" style="1" bestFit="1" customWidth="1"/>
    <col min="7934" max="7934" width="33.33203125" style="1" bestFit="1" customWidth="1"/>
    <col min="7935" max="7935" width="8.6640625" style="1" bestFit="1" customWidth="1"/>
    <col min="7936" max="7936" width="12" style="1" bestFit="1" customWidth="1"/>
    <col min="7937" max="7937" width="7.1640625" style="1" bestFit="1" customWidth="1"/>
    <col min="7938" max="7938" width="12" style="1" bestFit="1" customWidth="1"/>
    <col min="7939" max="7939" width="16.1640625" style="1" bestFit="1" customWidth="1"/>
    <col min="7940" max="7940" width="11.6640625" style="1" bestFit="1" customWidth="1"/>
    <col min="7941" max="7941" width="49.1640625" style="1" bestFit="1" customWidth="1"/>
    <col min="7942" max="7942" width="6.1640625" style="1" bestFit="1" customWidth="1"/>
    <col min="7943" max="7943" width="9.1640625" style="1" bestFit="1" customWidth="1"/>
    <col min="7944" max="7945" width="12" style="1" bestFit="1" customWidth="1"/>
    <col min="7946" max="8188" width="9.33203125" style="1"/>
    <col min="8189" max="8189" width="14.33203125" style="1" bestFit="1" customWidth="1"/>
    <col min="8190" max="8190" width="33.33203125" style="1" bestFit="1" customWidth="1"/>
    <col min="8191" max="8191" width="8.6640625" style="1" bestFit="1" customWidth="1"/>
    <col min="8192" max="8192" width="12" style="1" bestFit="1" customWidth="1"/>
    <col min="8193" max="8193" width="7.1640625" style="1" bestFit="1" customWidth="1"/>
    <col min="8194" max="8194" width="12" style="1" bestFit="1" customWidth="1"/>
    <col min="8195" max="8195" width="16.1640625" style="1" bestFit="1" customWidth="1"/>
    <col min="8196" max="8196" width="11.6640625" style="1" bestFit="1" customWidth="1"/>
    <col min="8197" max="8197" width="49.1640625" style="1" bestFit="1" customWidth="1"/>
    <col min="8198" max="8198" width="6.1640625" style="1" bestFit="1" customWidth="1"/>
    <col min="8199" max="8199" width="9.1640625" style="1" bestFit="1" customWidth="1"/>
    <col min="8200" max="8201" width="12" style="1" bestFit="1" customWidth="1"/>
    <col min="8202" max="8444" width="9.33203125" style="1"/>
    <col min="8445" max="8445" width="14.33203125" style="1" bestFit="1" customWidth="1"/>
    <col min="8446" max="8446" width="33.33203125" style="1" bestFit="1" customWidth="1"/>
    <col min="8447" max="8447" width="8.6640625" style="1" bestFit="1" customWidth="1"/>
    <col min="8448" max="8448" width="12" style="1" bestFit="1" customWidth="1"/>
    <col min="8449" max="8449" width="7.1640625" style="1" bestFit="1" customWidth="1"/>
    <col min="8450" max="8450" width="12" style="1" bestFit="1" customWidth="1"/>
    <col min="8451" max="8451" width="16.1640625" style="1" bestFit="1" customWidth="1"/>
    <col min="8452" max="8452" width="11.6640625" style="1" bestFit="1" customWidth="1"/>
    <col min="8453" max="8453" width="49.1640625" style="1" bestFit="1" customWidth="1"/>
    <col min="8454" max="8454" width="6.1640625" style="1" bestFit="1" customWidth="1"/>
    <col min="8455" max="8455" width="9.1640625" style="1" bestFit="1" customWidth="1"/>
    <col min="8456" max="8457" width="12" style="1" bestFit="1" customWidth="1"/>
    <col min="8458" max="8700" width="9.33203125" style="1"/>
    <col min="8701" max="8701" width="14.33203125" style="1" bestFit="1" customWidth="1"/>
    <col min="8702" max="8702" width="33.33203125" style="1" bestFit="1" customWidth="1"/>
    <col min="8703" max="8703" width="8.6640625" style="1" bestFit="1" customWidth="1"/>
    <col min="8704" max="8704" width="12" style="1" bestFit="1" customWidth="1"/>
    <col min="8705" max="8705" width="7.1640625" style="1" bestFit="1" customWidth="1"/>
    <col min="8706" max="8706" width="12" style="1" bestFit="1" customWidth="1"/>
    <col min="8707" max="8707" width="16.1640625" style="1" bestFit="1" customWidth="1"/>
    <col min="8708" max="8708" width="11.6640625" style="1" bestFit="1" customWidth="1"/>
    <col min="8709" max="8709" width="49.1640625" style="1" bestFit="1" customWidth="1"/>
    <col min="8710" max="8710" width="6.1640625" style="1" bestFit="1" customWidth="1"/>
    <col min="8711" max="8711" width="9.1640625" style="1" bestFit="1" customWidth="1"/>
    <col min="8712" max="8713" width="12" style="1" bestFit="1" customWidth="1"/>
    <col min="8714" max="8956" width="9.33203125" style="1"/>
    <col min="8957" max="8957" width="14.33203125" style="1" bestFit="1" customWidth="1"/>
    <col min="8958" max="8958" width="33.33203125" style="1" bestFit="1" customWidth="1"/>
    <col min="8959" max="8959" width="8.6640625" style="1" bestFit="1" customWidth="1"/>
    <col min="8960" max="8960" width="12" style="1" bestFit="1" customWidth="1"/>
    <col min="8961" max="8961" width="7.1640625" style="1" bestFit="1" customWidth="1"/>
    <col min="8962" max="8962" width="12" style="1" bestFit="1" customWidth="1"/>
    <col min="8963" max="8963" width="16.1640625" style="1" bestFit="1" customWidth="1"/>
    <col min="8964" max="8964" width="11.6640625" style="1" bestFit="1" customWidth="1"/>
    <col min="8965" max="8965" width="49.1640625" style="1" bestFit="1" customWidth="1"/>
    <col min="8966" max="8966" width="6.1640625" style="1" bestFit="1" customWidth="1"/>
    <col min="8967" max="8967" width="9.1640625" style="1" bestFit="1" customWidth="1"/>
    <col min="8968" max="8969" width="12" style="1" bestFit="1" customWidth="1"/>
    <col min="8970" max="9212" width="9.33203125" style="1"/>
    <col min="9213" max="9213" width="14.33203125" style="1" bestFit="1" customWidth="1"/>
    <col min="9214" max="9214" width="33.33203125" style="1" bestFit="1" customWidth="1"/>
    <col min="9215" max="9215" width="8.6640625" style="1" bestFit="1" customWidth="1"/>
    <col min="9216" max="9216" width="12" style="1" bestFit="1" customWidth="1"/>
    <col min="9217" max="9217" width="7.1640625" style="1" bestFit="1" customWidth="1"/>
    <col min="9218" max="9218" width="12" style="1" bestFit="1" customWidth="1"/>
    <col min="9219" max="9219" width="16.1640625" style="1" bestFit="1" customWidth="1"/>
    <col min="9220" max="9220" width="11.6640625" style="1" bestFit="1" customWidth="1"/>
    <col min="9221" max="9221" width="49.1640625" style="1" bestFit="1" customWidth="1"/>
    <col min="9222" max="9222" width="6.1640625" style="1" bestFit="1" customWidth="1"/>
    <col min="9223" max="9223" width="9.1640625" style="1" bestFit="1" customWidth="1"/>
    <col min="9224" max="9225" width="12" style="1" bestFit="1" customWidth="1"/>
    <col min="9226" max="9468" width="9.33203125" style="1"/>
    <col min="9469" max="9469" width="14.33203125" style="1" bestFit="1" customWidth="1"/>
    <col min="9470" max="9470" width="33.33203125" style="1" bestFit="1" customWidth="1"/>
    <col min="9471" max="9471" width="8.6640625" style="1" bestFit="1" customWidth="1"/>
    <col min="9472" max="9472" width="12" style="1" bestFit="1" customWidth="1"/>
    <col min="9473" max="9473" width="7.1640625" style="1" bestFit="1" customWidth="1"/>
    <col min="9474" max="9474" width="12" style="1" bestFit="1" customWidth="1"/>
    <col min="9475" max="9475" width="16.1640625" style="1" bestFit="1" customWidth="1"/>
    <col min="9476" max="9476" width="11.6640625" style="1" bestFit="1" customWidth="1"/>
    <col min="9477" max="9477" width="49.1640625" style="1" bestFit="1" customWidth="1"/>
    <col min="9478" max="9478" width="6.1640625" style="1" bestFit="1" customWidth="1"/>
    <col min="9479" max="9479" width="9.1640625" style="1" bestFit="1" customWidth="1"/>
    <col min="9480" max="9481" width="12" style="1" bestFit="1" customWidth="1"/>
    <col min="9482" max="9724" width="9.33203125" style="1"/>
    <col min="9725" max="9725" width="14.33203125" style="1" bestFit="1" customWidth="1"/>
    <col min="9726" max="9726" width="33.33203125" style="1" bestFit="1" customWidth="1"/>
    <col min="9727" max="9727" width="8.6640625" style="1" bestFit="1" customWidth="1"/>
    <col min="9728" max="9728" width="12" style="1" bestFit="1" customWidth="1"/>
    <col min="9729" max="9729" width="7.1640625" style="1" bestFit="1" customWidth="1"/>
    <col min="9730" max="9730" width="12" style="1" bestFit="1" customWidth="1"/>
    <col min="9731" max="9731" width="16.1640625" style="1" bestFit="1" customWidth="1"/>
    <col min="9732" max="9732" width="11.6640625" style="1" bestFit="1" customWidth="1"/>
    <col min="9733" max="9733" width="49.1640625" style="1" bestFit="1" customWidth="1"/>
    <col min="9734" max="9734" width="6.1640625" style="1" bestFit="1" customWidth="1"/>
    <col min="9735" max="9735" width="9.1640625" style="1" bestFit="1" customWidth="1"/>
    <col min="9736" max="9737" width="12" style="1" bestFit="1" customWidth="1"/>
    <col min="9738" max="9980" width="9.33203125" style="1"/>
    <col min="9981" max="9981" width="14.33203125" style="1" bestFit="1" customWidth="1"/>
    <col min="9982" max="9982" width="33.33203125" style="1" bestFit="1" customWidth="1"/>
    <col min="9983" max="9983" width="8.6640625" style="1" bestFit="1" customWidth="1"/>
    <col min="9984" max="9984" width="12" style="1" bestFit="1" customWidth="1"/>
    <col min="9985" max="9985" width="7.1640625" style="1" bestFit="1" customWidth="1"/>
    <col min="9986" max="9986" width="12" style="1" bestFit="1" customWidth="1"/>
    <col min="9987" max="9987" width="16.1640625" style="1" bestFit="1" customWidth="1"/>
    <col min="9988" max="9988" width="11.6640625" style="1" bestFit="1" customWidth="1"/>
    <col min="9989" max="9989" width="49.1640625" style="1" bestFit="1" customWidth="1"/>
    <col min="9990" max="9990" width="6.1640625" style="1" bestFit="1" customWidth="1"/>
    <col min="9991" max="9991" width="9.1640625" style="1" bestFit="1" customWidth="1"/>
    <col min="9992" max="9993" width="12" style="1" bestFit="1" customWidth="1"/>
    <col min="9994" max="10236" width="9.33203125" style="1"/>
    <col min="10237" max="10237" width="14.33203125" style="1" bestFit="1" customWidth="1"/>
    <col min="10238" max="10238" width="33.33203125" style="1" bestFit="1" customWidth="1"/>
    <col min="10239" max="10239" width="8.6640625" style="1" bestFit="1" customWidth="1"/>
    <col min="10240" max="10240" width="12" style="1" bestFit="1" customWidth="1"/>
    <col min="10241" max="10241" width="7.1640625" style="1" bestFit="1" customWidth="1"/>
    <col min="10242" max="10242" width="12" style="1" bestFit="1" customWidth="1"/>
    <col min="10243" max="10243" width="16.1640625" style="1" bestFit="1" customWidth="1"/>
    <col min="10244" max="10244" width="11.6640625" style="1" bestFit="1" customWidth="1"/>
    <col min="10245" max="10245" width="49.1640625" style="1" bestFit="1" customWidth="1"/>
    <col min="10246" max="10246" width="6.1640625" style="1" bestFit="1" customWidth="1"/>
    <col min="10247" max="10247" width="9.1640625" style="1" bestFit="1" customWidth="1"/>
    <col min="10248" max="10249" width="12" style="1" bestFit="1" customWidth="1"/>
    <col min="10250" max="10492" width="9.33203125" style="1"/>
    <col min="10493" max="10493" width="14.33203125" style="1" bestFit="1" customWidth="1"/>
    <col min="10494" max="10494" width="33.33203125" style="1" bestFit="1" customWidth="1"/>
    <col min="10495" max="10495" width="8.6640625" style="1" bestFit="1" customWidth="1"/>
    <col min="10496" max="10496" width="12" style="1" bestFit="1" customWidth="1"/>
    <col min="10497" max="10497" width="7.1640625" style="1" bestFit="1" customWidth="1"/>
    <col min="10498" max="10498" width="12" style="1" bestFit="1" customWidth="1"/>
    <col min="10499" max="10499" width="16.1640625" style="1" bestFit="1" customWidth="1"/>
    <col min="10500" max="10500" width="11.6640625" style="1" bestFit="1" customWidth="1"/>
    <col min="10501" max="10501" width="49.1640625" style="1" bestFit="1" customWidth="1"/>
    <col min="10502" max="10502" width="6.1640625" style="1" bestFit="1" customWidth="1"/>
    <col min="10503" max="10503" width="9.1640625" style="1" bestFit="1" customWidth="1"/>
    <col min="10504" max="10505" width="12" style="1" bestFit="1" customWidth="1"/>
    <col min="10506" max="10748" width="9.33203125" style="1"/>
    <col min="10749" max="10749" width="14.33203125" style="1" bestFit="1" customWidth="1"/>
    <col min="10750" max="10750" width="33.33203125" style="1" bestFit="1" customWidth="1"/>
    <col min="10751" max="10751" width="8.6640625" style="1" bestFit="1" customWidth="1"/>
    <col min="10752" max="10752" width="12" style="1" bestFit="1" customWidth="1"/>
    <col min="10753" max="10753" width="7.1640625" style="1" bestFit="1" customWidth="1"/>
    <col min="10754" max="10754" width="12" style="1" bestFit="1" customWidth="1"/>
    <col min="10755" max="10755" width="16.1640625" style="1" bestFit="1" customWidth="1"/>
    <col min="10756" max="10756" width="11.6640625" style="1" bestFit="1" customWidth="1"/>
    <col min="10757" max="10757" width="49.1640625" style="1" bestFit="1" customWidth="1"/>
    <col min="10758" max="10758" width="6.1640625" style="1" bestFit="1" customWidth="1"/>
    <col min="10759" max="10759" width="9.1640625" style="1" bestFit="1" customWidth="1"/>
    <col min="10760" max="10761" width="12" style="1" bestFit="1" customWidth="1"/>
    <col min="10762" max="11004" width="9.33203125" style="1"/>
    <col min="11005" max="11005" width="14.33203125" style="1" bestFit="1" customWidth="1"/>
    <col min="11006" max="11006" width="33.33203125" style="1" bestFit="1" customWidth="1"/>
    <col min="11007" max="11007" width="8.6640625" style="1" bestFit="1" customWidth="1"/>
    <col min="11008" max="11008" width="12" style="1" bestFit="1" customWidth="1"/>
    <col min="11009" max="11009" width="7.1640625" style="1" bestFit="1" customWidth="1"/>
    <col min="11010" max="11010" width="12" style="1" bestFit="1" customWidth="1"/>
    <col min="11011" max="11011" width="16.1640625" style="1" bestFit="1" customWidth="1"/>
    <col min="11012" max="11012" width="11.6640625" style="1" bestFit="1" customWidth="1"/>
    <col min="11013" max="11013" width="49.1640625" style="1" bestFit="1" customWidth="1"/>
    <col min="11014" max="11014" width="6.1640625" style="1" bestFit="1" customWidth="1"/>
    <col min="11015" max="11015" width="9.1640625" style="1" bestFit="1" customWidth="1"/>
    <col min="11016" max="11017" width="12" style="1" bestFit="1" customWidth="1"/>
    <col min="11018" max="11260" width="9.33203125" style="1"/>
    <col min="11261" max="11261" width="14.33203125" style="1" bestFit="1" customWidth="1"/>
    <col min="11262" max="11262" width="33.33203125" style="1" bestFit="1" customWidth="1"/>
    <col min="11263" max="11263" width="8.6640625" style="1" bestFit="1" customWidth="1"/>
    <col min="11264" max="11264" width="12" style="1" bestFit="1" customWidth="1"/>
    <col min="11265" max="11265" width="7.1640625" style="1" bestFit="1" customWidth="1"/>
    <col min="11266" max="11266" width="12" style="1" bestFit="1" customWidth="1"/>
    <col min="11267" max="11267" width="16.1640625" style="1" bestFit="1" customWidth="1"/>
    <col min="11268" max="11268" width="11.6640625" style="1" bestFit="1" customWidth="1"/>
    <col min="11269" max="11269" width="49.1640625" style="1" bestFit="1" customWidth="1"/>
    <col min="11270" max="11270" width="6.1640625" style="1" bestFit="1" customWidth="1"/>
    <col min="11271" max="11271" width="9.1640625" style="1" bestFit="1" customWidth="1"/>
    <col min="11272" max="11273" width="12" style="1" bestFit="1" customWidth="1"/>
    <col min="11274" max="11516" width="9.33203125" style="1"/>
    <col min="11517" max="11517" width="14.33203125" style="1" bestFit="1" customWidth="1"/>
    <col min="11518" max="11518" width="33.33203125" style="1" bestFit="1" customWidth="1"/>
    <col min="11519" max="11519" width="8.6640625" style="1" bestFit="1" customWidth="1"/>
    <col min="11520" max="11520" width="12" style="1" bestFit="1" customWidth="1"/>
    <col min="11521" max="11521" width="7.1640625" style="1" bestFit="1" customWidth="1"/>
    <col min="11522" max="11522" width="12" style="1" bestFit="1" customWidth="1"/>
    <col min="11523" max="11523" width="16.1640625" style="1" bestFit="1" customWidth="1"/>
    <col min="11524" max="11524" width="11.6640625" style="1" bestFit="1" customWidth="1"/>
    <col min="11525" max="11525" width="49.1640625" style="1" bestFit="1" customWidth="1"/>
    <col min="11526" max="11526" width="6.1640625" style="1" bestFit="1" customWidth="1"/>
    <col min="11527" max="11527" width="9.1640625" style="1" bestFit="1" customWidth="1"/>
    <col min="11528" max="11529" width="12" style="1" bestFit="1" customWidth="1"/>
    <col min="11530" max="11772" width="9.33203125" style="1"/>
    <col min="11773" max="11773" width="14.33203125" style="1" bestFit="1" customWidth="1"/>
    <col min="11774" max="11774" width="33.33203125" style="1" bestFit="1" customWidth="1"/>
    <col min="11775" max="11775" width="8.6640625" style="1" bestFit="1" customWidth="1"/>
    <col min="11776" max="11776" width="12" style="1" bestFit="1" customWidth="1"/>
    <col min="11777" max="11777" width="7.1640625" style="1" bestFit="1" customWidth="1"/>
    <col min="11778" max="11778" width="12" style="1" bestFit="1" customWidth="1"/>
    <col min="11779" max="11779" width="16.1640625" style="1" bestFit="1" customWidth="1"/>
    <col min="11780" max="11780" width="11.6640625" style="1" bestFit="1" customWidth="1"/>
    <col min="11781" max="11781" width="49.1640625" style="1" bestFit="1" customWidth="1"/>
    <col min="11782" max="11782" width="6.1640625" style="1" bestFit="1" customWidth="1"/>
    <col min="11783" max="11783" width="9.1640625" style="1" bestFit="1" customWidth="1"/>
    <col min="11784" max="11785" width="12" style="1" bestFit="1" customWidth="1"/>
    <col min="11786" max="12028" width="9.33203125" style="1"/>
    <col min="12029" max="12029" width="14.33203125" style="1" bestFit="1" customWidth="1"/>
    <col min="12030" max="12030" width="33.33203125" style="1" bestFit="1" customWidth="1"/>
    <col min="12031" max="12031" width="8.6640625" style="1" bestFit="1" customWidth="1"/>
    <col min="12032" max="12032" width="12" style="1" bestFit="1" customWidth="1"/>
    <col min="12033" max="12033" width="7.1640625" style="1" bestFit="1" customWidth="1"/>
    <col min="12034" max="12034" width="12" style="1" bestFit="1" customWidth="1"/>
    <col min="12035" max="12035" width="16.1640625" style="1" bestFit="1" customWidth="1"/>
    <col min="12036" max="12036" width="11.6640625" style="1" bestFit="1" customWidth="1"/>
    <col min="12037" max="12037" width="49.1640625" style="1" bestFit="1" customWidth="1"/>
    <col min="12038" max="12038" width="6.1640625" style="1" bestFit="1" customWidth="1"/>
    <col min="12039" max="12039" width="9.1640625" style="1" bestFit="1" customWidth="1"/>
    <col min="12040" max="12041" width="12" style="1" bestFit="1" customWidth="1"/>
    <col min="12042" max="12284" width="9.33203125" style="1"/>
    <col min="12285" max="12285" width="14.33203125" style="1" bestFit="1" customWidth="1"/>
    <col min="12286" max="12286" width="33.33203125" style="1" bestFit="1" customWidth="1"/>
    <col min="12287" max="12287" width="8.6640625" style="1" bestFit="1" customWidth="1"/>
    <col min="12288" max="12288" width="12" style="1" bestFit="1" customWidth="1"/>
    <col min="12289" max="12289" width="7.1640625" style="1" bestFit="1" customWidth="1"/>
    <col min="12290" max="12290" width="12" style="1" bestFit="1" customWidth="1"/>
    <col min="12291" max="12291" width="16.1640625" style="1" bestFit="1" customWidth="1"/>
    <col min="12292" max="12292" width="11.6640625" style="1" bestFit="1" customWidth="1"/>
    <col min="12293" max="12293" width="49.1640625" style="1" bestFit="1" customWidth="1"/>
    <col min="12294" max="12294" width="6.1640625" style="1" bestFit="1" customWidth="1"/>
    <col min="12295" max="12295" width="9.1640625" style="1" bestFit="1" customWidth="1"/>
    <col min="12296" max="12297" width="12" style="1" bestFit="1" customWidth="1"/>
    <col min="12298" max="12540" width="9.33203125" style="1"/>
    <col min="12541" max="12541" width="14.33203125" style="1" bestFit="1" customWidth="1"/>
    <col min="12542" max="12542" width="33.33203125" style="1" bestFit="1" customWidth="1"/>
    <col min="12543" max="12543" width="8.6640625" style="1" bestFit="1" customWidth="1"/>
    <col min="12544" max="12544" width="12" style="1" bestFit="1" customWidth="1"/>
    <col min="12545" max="12545" width="7.1640625" style="1" bestFit="1" customWidth="1"/>
    <col min="12546" max="12546" width="12" style="1" bestFit="1" customWidth="1"/>
    <col min="12547" max="12547" width="16.1640625" style="1" bestFit="1" customWidth="1"/>
    <col min="12548" max="12548" width="11.6640625" style="1" bestFit="1" customWidth="1"/>
    <col min="12549" max="12549" width="49.1640625" style="1" bestFit="1" customWidth="1"/>
    <col min="12550" max="12550" width="6.1640625" style="1" bestFit="1" customWidth="1"/>
    <col min="12551" max="12551" width="9.1640625" style="1" bestFit="1" customWidth="1"/>
    <col min="12552" max="12553" width="12" style="1" bestFit="1" customWidth="1"/>
    <col min="12554" max="12796" width="9.33203125" style="1"/>
    <col min="12797" max="12797" width="14.33203125" style="1" bestFit="1" customWidth="1"/>
    <col min="12798" max="12798" width="33.33203125" style="1" bestFit="1" customWidth="1"/>
    <col min="12799" max="12799" width="8.6640625" style="1" bestFit="1" customWidth="1"/>
    <col min="12800" max="12800" width="12" style="1" bestFit="1" customWidth="1"/>
    <col min="12801" max="12801" width="7.1640625" style="1" bestFit="1" customWidth="1"/>
    <col min="12802" max="12802" width="12" style="1" bestFit="1" customWidth="1"/>
    <col min="12803" max="12803" width="16.1640625" style="1" bestFit="1" customWidth="1"/>
    <col min="12804" max="12804" width="11.6640625" style="1" bestFit="1" customWidth="1"/>
    <col min="12805" max="12805" width="49.1640625" style="1" bestFit="1" customWidth="1"/>
    <col min="12806" max="12806" width="6.1640625" style="1" bestFit="1" customWidth="1"/>
    <col min="12807" max="12807" width="9.1640625" style="1" bestFit="1" customWidth="1"/>
    <col min="12808" max="12809" width="12" style="1" bestFit="1" customWidth="1"/>
    <col min="12810" max="13052" width="9.33203125" style="1"/>
    <col min="13053" max="13053" width="14.33203125" style="1" bestFit="1" customWidth="1"/>
    <col min="13054" max="13054" width="33.33203125" style="1" bestFit="1" customWidth="1"/>
    <col min="13055" max="13055" width="8.6640625" style="1" bestFit="1" customWidth="1"/>
    <col min="13056" max="13056" width="12" style="1" bestFit="1" customWidth="1"/>
    <col min="13057" max="13057" width="7.1640625" style="1" bestFit="1" customWidth="1"/>
    <col min="13058" max="13058" width="12" style="1" bestFit="1" customWidth="1"/>
    <col min="13059" max="13059" width="16.1640625" style="1" bestFit="1" customWidth="1"/>
    <col min="13060" max="13060" width="11.6640625" style="1" bestFit="1" customWidth="1"/>
    <col min="13061" max="13061" width="49.1640625" style="1" bestFit="1" customWidth="1"/>
    <col min="13062" max="13062" width="6.1640625" style="1" bestFit="1" customWidth="1"/>
    <col min="13063" max="13063" width="9.1640625" style="1" bestFit="1" customWidth="1"/>
    <col min="13064" max="13065" width="12" style="1" bestFit="1" customWidth="1"/>
    <col min="13066" max="13308" width="9.33203125" style="1"/>
    <col min="13309" max="13309" width="14.33203125" style="1" bestFit="1" customWidth="1"/>
    <col min="13310" max="13310" width="33.33203125" style="1" bestFit="1" customWidth="1"/>
    <col min="13311" max="13311" width="8.6640625" style="1" bestFit="1" customWidth="1"/>
    <col min="13312" max="13312" width="12" style="1" bestFit="1" customWidth="1"/>
    <col min="13313" max="13313" width="7.1640625" style="1" bestFit="1" customWidth="1"/>
    <col min="13314" max="13314" width="12" style="1" bestFit="1" customWidth="1"/>
    <col min="13315" max="13315" width="16.1640625" style="1" bestFit="1" customWidth="1"/>
    <col min="13316" max="13316" width="11.6640625" style="1" bestFit="1" customWidth="1"/>
    <col min="13317" max="13317" width="49.1640625" style="1" bestFit="1" customWidth="1"/>
    <col min="13318" max="13318" width="6.1640625" style="1" bestFit="1" customWidth="1"/>
    <col min="13319" max="13319" width="9.1640625" style="1" bestFit="1" customWidth="1"/>
    <col min="13320" max="13321" width="12" style="1" bestFit="1" customWidth="1"/>
    <col min="13322" max="13564" width="9.33203125" style="1"/>
    <col min="13565" max="13565" width="14.33203125" style="1" bestFit="1" customWidth="1"/>
    <col min="13566" max="13566" width="33.33203125" style="1" bestFit="1" customWidth="1"/>
    <col min="13567" max="13567" width="8.6640625" style="1" bestFit="1" customWidth="1"/>
    <col min="13568" max="13568" width="12" style="1" bestFit="1" customWidth="1"/>
    <col min="13569" max="13569" width="7.1640625" style="1" bestFit="1" customWidth="1"/>
    <col min="13570" max="13570" width="12" style="1" bestFit="1" customWidth="1"/>
    <col min="13571" max="13571" width="16.1640625" style="1" bestFit="1" customWidth="1"/>
    <col min="13572" max="13572" width="11.6640625" style="1" bestFit="1" customWidth="1"/>
    <col min="13573" max="13573" width="49.1640625" style="1" bestFit="1" customWidth="1"/>
    <col min="13574" max="13574" width="6.1640625" style="1" bestFit="1" customWidth="1"/>
    <col min="13575" max="13575" width="9.1640625" style="1" bestFit="1" customWidth="1"/>
    <col min="13576" max="13577" width="12" style="1" bestFit="1" customWidth="1"/>
    <col min="13578" max="13820" width="9.33203125" style="1"/>
    <col min="13821" max="13821" width="14.33203125" style="1" bestFit="1" customWidth="1"/>
    <col min="13822" max="13822" width="33.33203125" style="1" bestFit="1" customWidth="1"/>
    <col min="13823" max="13823" width="8.6640625" style="1" bestFit="1" customWidth="1"/>
    <col min="13824" max="13824" width="12" style="1" bestFit="1" customWidth="1"/>
    <col min="13825" max="13825" width="7.1640625" style="1" bestFit="1" customWidth="1"/>
    <col min="13826" max="13826" width="12" style="1" bestFit="1" customWidth="1"/>
    <col min="13827" max="13827" width="16.1640625" style="1" bestFit="1" customWidth="1"/>
    <col min="13828" max="13828" width="11.6640625" style="1" bestFit="1" customWidth="1"/>
    <col min="13829" max="13829" width="49.1640625" style="1" bestFit="1" customWidth="1"/>
    <col min="13830" max="13830" width="6.1640625" style="1" bestFit="1" customWidth="1"/>
    <col min="13831" max="13831" width="9.1640625" style="1" bestFit="1" customWidth="1"/>
    <col min="13832" max="13833" width="12" style="1" bestFit="1" customWidth="1"/>
    <col min="13834" max="14076" width="9.33203125" style="1"/>
    <col min="14077" max="14077" width="14.33203125" style="1" bestFit="1" customWidth="1"/>
    <col min="14078" max="14078" width="33.33203125" style="1" bestFit="1" customWidth="1"/>
    <col min="14079" max="14079" width="8.6640625" style="1" bestFit="1" customWidth="1"/>
    <col min="14080" max="14080" width="12" style="1" bestFit="1" customWidth="1"/>
    <col min="14081" max="14081" width="7.1640625" style="1" bestFit="1" customWidth="1"/>
    <col min="14082" max="14082" width="12" style="1" bestFit="1" customWidth="1"/>
    <col min="14083" max="14083" width="16.1640625" style="1" bestFit="1" customWidth="1"/>
    <col min="14084" max="14084" width="11.6640625" style="1" bestFit="1" customWidth="1"/>
    <col min="14085" max="14085" width="49.1640625" style="1" bestFit="1" customWidth="1"/>
    <col min="14086" max="14086" width="6.1640625" style="1" bestFit="1" customWidth="1"/>
    <col min="14087" max="14087" width="9.1640625" style="1" bestFit="1" customWidth="1"/>
    <col min="14088" max="14089" width="12" style="1" bestFit="1" customWidth="1"/>
    <col min="14090" max="14332" width="9.33203125" style="1"/>
    <col min="14333" max="14333" width="14.33203125" style="1" bestFit="1" customWidth="1"/>
    <col min="14334" max="14334" width="33.33203125" style="1" bestFit="1" customWidth="1"/>
    <col min="14335" max="14335" width="8.6640625" style="1" bestFit="1" customWidth="1"/>
    <col min="14336" max="14336" width="12" style="1" bestFit="1" customWidth="1"/>
    <col min="14337" max="14337" width="7.1640625" style="1" bestFit="1" customWidth="1"/>
    <col min="14338" max="14338" width="12" style="1" bestFit="1" customWidth="1"/>
    <col min="14339" max="14339" width="16.1640625" style="1" bestFit="1" customWidth="1"/>
    <col min="14340" max="14340" width="11.6640625" style="1" bestFit="1" customWidth="1"/>
    <col min="14341" max="14341" width="49.1640625" style="1" bestFit="1" customWidth="1"/>
    <col min="14342" max="14342" width="6.1640625" style="1" bestFit="1" customWidth="1"/>
    <col min="14343" max="14343" width="9.1640625" style="1" bestFit="1" customWidth="1"/>
    <col min="14344" max="14345" width="12" style="1" bestFit="1" customWidth="1"/>
    <col min="14346" max="14588" width="9.33203125" style="1"/>
    <col min="14589" max="14589" width="14.33203125" style="1" bestFit="1" customWidth="1"/>
    <col min="14590" max="14590" width="33.33203125" style="1" bestFit="1" customWidth="1"/>
    <col min="14591" max="14591" width="8.6640625" style="1" bestFit="1" customWidth="1"/>
    <col min="14592" max="14592" width="12" style="1" bestFit="1" customWidth="1"/>
    <col min="14593" max="14593" width="7.1640625" style="1" bestFit="1" customWidth="1"/>
    <col min="14594" max="14594" width="12" style="1" bestFit="1" customWidth="1"/>
    <col min="14595" max="14595" width="16.1640625" style="1" bestFit="1" customWidth="1"/>
    <col min="14596" max="14596" width="11.6640625" style="1" bestFit="1" customWidth="1"/>
    <col min="14597" max="14597" width="49.1640625" style="1" bestFit="1" customWidth="1"/>
    <col min="14598" max="14598" width="6.1640625" style="1" bestFit="1" customWidth="1"/>
    <col min="14599" max="14599" width="9.1640625" style="1" bestFit="1" customWidth="1"/>
    <col min="14600" max="14601" width="12" style="1" bestFit="1" customWidth="1"/>
    <col min="14602" max="14844" width="9.33203125" style="1"/>
    <col min="14845" max="14845" width="14.33203125" style="1" bestFit="1" customWidth="1"/>
    <col min="14846" max="14846" width="33.33203125" style="1" bestFit="1" customWidth="1"/>
    <col min="14847" max="14847" width="8.6640625" style="1" bestFit="1" customWidth="1"/>
    <col min="14848" max="14848" width="12" style="1" bestFit="1" customWidth="1"/>
    <col min="14849" max="14849" width="7.1640625" style="1" bestFit="1" customWidth="1"/>
    <col min="14850" max="14850" width="12" style="1" bestFit="1" customWidth="1"/>
    <col min="14851" max="14851" width="16.1640625" style="1" bestFit="1" customWidth="1"/>
    <col min="14852" max="14852" width="11.6640625" style="1" bestFit="1" customWidth="1"/>
    <col min="14853" max="14853" width="49.1640625" style="1" bestFit="1" customWidth="1"/>
    <col min="14854" max="14854" width="6.1640625" style="1" bestFit="1" customWidth="1"/>
    <col min="14855" max="14855" width="9.1640625" style="1" bestFit="1" customWidth="1"/>
    <col min="14856" max="14857" width="12" style="1" bestFit="1" customWidth="1"/>
    <col min="14858" max="15100" width="9.33203125" style="1"/>
    <col min="15101" max="15101" width="14.33203125" style="1" bestFit="1" customWidth="1"/>
    <col min="15102" max="15102" width="33.33203125" style="1" bestFit="1" customWidth="1"/>
    <col min="15103" max="15103" width="8.6640625" style="1" bestFit="1" customWidth="1"/>
    <col min="15104" max="15104" width="12" style="1" bestFit="1" customWidth="1"/>
    <col min="15105" max="15105" width="7.1640625" style="1" bestFit="1" customWidth="1"/>
    <col min="15106" max="15106" width="12" style="1" bestFit="1" customWidth="1"/>
    <col min="15107" max="15107" width="16.1640625" style="1" bestFit="1" customWidth="1"/>
    <col min="15108" max="15108" width="11.6640625" style="1" bestFit="1" customWidth="1"/>
    <col min="15109" max="15109" width="49.1640625" style="1" bestFit="1" customWidth="1"/>
    <col min="15110" max="15110" width="6.1640625" style="1" bestFit="1" customWidth="1"/>
    <col min="15111" max="15111" width="9.1640625" style="1" bestFit="1" customWidth="1"/>
    <col min="15112" max="15113" width="12" style="1" bestFit="1" customWidth="1"/>
    <col min="15114" max="15356" width="9.33203125" style="1"/>
    <col min="15357" max="15357" width="14.33203125" style="1" bestFit="1" customWidth="1"/>
    <col min="15358" max="15358" width="33.33203125" style="1" bestFit="1" customWidth="1"/>
    <col min="15359" max="15359" width="8.6640625" style="1" bestFit="1" customWidth="1"/>
    <col min="15360" max="15360" width="12" style="1" bestFit="1" customWidth="1"/>
    <col min="15361" max="15361" width="7.1640625" style="1" bestFit="1" customWidth="1"/>
    <col min="15362" max="15362" width="12" style="1" bestFit="1" customWidth="1"/>
    <col min="15363" max="15363" width="16.1640625" style="1" bestFit="1" customWidth="1"/>
    <col min="15364" max="15364" width="11.6640625" style="1" bestFit="1" customWidth="1"/>
    <col min="15365" max="15365" width="49.1640625" style="1" bestFit="1" customWidth="1"/>
    <col min="15366" max="15366" width="6.1640625" style="1" bestFit="1" customWidth="1"/>
    <col min="15367" max="15367" width="9.1640625" style="1" bestFit="1" customWidth="1"/>
    <col min="15368" max="15369" width="12" style="1" bestFit="1" customWidth="1"/>
    <col min="15370" max="15612" width="9.33203125" style="1"/>
    <col min="15613" max="15613" width="14.33203125" style="1" bestFit="1" customWidth="1"/>
    <col min="15614" max="15614" width="33.33203125" style="1" bestFit="1" customWidth="1"/>
    <col min="15615" max="15615" width="8.6640625" style="1" bestFit="1" customWidth="1"/>
    <col min="15616" max="15616" width="12" style="1" bestFit="1" customWidth="1"/>
    <col min="15617" max="15617" width="7.1640625" style="1" bestFit="1" customWidth="1"/>
    <col min="15618" max="15618" width="12" style="1" bestFit="1" customWidth="1"/>
    <col min="15619" max="15619" width="16.1640625" style="1" bestFit="1" customWidth="1"/>
    <col min="15620" max="15620" width="11.6640625" style="1" bestFit="1" customWidth="1"/>
    <col min="15621" max="15621" width="49.1640625" style="1" bestFit="1" customWidth="1"/>
    <col min="15622" max="15622" width="6.1640625" style="1" bestFit="1" customWidth="1"/>
    <col min="15623" max="15623" width="9.1640625" style="1" bestFit="1" customWidth="1"/>
    <col min="15624" max="15625" width="12" style="1" bestFit="1" customWidth="1"/>
    <col min="15626" max="15868" width="9.33203125" style="1"/>
    <col min="15869" max="15869" width="14.33203125" style="1" bestFit="1" customWidth="1"/>
    <col min="15870" max="15870" width="33.33203125" style="1" bestFit="1" customWidth="1"/>
    <col min="15871" max="15871" width="8.6640625" style="1" bestFit="1" customWidth="1"/>
    <col min="15872" max="15872" width="12" style="1" bestFit="1" customWidth="1"/>
    <col min="15873" max="15873" width="7.1640625" style="1" bestFit="1" customWidth="1"/>
    <col min="15874" max="15874" width="12" style="1" bestFit="1" customWidth="1"/>
    <col min="15875" max="15875" width="16.1640625" style="1" bestFit="1" customWidth="1"/>
    <col min="15876" max="15876" width="11.6640625" style="1" bestFit="1" customWidth="1"/>
    <col min="15877" max="15877" width="49.1640625" style="1" bestFit="1" customWidth="1"/>
    <col min="15878" max="15878" width="6.1640625" style="1" bestFit="1" customWidth="1"/>
    <col min="15879" max="15879" width="9.1640625" style="1" bestFit="1" customWidth="1"/>
    <col min="15880" max="15881" width="12" style="1" bestFit="1" customWidth="1"/>
    <col min="15882" max="16124" width="9.33203125" style="1"/>
    <col min="16125" max="16125" width="14.33203125" style="1" bestFit="1" customWidth="1"/>
    <col min="16126" max="16126" width="33.33203125" style="1" bestFit="1" customWidth="1"/>
    <col min="16127" max="16127" width="8.6640625" style="1" bestFit="1" customWidth="1"/>
    <col min="16128" max="16128" width="12" style="1" bestFit="1" customWidth="1"/>
    <col min="16129" max="16129" width="7.1640625" style="1" bestFit="1" customWidth="1"/>
    <col min="16130" max="16130" width="12" style="1" bestFit="1" customWidth="1"/>
    <col min="16131" max="16131" width="16.1640625" style="1" bestFit="1" customWidth="1"/>
    <col min="16132" max="16132" width="11.6640625" style="1" bestFit="1" customWidth="1"/>
    <col min="16133" max="16133" width="49.1640625" style="1" bestFit="1" customWidth="1"/>
    <col min="16134" max="16134" width="6.1640625" style="1" bestFit="1" customWidth="1"/>
    <col min="16135" max="16135" width="9.1640625" style="1" bestFit="1" customWidth="1"/>
    <col min="16136" max="16137" width="12" style="1" bestFit="1" customWidth="1"/>
    <col min="16138" max="16384" width="9.33203125" style="1"/>
  </cols>
  <sheetData>
    <row r="2" spans="2:13" x14ac:dyDescent="0.2">
      <c r="B2" s="22"/>
      <c r="C2" s="21"/>
      <c r="D2" s="21"/>
      <c r="E2" s="21"/>
      <c r="F2" s="21"/>
      <c r="G2" s="20"/>
      <c r="H2" s="20"/>
      <c r="I2" s="20"/>
      <c r="J2" s="20"/>
      <c r="K2" s="19"/>
    </row>
    <row r="3" spans="2:13" ht="14.25" x14ac:dyDescent="0.2">
      <c r="B3" s="16" t="s">
        <v>111</v>
      </c>
      <c r="C3" s="18"/>
      <c r="D3" s="11"/>
      <c r="E3" s="11"/>
      <c r="F3" s="11"/>
      <c r="G3" s="10"/>
      <c r="H3" s="10"/>
      <c r="I3" s="10"/>
      <c r="J3" s="10"/>
      <c r="K3" s="9"/>
      <c r="M3" s="17"/>
    </row>
    <row r="4" spans="2:13" x14ac:dyDescent="0.2">
      <c r="B4" s="16"/>
      <c r="C4" s="15"/>
      <c r="D4" s="11"/>
      <c r="E4" s="11"/>
      <c r="F4" s="11"/>
      <c r="G4" s="10"/>
      <c r="H4" s="10"/>
      <c r="I4" s="10"/>
      <c r="J4" s="10"/>
      <c r="K4" s="9"/>
    </row>
    <row r="5" spans="2:13" x14ac:dyDescent="0.2">
      <c r="B5" s="14" t="s">
        <v>110</v>
      </c>
      <c r="C5" s="13"/>
      <c r="D5" s="11"/>
      <c r="E5" s="11"/>
      <c r="F5" s="11"/>
      <c r="G5" s="10"/>
      <c r="H5" s="10"/>
      <c r="I5" s="10"/>
      <c r="J5" s="10"/>
      <c r="K5" s="9"/>
    </row>
    <row r="6" spans="2:13" x14ac:dyDescent="0.2">
      <c r="B6" s="12"/>
      <c r="C6" s="11"/>
      <c r="D6" s="11"/>
      <c r="E6" s="11"/>
      <c r="F6" s="11"/>
      <c r="G6" s="10"/>
      <c r="H6" s="10"/>
      <c r="I6" s="10"/>
      <c r="J6" s="10"/>
      <c r="K6" s="9"/>
    </row>
    <row r="7" spans="2:13" x14ac:dyDescent="0.2">
      <c r="B7" s="8" t="s">
        <v>109</v>
      </c>
      <c r="C7" s="8" t="s">
        <v>108</v>
      </c>
      <c r="D7" s="8" t="s">
        <v>107</v>
      </c>
      <c r="E7" s="8" t="s">
        <v>106</v>
      </c>
      <c r="F7" s="8" t="s">
        <v>105</v>
      </c>
      <c r="G7" s="8" t="s">
        <v>104</v>
      </c>
      <c r="H7" s="8" t="s">
        <v>103</v>
      </c>
      <c r="I7" s="8" t="s">
        <v>102</v>
      </c>
      <c r="J7" s="8" t="s">
        <v>101</v>
      </c>
      <c r="K7" s="8" t="s">
        <v>100</v>
      </c>
    </row>
    <row r="8" spans="2:13" x14ac:dyDescent="0.2">
      <c r="B8" s="7">
        <v>43278</v>
      </c>
      <c r="C8" s="7">
        <v>43271</v>
      </c>
      <c r="D8" s="6">
        <v>42098406</v>
      </c>
      <c r="E8" s="6">
        <v>7</v>
      </c>
      <c r="F8" s="6" t="s">
        <v>99</v>
      </c>
      <c r="G8" s="5">
        <v>814</v>
      </c>
      <c r="H8" s="5">
        <v>0</v>
      </c>
      <c r="I8" s="5">
        <v>0</v>
      </c>
      <c r="J8" s="5">
        <v>814</v>
      </c>
      <c r="K8" s="4">
        <f>+B8-C8</f>
        <v>7</v>
      </c>
    </row>
    <row r="9" spans="2:13" x14ac:dyDescent="0.2">
      <c r="B9" s="7">
        <v>43278</v>
      </c>
      <c r="C9" s="7">
        <v>43271</v>
      </c>
      <c r="D9" s="6">
        <v>42098406</v>
      </c>
      <c r="E9" s="6">
        <v>7</v>
      </c>
      <c r="F9" s="6" t="s">
        <v>98</v>
      </c>
      <c r="G9" s="5">
        <v>144</v>
      </c>
      <c r="H9" s="5">
        <v>1.44</v>
      </c>
      <c r="I9" s="5">
        <v>0</v>
      </c>
      <c r="J9" s="5">
        <v>142.56</v>
      </c>
      <c r="K9" s="4">
        <f>+B9-C9</f>
        <v>7</v>
      </c>
    </row>
    <row r="10" spans="2:13" x14ac:dyDescent="0.2">
      <c r="B10" s="7">
        <v>43278</v>
      </c>
      <c r="C10" s="7">
        <v>43271</v>
      </c>
      <c r="D10" s="6">
        <v>42098406</v>
      </c>
      <c r="E10" s="6">
        <v>7</v>
      </c>
      <c r="F10" s="6" t="s">
        <v>97</v>
      </c>
      <c r="G10" s="5">
        <v>6299</v>
      </c>
      <c r="H10" s="5">
        <v>56.69</v>
      </c>
      <c r="I10" s="5">
        <v>10.199999999999999</v>
      </c>
      <c r="J10" s="5">
        <v>6232.11</v>
      </c>
      <c r="K10" s="4">
        <f>+B10-C10</f>
        <v>7</v>
      </c>
    </row>
    <row r="11" spans="2:13" x14ac:dyDescent="0.2">
      <c r="B11" s="7">
        <v>43278</v>
      </c>
      <c r="C11" s="7">
        <v>43271</v>
      </c>
      <c r="D11" s="6">
        <v>42098406</v>
      </c>
      <c r="E11" s="6">
        <v>7</v>
      </c>
      <c r="F11" s="6" t="s">
        <v>96</v>
      </c>
      <c r="G11" s="5">
        <v>4441</v>
      </c>
      <c r="H11" s="5">
        <v>44.41</v>
      </c>
      <c r="I11" s="5">
        <v>7.99</v>
      </c>
      <c r="J11" s="5">
        <v>4388.6000000000004</v>
      </c>
      <c r="K11" s="4">
        <f>+B11-C11</f>
        <v>7</v>
      </c>
    </row>
    <row r="12" spans="2:13" x14ac:dyDescent="0.2">
      <c r="B12" s="7">
        <v>43225</v>
      </c>
      <c r="C12" s="7">
        <v>43218</v>
      </c>
      <c r="D12" s="6">
        <v>80108381</v>
      </c>
      <c r="E12" s="6">
        <v>50</v>
      </c>
      <c r="F12" s="6" t="s">
        <v>95</v>
      </c>
      <c r="G12" s="5">
        <v>1753</v>
      </c>
      <c r="H12" s="5">
        <v>17.53</v>
      </c>
      <c r="I12" s="5">
        <v>0</v>
      </c>
      <c r="J12" s="5">
        <v>1735.47</v>
      </c>
      <c r="K12" s="4">
        <f>+B12-C12</f>
        <v>7</v>
      </c>
    </row>
    <row r="13" spans="2:13" x14ac:dyDescent="0.2">
      <c r="B13" s="7">
        <v>43225</v>
      </c>
      <c r="C13" s="7">
        <v>43218</v>
      </c>
      <c r="D13" s="6">
        <v>80108381</v>
      </c>
      <c r="E13" s="6">
        <v>50</v>
      </c>
      <c r="F13" s="6" t="s">
        <v>94</v>
      </c>
      <c r="G13" s="5">
        <v>888</v>
      </c>
      <c r="H13" s="5">
        <v>8.8800000000000008</v>
      </c>
      <c r="I13" s="5">
        <v>0</v>
      </c>
      <c r="J13" s="5">
        <v>879.12</v>
      </c>
      <c r="K13" s="4">
        <f>+B13-C13</f>
        <v>7</v>
      </c>
    </row>
    <row r="14" spans="2:13" x14ac:dyDescent="0.2">
      <c r="B14" s="7">
        <v>43225</v>
      </c>
      <c r="C14" s="7">
        <v>43218</v>
      </c>
      <c r="D14" s="6">
        <v>80108381</v>
      </c>
      <c r="E14" s="6">
        <v>50</v>
      </c>
      <c r="F14" s="6" t="s">
        <v>93</v>
      </c>
      <c r="G14" s="5">
        <v>1908</v>
      </c>
      <c r="H14" s="5">
        <v>0</v>
      </c>
      <c r="I14" s="5">
        <v>0</v>
      </c>
      <c r="J14" s="5">
        <v>1908</v>
      </c>
      <c r="K14" s="4">
        <f>+B14-C14</f>
        <v>7</v>
      </c>
    </row>
    <row r="15" spans="2:13" x14ac:dyDescent="0.2">
      <c r="B15" s="7">
        <v>43225</v>
      </c>
      <c r="C15" s="7">
        <v>43218</v>
      </c>
      <c r="D15" s="6">
        <v>80108381</v>
      </c>
      <c r="E15" s="6">
        <v>50</v>
      </c>
      <c r="F15" s="6" t="s">
        <v>92</v>
      </c>
      <c r="G15" s="5">
        <v>1998</v>
      </c>
      <c r="H15" s="5">
        <v>19.98</v>
      </c>
      <c r="I15" s="5">
        <v>0</v>
      </c>
      <c r="J15" s="5">
        <v>1978.02</v>
      </c>
      <c r="K15" s="4">
        <f>+B15-C15</f>
        <v>7</v>
      </c>
    </row>
    <row r="16" spans="2:13" x14ac:dyDescent="0.2">
      <c r="B16" s="7">
        <v>43225</v>
      </c>
      <c r="C16" s="7">
        <v>43218</v>
      </c>
      <c r="D16" s="6">
        <v>80108381</v>
      </c>
      <c r="E16" s="6">
        <v>50</v>
      </c>
      <c r="F16" s="6" t="s">
        <v>91</v>
      </c>
      <c r="G16" s="5">
        <v>1050</v>
      </c>
      <c r="H16" s="5">
        <v>0</v>
      </c>
      <c r="I16" s="5">
        <v>0</v>
      </c>
      <c r="J16" s="5">
        <v>1050</v>
      </c>
      <c r="K16" s="4">
        <f>+B16-C16</f>
        <v>7</v>
      </c>
    </row>
    <row r="17" spans="2:11" x14ac:dyDescent="0.2">
      <c r="B17" s="7">
        <v>43225</v>
      </c>
      <c r="C17" s="7">
        <v>43218</v>
      </c>
      <c r="D17" s="6">
        <v>80108381</v>
      </c>
      <c r="E17" s="6">
        <v>50</v>
      </c>
      <c r="F17" s="6" t="s">
        <v>90</v>
      </c>
      <c r="G17" s="5">
        <v>888</v>
      </c>
      <c r="H17" s="5">
        <v>8.8800000000000008</v>
      </c>
      <c r="I17" s="5">
        <v>0</v>
      </c>
      <c r="J17" s="5">
        <v>879.12</v>
      </c>
      <c r="K17" s="4">
        <f>+B17-C17</f>
        <v>7</v>
      </c>
    </row>
    <row r="18" spans="2:11" x14ac:dyDescent="0.2">
      <c r="B18" s="7">
        <v>43225</v>
      </c>
      <c r="C18" s="7">
        <v>43218</v>
      </c>
      <c r="D18" s="6">
        <v>80108381</v>
      </c>
      <c r="E18" s="6">
        <v>50</v>
      </c>
      <c r="F18" s="6" t="s">
        <v>89</v>
      </c>
      <c r="G18" s="5">
        <v>4664</v>
      </c>
      <c r="H18" s="5">
        <v>46.64</v>
      </c>
      <c r="I18" s="5">
        <v>8.4</v>
      </c>
      <c r="J18" s="5">
        <v>4608.96</v>
      </c>
      <c r="K18" s="4">
        <f>+B18-C18</f>
        <v>7</v>
      </c>
    </row>
    <row r="19" spans="2:11" x14ac:dyDescent="0.2">
      <c r="B19" s="7">
        <v>43225</v>
      </c>
      <c r="C19" s="7">
        <v>43218</v>
      </c>
      <c r="D19" s="6">
        <v>80108381</v>
      </c>
      <c r="E19" s="6">
        <v>50</v>
      </c>
      <c r="F19" s="6" t="s">
        <v>88</v>
      </c>
      <c r="G19" s="5">
        <v>12963</v>
      </c>
      <c r="H19" s="5">
        <v>129.63</v>
      </c>
      <c r="I19" s="5">
        <v>23.33</v>
      </c>
      <c r="J19" s="5">
        <v>12810.04</v>
      </c>
      <c r="K19" s="4">
        <f>+B19-C19</f>
        <v>7</v>
      </c>
    </row>
    <row r="20" spans="2:11" x14ac:dyDescent="0.2">
      <c r="B20" s="7">
        <v>43246</v>
      </c>
      <c r="C20" s="7">
        <v>43240</v>
      </c>
      <c r="D20" s="6">
        <v>42094500</v>
      </c>
      <c r="E20" s="6">
        <v>63</v>
      </c>
      <c r="F20" s="6" t="s">
        <v>87</v>
      </c>
      <c r="G20" s="5">
        <v>3000</v>
      </c>
      <c r="H20" s="5">
        <v>30</v>
      </c>
      <c r="I20" s="5">
        <v>5.4</v>
      </c>
      <c r="J20" s="5">
        <v>2964.6</v>
      </c>
      <c r="K20" s="4">
        <f>+B20-C20</f>
        <v>6</v>
      </c>
    </row>
    <row r="21" spans="2:11" x14ac:dyDescent="0.2">
      <c r="B21" s="7">
        <v>43225</v>
      </c>
      <c r="C21" s="7">
        <v>43220</v>
      </c>
      <c r="D21" s="6">
        <v>80108381</v>
      </c>
      <c r="E21" s="6">
        <v>50</v>
      </c>
      <c r="F21" s="6" t="s">
        <v>86</v>
      </c>
      <c r="G21" s="5">
        <v>2442</v>
      </c>
      <c r="H21" s="5">
        <v>24.42</v>
      </c>
      <c r="I21" s="5">
        <v>4.4000000000000004</v>
      </c>
      <c r="J21" s="5">
        <v>2413.1799999999998</v>
      </c>
      <c r="K21" s="4">
        <f>+B21-C21</f>
        <v>5</v>
      </c>
    </row>
    <row r="22" spans="2:11" x14ac:dyDescent="0.2">
      <c r="B22" s="7">
        <v>43225</v>
      </c>
      <c r="C22" s="7">
        <v>43220</v>
      </c>
      <c r="D22" s="6">
        <v>80108381</v>
      </c>
      <c r="E22" s="6">
        <v>50</v>
      </c>
      <c r="F22" s="6" t="s">
        <v>85</v>
      </c>
      <c r="G22" s="5">
        <v>965</v>
      </c>
      <c r="H22" s="5">
        <v>9.65</v>
      </c>
      <c r="I22" s="5">
        <v>0</v>
      </c>
      <c r="J22" s="5">
        <v>955.35</v>
      </c>
      <c r="K22" s="4">
        <f>+B22-C22</f>
        <v>5</v>
      </c>
    </row>
    <row r="23" spans="2:11" x14ac:dyDescent="0.2">
      <c r="B23" s="7">
        <v>43225</v>
      </c>
      <c r="C23" s="7">
        <v>43220</v>
      </c>
      <c r="D23" s="6">
        <v>80108381</v>
      </c>
      <c r="E23" s="6">
        <v>50</v>
      </c>
      <c r="F23" s="6" t="s">
        <v>84</v>
      </c>
      <c r="G23" s="5">
        <v>355</v>
      </c>
      <c r="H23" s="5">
        <v>0</v>
      </c>
      <c r="I23" s="5">
        <v>0</v>
      </c>
      <c r="J23" s="5">
        <v>355</v>
      </c>
      <c r="K23" s="4">
        <f>+B23-C23</f>
        <v>5</v>
      </c>
    </row>
    <row r="24" spans="2:11" x14ac:dyDescent="0.2">
      <c r="B24" s="7">
        <v>43225</v>
      </c>
      <c r="C24" s="7">
        <v>43220</v>
      </c>
      <c r="D24" s="6">
        <v>80108381</v>
      </c>
      <c r="E24" s="6">
        <v>50</v>
      </c>
      <c r="F24" s="6" t="s">
        <v>83</v>
      </c>
      <c r="G24" s="5">
        <v>2898</v>
      </c>
      <c r="H24" s="5">
        <v>28.98</v>
      </c>
      <c r="I24" s="5">
        <v>5.22</v>
      </c>
      <c r="J24" s="5">
        <v>2863.8</v>
      </c>
      <c r="K24" s="4">
        <f>+B24-C24</f>
        <v>5</v>
      </c>
    </row>
    <row r="25" spans="2:11" x14ac:dyDescent="0.2">
      <c r="B25" s="7">
        <v>43225</v>
      </c>
      <c r="C25" s="7">
        <v>43220</v>
      </c>
      <c r="D25" s="6">
        <v>80108381</v>
      </c>
      <c r="E25" s="6">
        <v>50</v>
      </c>
      <c r="F25" s="6" t="s">
        <v>82</v>
      </c>
      <c r="G25" s="5">
        <v>315</v>
      </c>
      <c r="H25" s="5">
        <v>0</v>
      </c>
      <c r="I25" s="5">
        <v>0</v>
      </c>
      <c r="J25" s="5">
        <v>315</v>
      </c>
      <c r="K25" s="4">
        <f>+B25-C25</f>
        <v>5</v>
      </c>
    </row>
    <row r="26" spans="2:11" x14ac:dyDescent="0.2">
      <c r="B26" s="7">
        <v>43225</v>
      </c>
      <c r="C26" s="7">
        <v>43220</v>
      </c>
      <c r="D26" s="6">
        <v>80108381</v>
      </c>
      <c r="E26" s="6">
        <v>50</v>
      </c>
      <c r="F26" s="6" t="s">
        <v>81</v>
      </c>
      <c r="G26" s="5">
        <v>1397</v>
      </c>
      <c r="H26" s="5">
        <v>0</v>
      </c>
      <c r="I26" s="5">
        <v>0</v>
      </c>
      <c r="J26" s="5">
        <v>1397</v>
      </c>
      <c r="K26" s="4">
        <f>+B26-C26</f>
        <v>5</v>
      </c>
    </row>
    <row r="27" spans="2:11" x14ac:dyDescent="0.2">
      <c r="B27" s="7">
        <v>43225</v>
      </c>
      <c r="C27" s="7">
        <v>43220</v>
      </c>
      <c r="D27" s="6">
        <v>80108381</v>
      </c>
      <c r="E27" s="6">
        <v>50</v>
      </c>
      <c r="F27" s="6" t="s">
        <v>80</v>
      </c>
      <c r="G27" s="5">
        <v>158</v>
      </c>
      <c r="H27" s="5">
        <v>0</v>
      </c>
      <c r="I27" s="5">
        <v>0</v>
      </c>
      <c r="J27" s="5">
        <v>158</v>
      </c>
      <c r="K27" s="4">
        <f>+B27-C27</f>
        <v>5</v>
      </c>
    </row>
    <row r="28" spans="2:11" x14ac:dyDescent="0.2">
      <c r="B28" s="7">
        <v>43217</v>
      </c>
      <c r="C28" s="7">
        <v>43212</v>
      </c>
      <c r="D28" s="6">
        <v>80108379</v>
      </c>
      <c r="E28" s="6">
        <v>37</v>
      </c>
      <c r="F28" s="6" t="s">
        <v>79</v>
      </c>
      <c r="G28" s="5">
        <v>1083</v>
      </c>
      <c r="H28" s="5">
        <v>10.83</v>
      </c>
      <c r="I28" s="5">
        <v>0</v>
      </c>
      <c r="J28" s="5">
        <v>1072.17</v>
      </c>
      <c r="K28" s="4">
        <f>+B28-C28</f>
        <v>5</v>
      </c>
    </row>
    <row r="29" spans="2:11" x14ac:dyDescent="0.2">
      <c r="B29" s="7">
        <v>43217</v>
      </c>
      <c r="C29" s="7">
        <v>43212</v>
      </c>
      <c r="D29" s="6">
        <v>80108379</v>
      </c>
      <c r="E29" s="6">
        <v>37</v>
      </c>
      <c r="F29" s="6" t="s">
        <v>78</v>
      </c>
      <c r="G29" s="5">
        <v>2775</v>
      </c>
      <c r="H29" s="5">
        <v>24.98</v>
      </c>
      <c r="I29" s="5">
        <v>4.5</v>
      </c>
      <c r="J29" s="5">
        <v>2745.52</v>
      </c>
      <c r="K29" s="4">
        <f>+B29-C29</f>
        <v>5</v>
      </c>
    </row>
    <row r="30" spans="2:11" x14ac:dyDescent="0.2">
      <c r="B30" s="7">
        <v>43217</v>
      </c>
      <c r="C30" s="7">
        <v>43212</v>
      </c>
      <c r="D30" s="6">
        <v>80108379</v>
      </c>
      <c r="E30" s="6">
        <v>37</v>
      </c>
      <c r="F30" s="6" t="s">
        <v>77</v>
      </c>
      <c r="G30" s="5">
        <v>1887</v>
      </c>
      <c r="H30" s="5">
        <v>18.87</v>
      </c>
      <c r="I30" s="5">
        <v>0</v>
      </c>
      <c r="J30" s="5">
        <v>1868.13</v>
      </c>
      <c r="K30" s="4">
        <f>+B30-C30</f>
        <v>5</v>
      </c>
    </row>
    <row r="31" spans="2:11" x14ac:dyDescent="0.2">
      <c r="B31" s="7">
        <v>43217</v>
      </c>
      <c r="C31" s="7">
        <v>43212</v>
      </c>
      <c r="D31" s="6">
        <v>80108379</v>
      </c>
      <c r="E31" s="6">
        <v>37</v>
      </c>
      <c r="F31" s="6" t="s">
        <v>76</v>
      </c>
      <c r="G31" s="5">
        <v>615</v>
      </c>
      <c r="H31" s="5">
        <v>6.15</v>
      </c>
      <c r="I31" s="5">
        <v>0</v>
      </c>
      <c r="J31" s="5">
        <v>608.85</v>
      </c>
      <c r="K31" s="4">
        <f>+B31-C31</f>
        <v>5</v>
      </c>
    </row>
    <row r="32" spans="2:11" x14ac:dyDescent="0.2">
      <c r="B32" s="7">
        <v>43256</v>
      </c>
      <c r="C32" s="7">
        <v>43252</v>
      </c>
      <c r="D32" s="6">
        <v>80108381</v>
      </c>
      <c r="E32" s="6">
        <v>73</v>
      </c>
      <c r="F32" s="6" t="s">
        <v>75</v>
      </c>
      <c r="G32" s="5">
        <v>295</v>
      </c>
      <c r="H32" s="5">
        <v>0</v>
      </c>
      <c r="I32" s="5">
        <v>0</v>
      </c>
      <c r="J32" s="5">
        <v>295</v>
      </c>
      <c r="K32" s="4">
        <f>+B32-C32</f>
        <v>4</v>
      </c>
    </row>
    <row r="33" spans="2:11" x14ac:dyDescent="0.2">
      <c r="B33" s="7">
        <v>43256</v>
      </c>
      <c r="C33" s="7">
        <v>43252</v>
      </c>
      <c r="D33" s="6">
        <v>80108381</v>
      </c>
      <c r="E33" s="6">
        <v>73</v>
      </c>
      <c r="F33" s="6" t="s">
        <v>74</v>
      </c>
      <c r="G33" s="5">
        <v>1991</v>
      </c>
      <c r="H33" s="5">
        <v>0</v>
      </c>
      <c r="I33" s="5">
        <v>0</v>
      </c>
      <c r="J33" s="5">
        <v>1991</v>
      </c>
      <c r="K33" s="4">
        <f>+B33-C33</f>
        <v>4</v>
      </c>
    </row>
    <row r="34" spans="2:11" x14ac:dyDescent="0.2">
      <c r="B34" s="7">
        <v>43256</v>
      </c>
      <c r="C34" s="7">
        <v>43252</v>
      </c>
      <c r="D34" s="6">
        <v>80108381</v>
      </c>
      <c r="E34" s="6">
        <v>73</v>
      </c>
      <c r="F34" s="6" t="s">
        <v>73</v>
      </c>
      <c r="G34" s="5">
        <v>4941</v>
      </c>
      <c r="H34" s="5">
        <v>49.41</v>
      </c>
      <c r="I34" s="5">
        <v>8.89</v>
      </c>
      <c r="J34" s="5">
        <v>4882.7</v>
      </c>
      <c r="K34" s="4">
        <f>+B34-C34</f>
        <v>4</v>
      </c>
    </row>
    <row r="35" spans="2:11" x14ac:dyDescent="0.2">
      <c r="B35" s="7">
        <v>43256</v>
      </c>
      <c r="C35" s="7">
        <v>43252</v>
      </c>
      <c r="D35" s="6">
        <v>80108381</v>
      </c>
      <c r="E35" s="6">
        <v>73</v>
      </c>
      <c r="F35" s="6" t="s">
        <v>72</v>
      </c>
      <c r="G35" s="5">
        <v>3635</v>
      </c>
      <c r="H35" s="5">
        <v>32.72</v>
      </c>
      <c r="I35" s="5">
        <v>5.89</v>
      </c>
      <c r="J35" s="5">
        <v>3596.39</v>
      </c>
      <c r="K35" s="4">
        <f>+B35-C35</f>
        <v>4</v>
      </c>
    </row>
    <row r="36" spans="2:11" x14ac:dyDescent="0.2">
      <c r="B36" s="7">
        <v>43256</v>
      </c>
      <c r="C36" s="7">
        <v>43252</v>
      </c>
      <c r="D36" s="6">
        <v>80108381</v>
      </c>
      <c r="E36" s="6">
        <v>73</v>
      </c>
      <c r="F36" s="6" t="s">
        <v>71</v>
      </c>
      <c r="G36" s="5">
        <v>1244</v>
      </c>
      <c r="H36" s="5">
        <v>12.44</v>
      </c>
      <c r="I36" s="5">
        <v>0</v>
      </c>
      <c r="J36" s="5">
        <v>1231.56</v>
      </c>
      <c r="K36" s="4">
        <f>+B36-C36</f>
        <v>4</v>
      </c>
    </row>
    <row r="37" spans="2:11" x14ac:dyDescent="0.2">
      <c r="B37" s="7">
        <v>43229</v>
      </c>
      <c r="C37" s="7">
        <v>43225</v>
      </c>
      <c r="D37" s="6">
        <v>80108382</v>
      </c>
      <c r="E37" s="6">
        <v>71</v>
      </c>
      <c r="F37" s="6" t="s">
        <v>70</v>
      </c>
      <c r="G37" s="5">
        <v>1070</v>
      </c>
      <c r="H37" s="5">
        <v>10.7</v>
      </c>
      <c r="I37" s="5">
        <v>0</v>
      </c>
      <c r="J37" s="5">
        <v>1059.3</v>
      </c>
      <c r="K37" s="4">
        <f>+B37-C37</f>
        <v>4</v>
      </c>
    </row>
    <row r="38" spans="2:11" x14ac:dyDescent="0.2">
      <c r="B38" s="7">
        <v>43229</v>
      </c>
      <c r="C38" s="7">
        <v>43225</v>
      </c>
      <c r="D38" s="6">
        <v>80108382</v>
      </c>
      <c r="E38" s="6">
        <v>71</v>
      </c>
      <c r="F38" s="6" t="s">
        <v>69</v>
      </c>
      <c r="G38" s="5">
        <v>971</v>
      </c>
      <c r="H38" s="5">
        <v>0</v>
      </c>
      <c r="I38" s="5">
        <v>0</v>
      </c>
      <c r="J38" s="5">
        <v>971</v>
      </c>
      <c r="K38" s="4">
        <f>+B38-C38</f>
        <v>4</v>
      </c>
    </row>
    <row r="39" spans="2:11" x14ac:dyDescent="0.2">
      <c r="B39" s="7">
        <v>43229</v>
      </c>
      <c r="C39" s="7">
        <v>43225</v>
      </c>
      <c r="D39" s="6">
        <v>80108382</v>
      </c>
      <c r="E39" s="6">
        <v>71</v>
      </c>
      <c r="F39" s="6" t="s">
        <v>68</v>
      </c>
      <c r="G39" s="5">
        <v>1990</v>
      </c>
      <c r="H39" s="5">
        <v>0</v>
      </c>
      <c r="I39" s="5">
        <v>0</v>
      </c>
      <c r="J39" s="5">
        <v>1990</v>
      </c>
      <c r="K39" s="4">
        <f>+B39-C39</f>
        <v>4</v>
      </c>
    </row>
    <row r="40" spans="2:11" x14ac:dyDescent="0.2">
      <c r="B40" s="7">
        <v>43229</v>
      </c>
      <c r="C40" s="7">
        <v>43225</v>
      </c>
      <c r="D40" s="6">
        <v>80108382</v>
      </c>
      <c r="E40" s="6">
        <v>71</v>
      </c>
      <c r="F40" s="6" t="s">
        <v>67</v>
      </c>
      <c r="G40" s="5">
        <v>1243</v>
      </c>
      <c r="H40" s="5">
        <v>0</v>
      </c>
      <c r="I40" s="5">
        <v>0</v>
      </c>
      <c r="J40" s="5">
        <v>1243</v>
      </c>
      <c r="K40" s="4">
        <f>+B40-C40</f>
        <v>4</v>
      </c>
    </row>
    <row r="41" spans="2:11" x14ac:dyDescent="0.2">
      <c r="B41" s="7">
        <v>43229</v>
      </c>
      <c r="C41" s="7">
        <v>43225</v>
      </c>
      <c r="D41" s="6">
        <v>80108382</v>
      </c>
      <c r="E41" s="6">
        <v>71</v>
      </c>
      <c r="F41" s="6" t="s">
        <v>66</v>
      </c>
      <c r="G41" s="5">
        <v>798</v>
      </c>
      <c r="H41" s="5">
        <v>7.98</v>
      </c>
      <c r="I41" s="5">
        <v>0</v>
      </c>
      <c r="J41" s="5">
        <v>790.02</v>
      </c>
      <c r="K41" s="4">
        <f>+B41-C41</f>
        <v>4</v>
      </c>
    </row>
    <row r="42" spans="2:11" x14ac:dyDescent="0.2">
      <c r="B42" s="7">
        <v>43229</v>
      </c>
      <c r="C42" s="7">
        <v>43225</v>
      </c>
      <c r="D42" s="6">
        <v>80108382</v>
      </c>
      <c r="E42" s="6">
        <v>71</v>
      </c>
      <c r="F42" s="6" t="s">
        <v>65</v>
      </c>
      <c r="G42" s="5">
        <v>2275</v>
      </c>
      <c r="H42" s="5">
        <v>20.48</v>
      </c>
      <c r="I42" s="5">
        <v>3.69</v>
      </c>
      <c r="J42" s="5">
        <v>2250.83</v>
      </c>
      <c r="K42" s="4">
        <f>+B42-C42</f>
        <v>4</v>
      </c>
    </row>
    <row r="43" spans="2:11" x14ac:dyDescent="0.2">
      <c r="B43" s="7">
        <v>43229</v>
      </c>
      <c r="C43" s="7">
        <v>43225</v>
      </c>
      <c r="D43" s="6">
        <v>80108382</v>
      </c>
      <c r="E43" s="6">
        <v>71</v>
      </c>
      <c r="F43" s="6" t="s">
        <v>64</v>
      </c>
      <c r="G43" s="5">
        <v>1092</v>
      </c>
      <c r="H43" s="5">
        <v>0</v>
      </c>
      <c r="I43" s="5">
        <v>0</v>
      </c>
      <c r="J43" s="5">
        <v>1092</v>
      </c>
      <c r="K43" s="4">
        <f>+B43-C43</f>
        <v>4</v>
      </c>
    </row>
    <row r="44" spans="2:11" x14ac:dyDescent="0.2">
      <c r="B44" s="7">
        <v>43229</v>
      </c>
      <c r="C44" s="7">
        <v>43225</v>
      </c>
      <c r="D44" s="6">
        <v>80108382</v>
      </c>
      <c r="E44" s="6">
        <v>71</v>
      </c>
      <c r="F44" s="6" t="s">
        <v>63</v>
      </c>
      <c r="G44" s="5">
        <v>2546</v>
      </c>
      <c r="H44" s="5">
        <v>25.46</v>
      </c>
      <c r="I44" s="5">
        <v>4.58</v>
      </c>
      <c r="J44" s="5">
        <v>2515.96</v>
      </c>
      <c r="K44" s="4">
        <f>+B44-C44</f>
        <v>4</v>
      </c>
    </row>
    <row r="45" spans="2:11" x14ac:dyDescent="0.2">
      <c r="B45" s="7">
        <v>43229</v>
      </c>
      <c r="C45" s="7">
        <v>43225</v>
      </c>
      <c r="D45" s="6">
        <v>80108382</v>
      </c>
      <c r="E45" s="6">
        <v>71</v>
      </c>
      <c r="F45" s="6" t="s">
        <v>62</v>
      </c>
      <c r="G45" s="5">
        <v>793</v>
      </c>
      <c r="H45" s="5">
        <v>7.93</v>
      </c>
      <c r="I45" s="5">
        <v>0</v>
      </c>
      <c r="J45" s="5">
        <v>785.07</v>
      </c>
      <c r="K45" s="4">
        <f>+B45-C45</f>
        <v>4</v>
      </c>
    </row>
    <row r="46" spans="2:11" x14ac:dyDescent="0.2">
      <c r="B46" s="7">
        <v>43229</v>
      </c>
      <c r="C46" s="7">
        <v>43225</v>
      </c>
      <c r="D46" s="6">
        <v>80108382</v>
      </c>
      <c r="E46" s="6">
        <v>71</v>
      </c>
      <c r="F46" s="6" t="s">
        <v>61</v>
      </c>
      <c r="G46" s="5">
        <v>776</v>
      </c>
      <c r="H46" s="5">
        <v>0</v>
      </c>
      <c r="I46" s="5">
        <v>0</v>
      </c>
      <c r="J46" s="5">
        <v>776</v>
      </c>
      <c r="K46" s="4">
        <f>+B46-C46</f>
        <v>4</v>
      </c>
    </row>
    <row r="47" spans="2:11" x14ac:dyDescent="0.2">
      <c r="B47" s="7">
        <v>43229</v>
      </c>
      <c r="C47" s="7">
        <v>43225</v>
      </c>
      <c r="D47" s="6">
        <v>80108382</v>
      </c>
      <c r="E47" s="6">
        <v>71</v>
      </c>
      <c r="F47" s="6" t="s">
        <v>60</v>
      </c>
      <c r="G47" s="5">
        <v>3738</v>
      </c>
      <c r="H47" s="5">
        <v>33.64</v>
      </c>
      <c r="I47" s="5">
        <v>6.06</v>
      </c>
      <c r="J47" s="5">
        <v>3698.3</v>
      </c>
      <c r="K47" s="4">
        <f>+B47-C47</f>
        <v>4</v>
      </c>
    </row>
    <row r="48" spans="2:11" x14ac:dyDescent="0.2">
      <c r="B48" s="7">
        <v>43229</v>
      </c>
      <c r="C48" s="7">
        <v>43225</v>
      </c>
      <c r="D48" s="6">
        <v>80108382</v>
      </c>
      <c r="E48" s="6">
        <v>71</v>
      </c>
      <c r="F48" s="6" t="s">
        <v>59</v>
      </c>
      <c r="G48" s="5">
        <v>599</v>
      </c>
      <c r="H48" s="5">
        <v>5.99</v>
      </c>
      <c r="I48" s="5">
        <v>0</v>
      </c>
      <c r="J48" s="5">
        <v>593.01</v>
      </c>
      <c r="K48" s="4">
        <f>+B48-C48</f>
        <v>4</v>
      </c>
    </row>
    <row r="49" spans="2:11" x14ac:dyDescent="0.2">
      <c r="B49" s="7">
        <v>43229</v>
      </c>
      <c r="C49" s="7">
        <v>43225</v>
      </c>
      <c r="D49" s="6">
        <v>80108382</v>
      </c>
      <c r="E49" s="6">
        <v>71</v>
      </c>
      <c r="F49" s="6" t="s">
        <v>58</v>
      </c>
      <c r="G49" s="5">
        <v>570</v>
      </c>
      <c r="H49" s="5">
        <v>0</v>
      </c>
      <c r="I49" s="5">
        <v>0</v>
      </c>
      <c r="J49" s="5">
        <v>570</v>
      </c>
      <c r="K49" s="4">
        <f>+B49-C49</f>
        <v>4</v>
      </c>
    </row>
    <row r="50" spans="2:11" x14ac:dyDescent="0.2">
      <c r="B50" s="7">
        <v>43229</v>
      </c>
      <c r="C50" s="7">
        <v>43225</v>
      </c>
      <c r="D50" s="6">
        <v>80108382</v>
      </c>
      <c r="E50" s="6">
        <v>71</v>
      </c>
      <c r="F50" s="6" t="s">
        <v>57</v>
      </c>
      <c r="G50" s="5">
        <v>1538</v>
      </c>
      <c r="H50" s="5">
        <v>0</v>
      </c>
      <c r="I50" s="5">
        <v>0</v>
      </c>
      <c r="J50" s="5">
        <v>1538</v>
      </c>
      <c r="K50" s="4">
        <f>+B50-C50</f>
        <v>4</v>
      </c>
    </row>
    <row r="51" spans="2:11" x14ac:dyDescent="0.2">
      <c r="B51" s="7">
        <v>43229</v>
      </c>
      <c r="C51" s="7">
        <v>43225</v>
      </c>
      <c r="D51" s="6">
        <v>80108382</v>
      </c>
      <c r="E51" s="6">
        <v>71</v>
      </c>
      <c r="F51" s="6" t="s">
        <v>56</v>
      </c>
      <c r="G51" s="5">
        <v>999</v>
      </c>
      <c r="H51" s="5">
        <v>9.99</v>
      </c>
      <c r="I51" s="5">
        <v>0</v>
      </c>
      <c r="J51" s="5">
        <v>989.01</v>
      </c>
      <c r="K51" s="4">
        <f>+B51-C51</f>
        <v>4</v>
      </c>
    </row>
    <row r="52" spans="2:11" x14ac:dyDescent="0.2">
      <c r="B52" s="7">
        <v>43229</v>
      </c>
      <c r="C52" s="7">
        <v>43225</v>
      </c>
      <c r="D52" s="6">
        <v>80108382</v>
      </c>
      <c r="E52" s="6">
        <v>71</v>
      </c>
      <c r="F52" s="6" t="s">
        <v>55</v>
      </c>
      <c r="G52" s="5">
        <v>1318</v>
      </c>
      <c r="H52" s="5">
        <v>13.18</v>
      </c>
      <c r="I52" s="5">
        <v>0</v>
      </c>
      <c r="J52" s="5">
        <v>1304.82</v>
      </c>
      <c r="K52" s="4">
        <f>+B52-C52</f>
        <v>4</v>
      </c>
    </row>
    <row r="53" spans="2:11" x14ac:dyDescent="0.2">
      <c r="B53" s="7">
        <v>43229</v>
      </c>
      <c r="C53" s="7">
        <v>43225</v>
      </c>
      <c r="D53" s="6">
        <v>80108382</v>
      </c>
      <c r="E53" s="6">
        <v>71</v>
      </c>
      <c r="F53" s="6" t="s">
        <v>54</v>
      </c>
      <c r="G53" s="5">
        <v>3997</v>
      </c>
      <c r="H53" s="5">
        <v>35.97</v>
      </c>
      <c r="I53" s="5">
        <v>6.47</v>
      </c>
      <c r="J53" s="5">
        <v>3954.56</v>
      </c>
      <c r="K53" s="4">
        <f>+B53-C53</f>
        <v>4</v>
      </c>
    </row>
    <row r="54" spans="2:11" x14ac:dyDescent="0.2">
      <c r="B54" s="7">
        <v>43229</v>
      </c>
      <c r="C54" s="7">
        <v>43225</v>
      </c>
      <c r="D54" s="6">
        <v>80108382</v>
      </c>
      <c r="E54" s="6">
        <v>71</v>
      </c>
      <c r="F54" s="6" t="s">
        <v>53</v>
      </c>
      <c r="G54" s="5">
        <v>860</v>
      </c>
      <c r="H54" s="5">
        <v>0</v>
      </c>
      <c r="I54" s="5">
        <v>0</v>
      </c>
      <c r="J54" s="5">
        <v>860</v>
      </c>
      <c r="K54" s="4">
        <f>+B54-C54</f>
        <v>4</v>
      </c>
    </row>
    <row r="55" spans="2:11" x14ac:dyDescent="0.2">
      <c r="B55" s="7">
        <v>43229</v>
      </c>
      <c r="C55" s="7">
        <v>43225</v>
      </c>
      <c r="D55" s="6">
        <v>80108382</v>
      </c>
      <c r="E55" s="6">
        <v>71</v>
      </c>
      <c r="F55" s="6" t="s">
        <v>52</v>
      </c>
      <c r="G55" s="5">
        <v>168</v>
      </c>
      <c r="H55" s="5">
        <v>1.68</v>
      </c>
      <c r="I55" s="5">
        <v>0</v>
      </c>
      <c r="J55" s="5">
        <v>166.32</v>
      </c>
      <c r="K55" s="4">
        <f>+B55-C55</f>
        <v>4</v>
      </c>
    </row>
    <row r="56" spans="2:11" x14ac:dyDescent="0.2">
      <c r="B56" s="7">
        <v>43229</v>
      </c>
      <c r="C56" s="7">
        <v>43225</v>
      </c>
      <c r="D56" s="6">
        <v>80108382</v>
      </c>
      <c r="E56" s="6">
        <v>71</v>
      </c>
      <c r="F56" s="6" t="s">
        <v>51</v>
      </c>
      <c r="G56" s="5">
        <v>2062</v>
      </c>
      <c r="H56" s="5">
        <v>18.559999999999999</v>
      </c>
      <c r="I56" s="5">
        <v>3.34</v>
      </c>
      <c r="J56" s="5">
        <v>2040.1</v>
      </c>
      <c r="K56" s="4">
        <f>+B56-C56</f>
        <v>4</v>
      </c>
    </row>
    <row r="57" spans="2:11" x14ac:dyDescent="0.2">
      <c r="B57" s="7">
        <v>43229</v>
      </c>
      <c r="C57" s="7">
        <v>43225</v>
      </c>
      <c r="D57" s="6">
        <v>80108382</v>
      </c>
      <c r="E57" s="6">
        <v>71</v>
      </c>
      <c r="F57" s="6" t="s">
        <v>50</v>
      </c>
      <c r="G57" s="5">
        <v>355</v>
      </c>
      <c r="H57" s="5">
        <v>0</v>
      </c>
      <c r="I57" s="5">
        <v>0</v>
      </c>
      <c r="J57" s="5">
        <v>355</v>
      </c>
      <c r="K57" s="4">
        <f>+B57-C57</f>
        <v>4</v>
      </c>
    </row>
    <row r="58" spans="2:11" x14ac:dyDescent="0.2">
      <c r="B58" s="7">
        <v>43229</v>
      </c>
      <c r="C58" s="7">
        <v>43225</v>
      </c>
      <c r="D58" s="6">
        <v>80108382</v>
      </c>
      <c r="E58" s="6">
        <v>71</v>
      </c>
      <c r="F58" s="6" t="s">
        <v>49</v>
      </c>
      <c r="G58" s="5">
        <v>903</v>
      </c>
      <c r="H58" s="5">
        <v>9.0299999999999994</v>
      </c>
      <c r="I58" s="5">
        <v>0</v>
      </c>
      <c r="J58" s="5">
        <v>893.97</v>
      </c>
      <c r="K58" s="4">
        <f>+B58-C58</f>
        <v>4</v>
      </c>
    </row>
    <row r="59" spans="2:11" x14ac:dyDescent="0.2">
      <c r="B59" s="7">
        <v>43229</v>
      </c>
      <c r="C59" s="7">
        <v>43225</v>
      </c>
      <c r="D59" s="6">
        <v>80108382</v>
      </c>
      <c r="E59" s="6">
        <v>71</v>
      </c>
      <c r="F59" s="6" t="s">
        <v>48</v>
      </c>
      <c r="G59" s="5">
        <v>5698</v>
      </c>
      <c r="H59" s="5">
        <v>51.28</v>
      </c>
      <c r="I59" s="5">
        <v>9.23</v>
      </c>
      <c r="J59" s="5">
        <v>5637.49</v>
      </c>
      <c r="K59" s="4">
        <f>+B59-C59</f>
        <v>4</v>
      </c>
    </row>
    <row r="60" spans="2:11" x14ac:dyDescent="0.2">
      <c r="B60" s="7">
        <v>43229</v>
      </c>
      <c r="C60" s="7">
        <v>43225</v>
      </c>
      <c r="D60" s="6">
        <v>80108382</v>
      </c>
      <c r="E60" s="6">
        <v>71</v>
      </c>
      <c r="F60" s="6" t="s">
        <v>47</v>
      </c>
      <c r="G60" s="5">
        <v>2216</v>
      </c>
      <c r="H60" s="5">
        <v>19.940000000000001</v>
      </c>
      <c r="I60" s="5">
        <v>3.59</v>
      </c>
      <c r="J60" s="5">
        <v>2192.4699999999998</v>
      </c>
      <c r="K60" s="4">
        <f>+B60-C60</f>
        <v>4</v>
      </c>
    </row>
    <row r="61" spans="2:11" x14ac:dyDescent="0.2">
      <c r="B61" s="7">
        <v>43229</v>
      </c>
      <c r="C61" s="7">
        <v>43225</v>
      </c>
      <c r="D61" s="6">
        <v>80108382</v>
      </c>
      <c r="E61" s="6">
        <v>71</v>
      </c>
      <c r="F61" s="6" t="s">
        <v>46</v>
      </c>
      <c r="G61" s="5">
        <v>1713</v>
      </c>
      <c r="H61" s="5">
        <v>0</v>
      </c>
      <c r="I61" s="5">
        <v>0</v>
      </c>
      <c r="J61" s="5">
        <v>1713</v>
      </c>
      <c r="K61" s="4">
        <f>+B61-C61</f>
        <v>4</v>
      </c>
    </row>
    <row r="62" spans="2:11" x14ac:dyDescent="0.2">
      <c r="B62" s="7">
        <v>43225</v>
      </c>
      <c r="C62" s="7">
        <v>43221</v>
      </c>
      <c r="D62" s="6">
        <v>80108381</v>
      </c>
      <c r="E62" s="6">
        <v>50</v>
      </c>
      <c r="F62" s="6" t="s">
        <v>45</v>
      </c>
      <c r="G62" s="5">
        <v>15058</v>
      </c>
      <c r="H62" s="5">
        <v>135.52000000000001</v>
      </c>
      <c r="I62" s="5">
        <v>24.39</v>
      </c>
      <c r="J62" s="5">
        <v>14898.09</v>
      </c>
      <c r="K62" s="4">
        <f>+B62-C62</f>
        <v>4</v>
      </c>
    </row>
    <row r="63" spans="2:11" x14ac:dyDescent="0.2">
      <c r="B63" s="7">
        <v>43225</v>
      </c>
      <c r="C63" s="7">
        <v>43221</v>
      </c>
      <c r="D63" s="6">
        <v>80108381</v>
      </c>
      <c r="E63" s="6">
        <v>50</v>
      </c>
      <c r="F63" s="6" t="s">
        <v>44</v>
      </c>
      <c r="G63" s="5">
        <v>750</v>
      </c>
      <c r="H63" s="5">
        <v>7.5</v>
      </c>
      <c r="I63" s="5">
        <v>0</v>
      </c>
      <c r="J63" s="5">
        <v>742.5</v>
      </c>
      <c r="K63" s="4">
        <f>+B63-C63</f>
        <v>4</v>
      </c>
    </row>
    <row r="64" spans="2:11" x14ac:dyDescent="0.2">
      <c r="B64" s="7">
        <v>43225</v>
      </c>
      <c r="C64" s="7">
        <v>43221</v>
      </c>
      <c r="D64" s="6">
        <v>80108381</v>
      </c>
      <c r="E64" s="6">
        <v>50</v>
      </c>
      <c r="F64" s="6" t="s">
        <v>43</v>
      </c>
      <c r="G64" s="5">
        <v>2037</v>
      </c>
      <c r="H64" s="5">
        <v>20.37</v>
      </c>
      <c r="I64" s="5">
        <v>3.67</v>
      </c>
      <c r="J64" s="5">
        <v>2012.96</v>
      </c>
      <c r="K64" s="4">
        <f>+B64-C64</f>
        <v>4</v>
      </c>
    </row>
    <row r="65" spans="2:11" x14ac:dyDescent="0.2">
      <c r="B65" s="7">
        <v>43225</v>
      </c>
      <c r="C65" s="7">
        <v>43221</v>
      </c>
      <c r="D65" s="6">
        <v>80108381</v>
      </c>
      <c r="E65" s="6">
        <v>50</v>
      </c>
      <c r="F65" s="6" t="s">
        <v>42</v>
      </c>
      <c r="G65" s="5">
        <v>6791</v>
      </c>
      <c r="H65" s="5">
        <v>61.12</v>
      </c>
      <c r="I65" s="5">
        <v>11</v>
      </c>
      <c r="J65" s="5">
        <v>6718.88</v>
      </c>
      <c r="K65" s="4">
        <f>+B65-C65</f>
        <v>4</v>
      </c>
    </row>
    <row r="66" spans="2:11" x14ac:dyDescent="0.2">
      <c r="B66" s="7">
        <v>43225</v>
      </c>
      <c r="C66" s="7">
        <v>43221</v>
      </c>
      <c r="D66" s="6">
        <v>80108381</v>
      </c>
      <c r="E66" s="6">
        <v>50</v>
      </c>
      <c r="F66" s="6" t="s">
        <v>41</v>
      </c>
      <c r="G66" s="5">
        <v>4529</v>
      </c>
      <c r="H66" s="5">
        <v>45.29</v>
      </c>
      <c r="I66" s="5">
        <v>8.15</v>
      </c>
      <c r="J66" s="5">
        <v>4475.5600000000004</v>
      </c>
      <c r="K66" s="4">
        <f>+B66-C66</f>
        <v>4</v>
      </c>
    </row>
    <row r="67" spans="2:11" x14ac:dyDescent="0.2">
      <c r="B67" s="7">
        <v>43198</v>
      </c>
      <c r="C67" s="7">
        <v>43194</v>
      </c>
      <c r="D67" s="6">
        <v>80108381</v>
      </c>
      <c r="E67" s="6">
        <v>33</v>
      </c>
      <c r="F67" s="6" t="s">
        <v>40</v>
      </c>
      <c r="G67" s="5">
        <v>1090</v>
      </c>
      <c r="H67" s="5">
        <v>0</v>
      </c>
      <c r="I67" s="5">
        <v>0</v>
      </c>
      <c r="J67" s="5">
        <v>1090</v>
      </c>
      <c r="K67" s="4">
        <f>+B67-C67</f>
        <v>4</v>
      </c>
    </row>
    <row r="68" spans="2:11" x14ac:dyDescent="0.2">
      <c r="B68" s="7">
        <v>43198</v>
      </c>
      <c r="C68" s="7">
        <v>43194</v>
      </c>
      <c r="D68" s="6">
        <v>80108381</v>
      </c>
      <c r="E68" s="6">
        <v>33</v>
      </c>
      <c r="F68" s="6" t="s">
        <v>39</v>
      </c>
      <c r="G68" s="5">
        <v>1701</v>
      </c>
      <c r="H68" s="5">
        <v>0</v>
      </c>
      <c r="I68" s="5">
        <v>0</v>
      </c>
      <c r="J68" s="5">
        <v>1701</v>
      </c>
      <c r="K68" s="4">
        <f>+B68-C68</f>
        <v>4</v>
      </c>
    </row>
    <row r="69" spans="2:11" x14ac:dyDescent="0.2">
      <c r="B69" s="7">
        <v>43198</v>
      </c>
      <c r="C69" s="7">
        <v>43194</v>
      </c>
      <c r="D69" s="6">
        <v>80108381</v>
      </c>
      <c r="E69" s="6">
        <v>33</v>
      </c>
      <c r="F69" s="6" t="s">
        <v>38</v>
      </c>
      <c r="G69" s="5">
        <v>555</v>
      </c>
      <c r="H69" s="5">
        <v>0</v>
      </c>
      <c r="I69" s="5">
        <v>0</v>
      </c>
      <c r="J69" s="5">
        <v>555</v>
      </c>
      <c r="K69" s="4">
        <f>+B69-C69</f>
        <v>4</v>
      </c>
    </row>
    <row r="70" spans="2:11" x14ac:dyDescent="0.2">
      <c r="B70" s="7">
        <v>43198</v>
      </c>
      <c r="C70" s="7">
        <v>43194</v>
      </c>
      <c r="D70" s="6">
        <v>80108381</v>
      </c>
      <c r="E70" s="6">
        <v>33</v>
      </c>
      <c r="F70" s="6" t="s">
        <v>37</v>
      </c>
      <c r="G70" s="5">
        <v>2699</v>
      </c>
      <c r="H70" s="5">
        <v>24.29</v>
      </c>
      <c r="I70" s="5">
        <v>4.37</v>
      </c>
      <c r="J70" s="5">
        <v>2670.34</v>
      </c>
      <c r="K70" s="4">
        <f>+B70-C70</f>
        <v>4</v>
      </c>
    </row>
    <row r="71" spans="2:11" x14ac:dyDescent="0.2">
      <c r="B71" s="7">
        <v>43198</v>
      </c>
      <c r="C71" s="7">
        <v>43194</v>
      </c>
      <c r="D71" s="6">
        <v>80108381</v>
      </c>
      <c r="E71" s="6">
        <v>33</v>
      </c>
      <c r="F71" s="6" t="s">
        <v>36</v>
      </c>
      <c r="G71" s="5">
        <v>3061</v>
      </c>
      <c r="H71" s="5">
        <v>27.55</v>
      </c>
      <c r="I71" s="5">
        <v>4.96</v>
      </c>
      <c r="J71" s="5">
        <v>3028.49</v>
      </c>
      <c r="K71" s="4">
        <f>+B71-C71</f>
        <v>4</v>
      </c>
    </row>
    <row r="72" spans="2:11" x14ac:dyDescent="0.2">
      <c r="B72" s="7">
        <v>43198</v>
      </c>
      <c r="C72" s="7">
        <v>43194</v>
      </c>
      <c r="D72" s="6">
        <v>80108381</v>
      </c>
      <c r="E72" s="6">
        <v>33</v>
      </c>
      <c r="F72" s="6" t="s">
        <v>35</v>
      </c>
      <c r="G72" s="5">
        <v>1491</v>
      </c>
      <c r="H72" s="5">
        <v>0</v>
      </c>
      <c r="I72" s="5">
        <v>0</v>
      </c>
      <c r="J72" s="5">
        <v>1491</v>
      </c>
      <c r="K72" s="4">
        <f>+B72-C72</f>
        <v>4</v>
      </c>
    </row>
    <row r="73" spans="2:11" x14ac:dyDescent="0.2">
      <c r="B73" s="7">
        <v>43198</v>
      </c>
      <c r="C73" s="7">
        <v>43194</v>
      </c>
      <c r="D73" s="6">
        <v>80108381</v>
      </c>
      <c r="E73" s="6">
        <v>33</v>
      </c>
      <c r="F73" s="6" t="s">
        <v>34</v>
      </c>
      <c r="G73" s="5">
        <v>2728</v>
      </c>
      <c r="H73" s="5">
        <v>24.55</v>
      </c>
      <c r="I73" s="5">
        <v>4.42</v>
      </c>
      <c r="J73" s="5">
        <v>2699.03</v>
      </c>
      <c r="K73" s="4">
        <f>+B73-C73</f>
        <v>4</v>
      </c>
    </row>
    <row r="74" spans="2:11" x14ac:dyDescent="0.2">
      <c r="B74" s="7">
        <v>43198</v>
      </c>
      <c r="C74" s="7">
        <v>43194</v>
      </c>
      <c r="D74" s="6">
        <v>80108381</v>
      </c>
      <c r="E74" s="6">
        <v>33</v>
      </c>
      <c r="F74" s="6" t="s">
        <v>33</v>
      </c>
      <c r="G74" s="5">
        <v>693</v>
      </c>
      <c r="H74" s="5">
        <v>0</v>
      </c>
      <c r="I74" s="5">
        <v>0</v>
      </c>
      <c r="J74" s="5">
        <v>693</v>
      </c>
      <c r="K74" s="4">
        <f>+B74-C74</f>
        <v>4</v>
      </c>
    </row>
    <row r="75" spans="2:11" x14ac:dyDescent="0.2">
      <c r="B75" s="7">
        <v>43198</v>
      </c>
      <c r="C75" s="7">
        <v>43194</v>
      </c>
      <c r="D75" s="6">
        <v>80108381</v>
      </c>
      <c r="E75" s="6">
        <v>33</v>
      </c>
      <c r="F75" s="6" t="s">
        <v>32</v>
      </c>
      <c r="G75" s="5">
        <v>5229</v>
      </c>
      <c r="H75" s="5">
        <v>47.06</v>
      </c>
      <c r="I75" s="5">
        <v>8.4700000000000006</v>
      </c>
      <c r="J75" s="5">
        <v>5173.47</v>
      </c>
      <c r="K75" s="4">
        <f>+B75-C75</f>
        <v>4</v>
      </c>
    </row>
    <row r="76" spans="2:11" x14ac:dyDescent="0.2">
      <c r="B76" s="7">
        <v>43209</v>
      </c>
      <c r="C76" s="7">
        <v>43205</v>
      </c>
      <c r="D76" s="6">
        <v>42094500</v>
      </c>
      <c r="E76" s="6">
        <v>38</v>
      </c>
      <c r="F76" s="6" t="s">
        <v>31</v>
      </c>
      <c r="G76" s="5">
        <v>4740</v>
      </c>
      <c r="H76" s="5">
        <v>42.66</v>
      </c>
      <c r="I76" s="5">
        <v>7.68</v>
      </c>
      <c r="J76" s="5">
        <v>4689.66</v>
      </c>
      <c r="K76" s="4">
        <f>+B76-C76</f>
        <v>4</v>
      </c>
    </row>
    <row r="77" spans="2:11" x14ac:dyDescent="0.2">
      <c r="B77" s="7">
        <v>43209</v>
      </c>
      <c r="C77" s="7">
        <v>43205</v>
      </c>
      <c r="D77" s="6">
        <v>42094500</v>
      </c>
      <c r="E77" s="6">
        <v>38</v>
      </c>
      <c r="F77" s="6" t="s">
        <v>30</v>
      </c>
      <c r="G77" s="5">
        <v>5920</v>
      </c>
      <c r="H77" s="5">
        <v>53.28</v>
      </c>
      <c r="I77" s="5">
        <v>9.59</v>
      </c>
      <c r="J77" s="5">
        <v>5857.13</v>
      </c>
      <c r="K77" s="4">
        <f>+B77-C77</f>
        <v>4</v>
      </c>
    </row>
    <row r="78" spans="2:11" x14ac:dyDescent="0.2">
      <c r="B78" s="7">
        <v>43209</v>
      </c>
      <c r="C78" s="7">
        <v>43205</v>
      </c>
      <c r="D78" s="6">
        <v>42094500</v>
      </c>
      <c r="E78" s="6">
        <v>38</v>
      </c>
      <c r="F78" s="6" t="s">
        <v>29</v>
      </c>
      <c r="G78" s="5">
        <v>5920</v>
      </c>
      <c r="H78" s="5">
        <v>53.28</v>
      </c>
      <c r="I78" s="5">
        <v>9.59</v>
      </c>
      <c r="J78" s="5">
        <v>5857.13</v>
      </c>
      <c r="K78" s="4">
        <f>+B78-C78</f>
        <v>4</v>
      </c>
    </row>
    <row r="79" spans="2:11" x14ac:dyDescent="0.2">
      <c r="B79" s="7">
        <v>43209</v>
      </c>
      <c r="C79" s="7">
        <v>43205</v>
      </c>
      <c r="D79" s="6">
        <v>42094500</v>
      </c>
      <c r="E79" s="6">
        <v>38</v>
      </c>
      <c r="F79" s="6" t="s">
        <v>28</v>
      </c>
      <c r="G79" s="5">
        <v>4740</v>
      </c>
      <c r="H79" s="5">
        <v>47.4</v>
      </c>
      <c r="I79" s="5">
        <v>8.5299999999999994</v>
      </c>
      <c r="J79" s="5">
        <v>4684.07</v>
      </c>
      <c r="K79" s="4">
        <f>+B79-C79</f>
        <v>4</v>
      </c>
    </row>
    <row r="80" spans="2:11" x14ac:dyDescent="0.2">
      <c r="B80" s="7">
        <v>43209</v>
      </c>
      <c r="C80" s="7">
        <v>43205</v>
      </c>
      <c r="D80" s="6">
        <v>42094500</v>
      </c>
      <c r="E80" s="6">
        <v>38</v>
      </c>
      <c r="F80" s="6" t="s">
        <v>27</v>
      </c>
      <c r="G80" s="5">
        <v>5920</v>
      </c>
      <c r="H80" s="5">
        <v>53.28</v>
      </c>
      <c r="I80" s="5">
        <v>9.59</v>
      </c>
      <c r="J80" s="5">
        <v>5857.13</v>
      </c>
      <c r="K80" s="4">
        <f>+B80-C80</f>
        <v>4</v>
      </c>
    </row>
    <row r="81" spans="2:11" x14ac:dyDescent="0.2">
      <c r="B81" s="7">
        <v>43209</v>
      </c>
      <c r="C81" s="7">
        <v>43205</v>
      </c>
      <c r="D81" s="6">
        <v>42094500</v>
      </c>
      <c r="E81" s="6">
        <v>38</v>
      </c>
      <c r="F81" s="6" t="s">
        <v>26</v>
      </c>
      <c r="G81" s="5">
        <v>5920</v>
      </c>
      <c r="H81" s="5">
        <v>53.28</v>
      </c>
      <c r="I81" s="5">
        <v>9.59</v>
      </c>
      <c r="J81" s="5">
        <v>5857.13</v>
      </c>
      <c r="K81" s="4">
        <f>+B81-C81</f>
        <v>4</v>
      </c>
    </row>
    <row r="82" spans="2:11" x14ac:dyDescent="0.2">
      <c r="B82" s="7">
        <v>43209</v>
      </c>
      <c r="C82" s="7">
        <v>43205</v>
      </c>
      <c r="D82" s="6">
        <v>80108381</v>
      </c>
      <c r="E82" s="6">
        <v>41</v>
      </c>
      <c r="F82" s="6" t="s">
        <v>25</v>
      </c>
      <c r="G82" s="5">
        <v>2752</v>
      </c>
      <c r="H82" s="5">
        <v>27.52</v>
      </c>
      <c r="I82" s="5">
        <v>4.95</v>
      </c>
      <c r="J82" s="5">
        <v>2719.53</v>
      </c>
      <c r="K82" s="4">
        <f>+B82-C82</f>
        <v>4</v>
      </c>
    </row>
    <row r="83" spans="2:11" x14ac:dyDescent="0.2">
      <c r="B83" s="7">
        <v>43209</v>
      </c>
      <c r="C83" s="7">
        <v>43205</v>
      </c>
      <c r="D83" s="6">
        <v>80108381</v>
      </c>
      <c r="E83" s="6">
        <v>41</v>
      </c>
      <c r="F83" s="6" t="s">
        <v>24</v>
      </c>
      <c r="G83" s="5">
        <v>4197</v>
      </c>
      <c r="H83" s="5">
        <v>37.770000000000003</v>
      </c>
      <c r="I83" s="5">
        <v>6.8</v>
      </c>
      <c r="J83" s="5">
        <v>4152.43</v>
      </c>
      <c r="K83" s="4">
        <f>+B83-C83</f>
        <v>4</v>
      </c>
    </row>
    <row r="84" spans="2:11" x14ac:dyDescent="0.2">
      <c r="B84" s="7">
        <v>43209</v>
      </c>
      <c r="C84" s="7">
        <v>43205</v>
      </c>
      <c r="D84" s="6">
        <v>80108381</v>
      </c>
      <c r="E84" s="6">
        <v>41</v>
      </c>
      <c r="F84" s="6" t="s">
        <v>23</v>
      </c>
      <c r="G84" s="5">
        <v>158</v>
      </c>
      <c r="H84" s="5">
        <v>1.58</v>
      </c>
      <c r="I84" s="5">
        <v>0</v>
      </c>
      <c r="J84" s="5">
        <v>156.41999999999999</v>
      </c>
      <c r="K84" s="4">
        <f>+B84-C84</f>
        <v>4</v>
      </c>
    </row>
    <row r="85" spans="2:11" x14ac:dyDescent="0.2">
      <c r="B85" s="7">
        <v>43209</v>
      </c>
      <c r="C85" s="7">
        <v>43205</v>
      </c>
      <c r="D85" s="6">
        <v>80108381</v>
      </c>
      <c r="E85" s="6">
        <v>41</v>
      </c>
      <c r="F85" s="6" t="s">
        <v>22</v>
      </c>
      <c r="G85" s="5">
        <v>4023</v>
      </c>
      <c r="H85" s="5">
        <v>36.21</v>
      </c>
      <c r="I85" s="5">
        <v>6.52</v>
      </c>
      <c r="J85" s="5">
        <v>3980.27</v>
      </c>
      <c r="K85" s="4">
        <f>+B85-C85</f>
        <v>4</v>
      </c>
    </row>
    <row r="86" spans="2:11" x14ac:dyDescent="0.2">
      <c r="B86" s="7">
        <v>43209</v>
      </c>
      <c r="C86" s="7">
        <v>43205</v>
      </c>
      <c r="D86" s="6">
        <v>80108381</v>
      </c>
      <c r="E86" s="6">
        <v>41</v>
      </c>
      <c r="F86" s="6" t="s">
        <v>21</v>
      </c>
      <c r="G86" s="5">
        <v>986</v>
      </c>
      <c r="H86" s="5">
        <v>9.86</v>
      </c>
      <c r="I86" s="5">
        <v>0</v>
      </c>
      <c r="J86" s="5">
        <v>976.14</v>
      </c>
      <c r="K86" s="4">
        <f>+B86-C86</f>
        <v>4</v>
      </c>
    </row>
    <row r="87" spans="2:11" x14ac:dyDescent="0.2">
      <c r="B87" s="7">
        <v>43209</v>
      </c>
      <c r="C87" s="7">
        <v>43205</v>
      </c>
      <c r="D87" s="6">
        <v>80108381</v>
      </c>
      <c r="E87" s="6">
        <v>41</v>
      </c>
      <c r="F87" s="6" t="s">
        <v>20</v>
      </c>
      <c r="G87" s="5">
        <v>1502</v>
      </c>
      <c r="H87" s="5">
        <v>0</v>
      </c>
      <c r="I87" s="5">
        <v>0</v>
      </c>
      <c r="J87" s="5">
        <v>1502</v>
      </c>
      <c r="K87" s="4">
        <f>+B87-C87</f>
        <v>4</v>
      </c>
    </row>
    <row r="88" spans="2:11" x14ac:dyDescent="0.2">
      <c r="B88" s="7">
        <v>43209</v>
      </c>
      <c r="C88" s="7">
        <v>43205</v>
      </c>
      <c r="D88" s="6">
        <v>80108381</v>
      </c>
      <c r="E88" s="6">
        <v>41</v>
      </c>
      <c r="F88" s="6" t="s">
        <v>19</v>
      </c>
      <c r="G88" s="5">
        <v>5100</v>
      </c>
      <c r="H88" s="5">
        <v>51</v>
      </c>
      <c r="I88" s="5">
        <v>9.18</v>
      </c>
      <c r="J88" s="5">
        <v>5039.82</v>
      </c>
      <c r="K88" s="4">
        <f>+B88-C88</f>
        <v>4</v>
      </c>
    </row>
    <row r="89" spans="2:11" x14ac:dyDescent="0.2">
      <c r="B89" s="7">
        <v>43209</v>
      </c>
      <c r="C89" s="7">
        <v>43205</v>
      </c>
      <c r="D89" s="6">
        <v>42094500</v>
      </c>
      <c r="E89" s="6">
        <v>38</v>
      </c>
      <c r="F89" s="6" t="s">
        <v>18</v>
      </c>
      <c r="G89" s="5">
        <v>4022</v>
      </c>
      <c r="H89" s="5">
        <v>36.200000000000003</v>
      </c>
      <c r="I89" s="5">
        <v>6.52</v>
      </c>
      <c r="J89" s="5">
        <v>3979.28</v>
      </c>
      <c r="K89" s="4">
        <f>+B89-C89</f>
        <v>4</v>
      </c>
    </row>
    <row r="90" spans="2:11" x14ac:dyDescent="0.2">
      <c r="B90" s="7">
        <v>43209</v>
      </c>
      <c r="C90" s="7">
        <v>43205</v>
      </c>
      <c r="D90" s="6">
        <v>42094500</v>
      </c>
      <c r="E90" s="6">
        <v>38</v>
      </c>
      <c r="F90" s="6" t="s">
        <v>17</v>
      </c>
      <c r="G90" s="5">
        <v>10876</v>
      </c>
      <c r="H90" s="5">
        <v>97.88</v>
      </c>
      <c r="I90" s="5">
        <v>17.62</v>
      </c>
      <c r="J90" s="5">
        <v>10760.5</v>
      </c>
      <c r="K90" s="4">
        <f>+B90-C90</f>
        <v>4</v>
      </c>
    </row>
    <row r="91" spans="2:11" x14ac:dyDescent="0.2">
      <c r="B91" s="7">
        <v>43209</v>
      </c>
      <c r="C91" s="7">
        <v>43205</v>
      </c>
      <c r="D91" s="6">
        <v>80108379</v>
      </c>
      <c r="E91" s="6">
        <v>32</v>
      </c>
      <c r="F91" s="6" t="s">
        <v>16</v>
      </c>
      <c r="G91" s="5">
        <v>555</v>
      </c>
      <c r="H91" s="5">
        <v>0</v>
      </c>
      <c r="I91" s="5">
        <v>0</v>
      </c>
      <c r="J91" s="5">
        <v>555</v>
      </c>
      <c r="K91" s="4">
        <f>+B91-C91</f>
        <v>4</v>
      </c>
    </row>
    <row r="92" spans="2:11" x14ac:dyDescent="0.2">
      <c r="B92" s="7">
        <v>43209</v>
      </c>
      <c r="C92" s="7">
        <v>43205</v>
      </c>
      <c r="D92" s="6">
        <v>80108379</v>
      </c>
      <c r="E92" s="6">
        <v>32</v>
      </c>
      <c r="F92" s="6" t="s">
        <v>15</v>
      </c>
      <c r="G92" s="5">
        <v>999</v>
      </c>
      <c r="H92" s="5">
        <v>0</v>
      </c>
      <c r="I92" s="5">
        <v>0</v>
      </c>
      <c r="J92" s="5">
        <v>999</v>
      </c>
      <c r="K92" s="4">
        <f>+B92-C92</f>
        <v>4</v>
      </c>
    </row>
    <row r="93" spans="2:11" x14ac:dyDescent="0.2">
      <c r="B93" s="7">
        <v>43209</v>
      </c>
      <c r="C93" s="7">
        <v>43205</v>
      </c>
      <c r="D93" s="6">
        <v>80108379</v>
      </c>
      <c r="E93" s="6">
        <v>32</v>
      </c>
      <c r="F93" s="6" t="s">
        <v>14</v>
      </c>
      <c r="G93" s="5">
        <v>819</v>
      </c>
      <c r="H93" s="5">
        <v>0</v>
      </c>
      <c r="I93" s="5">
        <v>0</v>
      </c>
      <c r="J93" s="5">
        <v>819</v>
      </c>
      <c r="K93" s="4">
        <f>+B93-C93</f>
        <v>4</v>
      </c>
    </row>
    <row r="94" spans="2:11" x14ac:dyDescent="0.2">
      <c r="B94" s="7">
        <v>43209</v>
      </c>
      <c r="C94" s="7">
        <v>43205</v>
      </c>
      <c r="D94" s="6">
        <v>80108379</v>
      </c>
      <c r="E94" s="6">
        <v>32</v>
      </c>
      <c r="F94" s="6" t="s">
        <v>13</v>
      </c>
      <c r="G94" s="5">
        <v>709</v>
      </c>
      <c r="H94" s="5">
        <v>0</v>
      </c>
      <c r="I94" s="5">
        <v>0</v>
      </c>
      <c r="J94" s="5">
        <v>709</v>
      </c>
      <c r="K94" s="4">
        <f>+B94-C94</f>
        <v>4</v>
      </c>
    </row>
    <row r="95" spans="2:11" x14ac:dyDescent="0.2">
      <c r="B95" s="7">
        <v>43209</v>
      </c>
      <c r="C95" s="7">
        <v>43205</v>
      </c>
      <c r="D95" s="6">
        <v>80108379</v>
      </c>
      <c r="E95" s="6">
        <v>32</v>
      </c>
      <c r="F95" s="6" t="s">
        <v>12</v>
      </c>
      <c r="G95" s="5">
        <v>862</v>
      </c>
      <c r="H95" s="5">
        <v>0</v>
      </c>
      <c r="I95" s="5">
        <v>0</v>
      </c>
      <c r="J95" s="5">
        <v>862</v>
      </c>
      <c r="K95" s="4">
        <f>+B95-C95</f>
        <v>4</v>
      </c>
    </row>
    <row r="96" spans="2:11" x14ac:dyDescent="0.2">
      <c r="B96" s="7">
        <v>43209</v>
      </c>
      <c r="C96" s="7">
        <v>43205</v>
      </c>
      <c r="D96" s="6">
        <v>80108379</v>
      </c>
      <c r="E96" s="6">
        <v>32</v>
      </c>
      <c r="F96" s="6" t="s">
        <v>11</v>
      </c>
      <c r="G96" s="5">
        <v>705</v>
      </c>
      <c r="H96" s="5">
        <v>0</v>
      </c>
      <c r="I96" s="5">
        <v>0</v>
      </c>
      <c r="J96" s="5">
        <v>705</v>
      </c>
      <c r="K96" s="4">
        <f>+B96-C96</f>
        <v>4</v>
      </c>
    </row>
    <row r="97" spans="2:11" x14ac:dyDescent="0.2">
      <c r="B97" s="7">
        <v>43209</v>
      </c>
      <c r="C97" s="7">
        <v>43205</v>
      </c>
      <c r="D97" s="6">
        <v>80108379</v>
      </c>
      <c r="E97" s="6">
        <v>32</v>
      </c>
      <c r="F97" s="6" t="s">
        <v>10</v>
      </c>
      <c r="G97" s="5">
        <v>2466</v>
      </c>
      <c r="H97" s="5">
        <v>24.66</v>
      </c>
      <c r="I97" s="5">
        <v>4.4400000000000004</v>
      </c>
      <c r="J97" s="5">
        <v>2436.9</v>
      </c>
      <c r="K97" s="4">
        <f>+B97-C97</f>
        <v>4</v>
      </c>
    </row>
    <row r="98" spans="2:11" x14ac:dyDescent="0.2">
      <c r="B98" s="7">
        <v>43209</v>
      </c>
      <c r="C98" s="7">
        <v>43205</v>
      </c>
      <c r="D98" s="6">
        <v>80108379</v>
      </c>
      <c r="E98" s="6">
        <v>32</v>
      </c>
      <c r="F98" s="6" t="s">
        <v>9</v>
      </c>
      <c r="G98" s="5">
        <v>3553</v>
      </c>
      <c r="H98" s="5">
        <v>31.98</v>
      </c>
      <c r="I98" s="5">
        <v>5.76</v>
      </c>
      <c r="J98" s="5">
        <v>3515.26</v>
      </c>
      <c r="K98" s="4">
        <f>+B98-C98</f>
        <v>4</v>
      </c>
    </row>
    <row r="99" spans="2:11" x14ac:dyDescent="0.2">
      <c r="B99" s="7">
        <v>43209</v>
      </c>
      <c r="C99" s="7">
        <v>43205</v>
      </c>
      <c r="D99" s="6">
        <v>80108381</v>
      </c>
      <c r="E99" s="6">
        <v>41</v>
      </c>
      <c r="F99" s="6" t="s">
        <v>8</v>
      </c>
      <c r="G99" s="5">
        <v>2199</v>
      </c>
      <c r="H99" s="5">
        <v>21.99</v>
      </c>
      <c r="I99" s="5">
        <v>3.96</v>
      </c>
      <c r="J99" s="5">
        <v>2173.0500000000002</v>
      </c>
      <c r="K99" s="4">
        <f>+B99-C99</f>
        <v>4</v>
      </c>
    </row>
    <row r="100" spans="2:11" x14ac:dyDescent="0.2">
      <c r="B100" s="7">
        <v>43209</v>
      </c>
      <c r="C100" s="7">
        <v>43205</v>
      </c>
      <c r="D100" s="6">
        <v>80108381</v>
      </c>
      <c r="E100" s="6">
        <v>41</v>
      </c>
      <c r="F100" s="6" t="s">
        <v>7</v>
      </c>
      <c r="G100" s="5">
        <v>1099</v>
      </c>
      <c r="H100" s="5">
        <v>10.99</v>
      </c>
      <c r="I100" s="5">
        <v>0</v>
      </c>
      <c r="J100" s="5">
        <v>1088.01</v>
      </c>
      <c r="K100" s="4">
        <f>+B100-C100</f>
        <v>4</v>
      </c>
    </row>
    <row r="101" spans="2:11" x14ac:dyDescent="0.2">
      <c r="B101" s="7">
        <v>43209</v>
      </c>
      <c r="C101" s="7">
        <v>43205</v>
      </c>
      <c r="D101" s="6">
        <v>80108381</v>
      </c>
      <c r="E101" s="6">
        <v>41</v>
      </c>
      <c r="F101" s="6" t="s">
        <v>6</v>
      </c>
      <c r="G101" s="5">
        <v>3482</v>
      </c>
      <c r="H101" s="5">
        <v>34.82</v>
      </c>
      <c r="I101" s="5">
        <v>6.27</v>
      </c>
      <c r="J101" s="5">
        <v>3440.91</v>
      </c>
      <c r="K101" s="4">
        <f>+B101-C101</f>
        <v>4</v>
      </c>
    </row>
    <row r="102" spans="2:11" x14ac:dyDescent="0.2">
      <c r="B102" s="7">
        <v>43209</v>
      </c>
      <c r="C102" s="7">
        <v>43205</v>
      </c>
      <c r="D102" s="6">
        <v>80108381</v>
      </c>
      <c r="E102" s="6">
        <v>41</v>
      </c>
      <c r="F102" s="6" t="s">
        <v>5</v>
      </c>
      <c r="G102" s="5">
        <v>2356</v>
      </c>
      <c r="H102" s="5">
        <v>21.2</v>
      </c>
      <c r="I102" s="5">
        <v>3.82</v>
      </c>
      <c r="J102" s="5">
        <v>2330.98</v>
      </c>
      <c r="K102" s="4">
        <f>+B102-C102</f>
        <v>4</v>
      </c>
    </row>
    <row r="103" spans="2:11" x14ac:dyDescent="0.2">
      <c r="B103" s="7">
        <v>43209</v>
      </c>
      <c r="C103" s="7">
        <v>43205</v>
      </c>
      <c r="D103" s="6">
        <v>80108381</v>
      </c>
      <c r="E103" s="6">
        <v>41</v>
      </c>
      <c r="F103" s="6" t="s">
        <v>4</v>
      </c>
      <c r="G103" s="5">
        <v>1843</v>
      </c>
      <c r="H103" s="5">
        <v>18.43</v>
      </c>
      <c r="I103" s="5">
        <v>0</v>
      </c>
      <c r="J103" s="5">
        <v>1824.57</v>
      </c>
      <c r="K103" s="4">
        <f>+B103-C103</f>
        <v>4</v>
      </c>
    </row>
    <row r="104" spans="2:11" x14ac:dyDescent="0.2">
      <c r="B104" s="7">
        <v>43209</v>
      </c>
      <c r="C104" s="7">
        <v>43205</v>
      </c>
      <c r="D104" s="6">
        <v>80108381</v>
      </c>
      <c r="E104" s="6">
        <v>41</v>
      </c>
      <c r="F104" s="6" t="s">
        <v>3</v>
      </c>
      <c r="G104" s="5">
        <v>3297</v>
      </c>
      <c r="H104" s="5">
        <v>32.97</v>
      </c>
      <c r="I104" s="5">
        <v>5.93</v>
      </c>
      <c r="J104" s="5">
        <v>3258.1</v>
      </c>
      <c r="K104" s="4">
        <f>+B104-C104</f>
        <v>4</v>
      </c>
    </row>
    <row r="105" spans="2:11" x14ac:dyDescent="0.2">
      <c r="B105" s="7">
        <v>43209</v>
      </c>
      <c r="C105" s="7">
        <v>43205</v>
      </c>
      <c r="D105" s="6">
        <v>80108381</v>
      </c>
      <c r="E105" s="6">
        <v>41</v>
      </c>
      <c r="F105" s="6" t="s">
        <v>2</v>
      </c>
      <c r="G105" s="5">
        <v>2205</v>
      </c>
      <c r="H105" s="5">
        <v>19.850000000000001</v>
      </c>
      <c r="I105" s="5">
        <v>3.57</v>
      </c>
      <c r="J105" s="5">
        <v>2181.58</v>
      </c>
      <c r="K105" s="4">
        <f>+B105-C105</f>
        <v>4</v>
      </c>
    </row>
    <row r="106" spans="2:11" x14ac:dyDescent="0.2">
      <c r="B106" s="7">
        <v>43209</v>
      </c>
      <c r="C106" s="7">
        <v>43205</v>
      </c>
      <c r="D106" s="6">
        <v>42094500</v>
      </c>
      <c r="E106" s="6">
        <v>38</v>
      </c>
      <c r="F106" s="6" t="s">
        <v>1</v>
      </c>
      <c r="G106" s="5">
        <v>2037</v>
      </c>
      <c r="H106" s="5">
        <v>18.329999999999998</v>
      </c>
      <c r="I106" s="5">
        <v>3.3</v>
      </c>
      <c r="J106" s="5">
        <v>2015.37</v>
      </c>
      <c r="K106" s="4">
        <f>+B106-C106</f>
        <v>4</v>
      </c>
    </row>
    <row r="107" spans="2:11" x14ac:dyDescent="0.2">
      <c r="B107" s="2"/>
      <c r="C107" s="2"/>
      <c r="D107" s="2" t="s">
        <v>0</v>
      </c>
      <c r="E107" s="2"/>
      <c r="F107" s="2"/>
      <c r="G107" s="2"/>
      <c r="H107" s="2"/>
      <c r="I107" s="2"/>
      <c r="J107" s="3">
        <f>SUM(J8:J106)</f>
        <v>250050.17000000007</v>
      </c>
      <c r="K1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2018-09-11T09:48:07Z</dcterms:created>
  <dcterms:modified xsi:type="dcterms:W3CDTF">2018-09-11T09:48:14Z</dcterms:modified>
</cp:coreProperties>
</file>