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ploads\HMG Uploads 18-19\Q4\HMG Q4- Routine Audit 18-19\HMG - Q4 - Purchase Report\Attachments\"/>
    </mc:Choice>
  </mc:AlternateContent>
  <bookViews>
    <workbookView xWindow="0" yWindow="0" windowWidth="20490" windowHeight="7665"/>
  </bookViews>
  <sheets>
    <sheet name="7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5" i="1" l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</calcChain>
</file>

<file path=xl/sharedStrings.xml><?xml version="1.0" encoding="utf-8"?>
<sst xmlns="http://schemas.openxmlformats.org/spreadsheetml/2006/main" count="104" uniqueCount="64">
  <si>
    <t>UNIT</t>
  </si>
  <si>
    <t>: HOTEL MARIGOLD - HYDERABAD, ROUTINE Q4 18-19</t>
  </si>
  <si>
    <t>TITLE</t>
  </si>
  <si>
    <t>: DELAY IN RAISING GRN AGAINST THE INWARD OF MATERIAL</t>
  </si>
  <si>
    <t>GRN No.</t>
  </si>
  <si>
    <t>GRN Date</t>
  </si>
  <si>
    <t>Supplier Name</t>
  </si>
  <si>
    <t>Item Code</t>
  </si>
  <si>
    <t>Item Description</t>
  </si>
  <si>
    <t xml:space="preserve"> UOM</t>
  </si>
  <si>
    <t>Quantity</t>
  </si>
  <si>
    <t>Rate</t>
  </si>
  <si>
    <t>Local Value</t>
  </si>
  <si>
    <t>Bill No.</t>
  </si>
  <si>
    <t>PO No.</t>
  </si>
  <si>
    <t>PO Date</t>
  </si>
  <si>
    <t>Inward No.</t>
  </si>
  <si>
    <t>Inward Date</t>
  </si>
  <si>
    <t>Delays</t>
  </si>
  <si>
    <t xml:space="preserve"> : 201812024065</t>
  </si>
  <si>
    <t>M/S VIVEK INDUSTRIES</t>
  </si>
  <si>
    <t>BIO - GARBAGE BAG -  3923(1 KG)</t>
  </si>
  <si>
    <t xml:space="preserve"> KG</t>
  </si>
  <si>
    <t>: S0747</t>
  </si>
  <si>
    <t xml:space="preserve"> : 201810022313</t>
  </si>
  <si>
    <t>M/S. URBAN AGRI FARMS</t>
  </si>
  <si>
    <t>SUNFLOWER SPOURTS(1 KG)</t>
  </si>
  <si>
    <t>: 072</t>
  </si>
  <si>
    <t>ITALIAN BASIL(1 NO)</t>
  </si>
  <si>
    <t xml:space="preserve"> NO</t>
  </si>
  <si>
    <t xml:space="preserve"> : 201810022314</t>
  </si>
  <si>
    <t>RADISH RED(1 KG)</t>
  </si>
  <si>
    <t>RADISH WHITE(1 KG)</t>
  </si>
  <si>
    <t xml:space="preserve"> : 201810022246</t>
  </si>
  <si>
    <t>M/S. OUTLOOK PUBLISHING IND</t>
  </si>
  <si>
    <t>MAGAZINE(1 NO)</t>
  </si>
  <si>
    <t>: D14789</t>
  </si>
  <si>
    <t xml:space="preserve"> : 201810022023</t>
  </si>
  <si>
    <t>M/S. MGN SEA FOOD</t>
  </si>
  <si>
    <t>MUD CRAB  SINGLE CLAW (500GM TO 1 KG) BIG(1 KG)</t>
  </si>
  <si>
    <t>: 1813</t>
  </si>
  <si>
    <t xml:space="preserve"> : 201810022016</t>
  </si>
  <si>
    <t>M/s. Royal Seas Enterprises</t>
  </si>
  <si>
    <t>NORWEGIAN FRESH SALMON FILLET SKIN ON VACUUM PACK(1 PAK)</t>
  </si>
  <si>
    <t xml:space="preserve"> PAK</t>
  </si>
  <si>
    <t>: RSE/1364/18-19</t>
  </si>
  <si>
    <t xml:space="preserve"> : 201810021360</t>
  </si>
  <si>
    <t>M/S MARUTHI ENTERPRISES</t>
  </si>
  <si>
    <t>STEAM IRON BOX - 85164000(1 NO)</t>
  </si>
  <si>
    <t>: 133</t>
  </si>
  <si>
    <t xml:space="preserve"> : 201810021590</t>
  </si>
  <si>
    <t>: D14679</t>
  </si>
  <si>
    <t xml:space="preserve"> : 201810021461</t>
  </si>
  <si>
    <t>M/s Fortune Gourmet Special</t>
  </si>
  <si>
    <t>CHEESE PERMESON(1 KG)</t>
  </si>
  <si>
    <t>: 00654</t>
  </si>
  <si>
    <t>SCARMOZA SMOKED CHEESE(1 KG)</t>
  </si>
  <si>
    <t>CHEDDAR BLOCK YELLOW (FORTUNE G)(1 KG)</t>
  </si>
  <si>
    <t>BRIE 125 GMS (FORTUNE G)(1 TIN)</t>
  </si>
  <si>
    <t xml:space="preserve"> TIN</t>
  </si>
  <si>
    <t xml:space="preserve"> : 201810022309</t>
  </si>
  <si>
    <t>M/S. KK.DISTRIBUTORS</t>
  </si>
  <si>
    <t>PURATOS DARK COMPOUND  CHOCOLATE(1 KG)</t>
  </si>
  <si>
    <t>: 3064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</si>
</sst>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\-??_);_(@_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name val="Mang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47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5" fillId="0" borderId="0"/>
    <xf numFmtId="164" fontId="6" fillId="0" borderId="0" applyFill="0" applyBorder="0" applyAlignment="0" applyProtection="0"/>
  </cellStyleXfs>
  <cellXfs count="37">
    <xf numFmtId="0" fontId="0" fillId="0" borderId="0" xfId="0"/>
    <xf numFmtId="0" fontId="2" fillId="0" borderId="0" xfId="1" applyFont="1"/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1" applyFont="1" applyAlignment="1">
      <alignment horizontal="center"/>
    </xf>
    <xf numFmtId="0" fontId="2" fillId="2" borderId="1" xfId="2" applyFont="1" applyFill="1" applyBorder="1"/>
    <xf numFmtId="0" fontId="2" fillId="2" borderId="2" xfId="2" applyFont="1" applyFill="1" applyBorder="1"/>
    <xf numFmtId="0" fontId="2" fillId="2" borderId="2" xfId="2" applyFont="1" applyFill="1" applyBorder="1" applyAlignment="1">
      <alignment horizontal="center" wrapText="1"/>
    </xf>
    <xf numFmtId="0" fontId="2" fillId="2" borderId="2" xfId="2" applyFont="1" applyFill="1" applyBorder="1" applyAlignment="1">
      <alignment horizontal="left" wrapText="1"/>
    </xf>
    <xf numFmtId="0" fontId="2" fillId="2" borderId="3" xfId="2" applyFont="1" applyFill="1" applyBorder="1" applyAlignment="1">
      <alignment horizontal="center" wrapText="1"/>
    </xf>
    <xf numFmtId="0" fontId="4" fillId="2" borderId="4" xfId="2" applyFont="1" applyFill="1" applyBorder="1"/>
    <xf numFmtId="0" fontId="4" fillId="2" borderId="0" xfId="3" applyFont="1" applyFill="1" applyBorder="1" applyAlignment="1">
      <alignment horizontal="left" vertical="center"/>
    </xf>
    <xf numFmtId="0" fontId="2" fillId="2" borderId="0" xfId="2" applyFont="1" applyFill="1" applyBorder="1"/>
    <xf numFmtId="0" fontId="2" fillId="2" borderId="0" xfId="2" applyFont="1" applyFill="1" applyBorder="1" applyAlignment="1">
      <alignment horizontal="center" wrapText="1"/>
    </xf>
    <xf numFmtId="0" fontId="2" fillId="2" borderId="0" xfId="2" applyFont="1" applyFill="1" applyBorder="1" applyAlignment="1">
      <alignment horizontal="left" wrapText="1"/>
    </xf>
    <xf numFmtId="0" fontId="2" fillId="2" borderId="5" xfId="2" applyFont="1" applyFill="1" applyBorder="1" applyAlignment="1">
      <alignment horizontal="center" wrapText="1"/>
    </xf>
    <xf numFmtId="0" fontId="4" fillId="2" borderId="0" xfId="2" applyFont="1" applyFill="1" applyBorder="1"/>
    <xf numFmtId="164" fontId="2" fillId="2" borderId="6" xfId="4" applyFont="1" applyFill="1" applyBorder="1" applyAlignment="1" applyProtection="1">
      <alignment vertical="center"/>
    </xf>
    <xf numFmtId="0" fontId="2" fillId="2" borderId="7" xfId="2" applyFont="1" applyFill="1" applyBorder="1"/>
    <xf numFmtId="0" fontId="2" fillId="2" borderId="7" xfId="2" applyFont="1" applyFill="1" applyBorder="1" applyAlignment="1">
      <alignment horizontal="center" wrapText="1"/>
    </xf>
    <xf numFmtId="0" fontId="2" fillId="2" borderId="7" xfId="2" applyFont="1" applyFill="1" applyBorder="1" applyAlignment="1">
      <alignment horizontal="left" wrapText="1"/>
    </xf>
    <xf numFmtId="0" fontId="2" fillId="2" borderId="8" xfId="2" applyFont="1" applyFill="1" applyBorder="1" applyAlignment="1">
      <alignment horizontal="center" wrapText="1"/>
    </xf>
    <xf numFmtId="0" fontId="2" fillId="0" borderId="4" xfId="1" applyFont="1" applyBorder="1"/>
    <xf numFmtId="0" fontId="2" fillId="0" borderId="0" xfId="1" applyFont="1" applyBorder="1"/>
    <xf numFmtId="0" fontId="2" fillId="0" borderId="5" xfId="1" applyFont="1" applyBorder="1" applyAlignment="1">
      <alignment horizontal="center"/>
    </xf>
    <xf numFmtId="0" fontId="2" fillId="0" borderId="0" xfId="1" applyFont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15" fontId="4" fillId="3" borderId="9" xfId="0" applyNumberFormat="1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/>
    </xf>
    <xf numFmtId="2" fontId="4" fillId="3" borderId="9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5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/>
    <xf numFmtId="0" fontId="2" fillId="0" borderId="9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left"/>
    </xf>
    <xf numFmtId="2" fontId="2" fillId="0" borderId="9" xfId="0" applyNumberFormat="1" applyFont="1" applyFill="1" applyBorder="1" applyAlignment="1">
      <alignment horizontal="right"/>
    </xf>
    <xf numFmtId="0" fontId="2" fillId="0" borderId="9" xfId="0" applyNumberFormat="1" applyFont="1" applyFill="1" applyBorder="1" applyAlignment="1">
      <alignment horizontal="center"/>
    </xf>
  </cellXfs>
  <cellStyles count="5">
    <cellStyle name="Comma 9" xfId="4"/>
    <cellStyle name="Normal" xfId="0" builtinId="0"/>
    <cellStyle name="Normal 2" xfId="1"/>
    <cellStyle name="Normal 2 2" xfId="2"/>
    <cellStyle name="Normal 2 3 4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showGridLines="0" tabSelected="1" workbookViewId="0">
      <selection activeCell="C8" sqref="C8"/>
    </sheetView>
  </sheetViews>
  <sheetFormatPr defaultRowHeight="12.75" x14ac:dyDescent="0.2"/>
  <cols>
    <col min="1" max="1" width="3.7109375" style="3" customWidth="1"/>
    <col min="2" max="2" width="14" style="3" customWidth="1"/>
    <col min="3" max="3" width="12.28515625" style="3" customWidth="1"/>
    <col min="4" max="4" width="32" style="3" customWidth="1"/>
    <col min="5" max="5" width="9.5703125" style="3" bestFit="1" customWidth="1"/>
    <col min="6" max="6" width="31.5703125" style="3" customWidth="1"/>
    <col min="7" max="7" width="5.42578125" style="3" bestFit="1" customWidth="1"/>
    <col min="8" max="8" width="7.85546875" style="3" bestFit="1" customWidth="1"/>
    <col min="9" max="9" width="8.42578125" style="3" bestFit="1" customWidth="1"/>
    <col min="10" max="10" width="10.28515625" style="3" bestFit="1" customWidth="1"/>
    <col min="11" max="11" width="14.7109375" style="3" bestFit="1" customWidth="1"/>
    <col min="12" max="12" width="6.42578125" style="3" bestFit="1" customWidth="1"/>
    <col min="13" max="13" width="9.7109375" style="3" bestFit="1" customWidth="1"/>
    <col min="14" max="14" width="9.5703125" style="3" bestFit="1" customWidth="1"/>
    <col min="15" max="15" width="9.42578125" style="3" bestFit="1" customWidth="1"/>
    <col min="16" max="16384" width="9.140625" style="3"/>
  </cols>
  <sheetData>
    <row r="1" spans="1:16" x14ac:dyDescent="0.2">
      <c r="A1" s="1"/>
      <c r="B1" s="1"/>
      <c r="C1" s="1"/>
      <c r="D1" s="1"/>
      <c r="E1" s="2"/>
      <c r="G1" s="1"/>
      <c r="H1" s="1"/>
      <c r="I1" s="1"/>
      <c r="J1" s="1"/>
      <c r="N1" s="1"/>
      <c r="O1" s="4"/>
    </row>
    <row r="2" spans="1:16" x14ac:dyDescent="0.2">
      <c r="A2" s="1"/>
      <c r="B2" s="5"/>
      <c r="C2" s="6"/>
      <c r="D2" s="6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9"/>
    </row>
    <row r="3" spans="1:16" x14ac:dyDescent="0.2">
      <c r="A3" s="1"/>
      <c r="B3" s="10" t="s">
        <v>0</v>
      </c>
      <c r="C3" s="11" t="s">
        <v>1</v>
      </c>
      <c r="D3" s="12"/>
      <c r="E3" s="13"/>
      <c r="F3" s="14"/>
      <c r="G3" s="14"/>
      <c r="H3" s="14"/>
      <c r="I3" s="14"/>
      <c r="J3" s="14"/>
      <c r="K3" s="14"/>
      <c r="L3" s="14"/>
      <c r="M3" s="14"/>
      <c r="N3" s="14"/>
      <c r="O3" s="14"/>
      <c r="P3" s="15"/>
    </row>
    <row r="4" spans="1:16" x14ac:dyDescent="0.2">
      <c r="A4" s="1"/>
      <c r="B4" s="10"/>
      <c r="C4" s="16"/>
      <c r="D4" s="12"/>
      <c r="E4" s="13"/>
      <c r="F4" s="14"/>
      <c r="G4" s="14"/>
      <c r="H4" s="14"/>
      <c r="I4" s="14"/>
      <c r="J4" s="14"/>
      <c r="K4" s="14"/>
      <c r="L4" s="14"/>
      <c r="M4" s="14"/>
      <c r="N4" s="14"/>
      <c r="O4" s="14"/>
      <c r="P4" s="15"/>
    </row>
    <row r="5" spans="1:16" x14ac:dyDescent="0.2">
      <c r="A5" s="1"/>
      <c r="B5" s="10" t="s">
        <v>2</v>
      </c>
      <c r="C5" s="16" t="s">
        <v>3</v>
      </c>
      <c r="D5" s="12"/>
      <c r="E5" s="13"/>
      <c r="F5" s="14"/>
      <c r="G5" s="14"/>
      <c r="H5" s="14"/>
      <c r="I5" s="14"/>
      <c r="J5" s="14"/>
      <c r="K5" s="14"/>
      <c r="L5" s="14"/>
      <c r="M5" s="14"/>
      <c r="N5" s="14"/>
      <c r="O5" s="14"/>
      <c r="P5" s="15"/>
    </row>
    <row r="6" spans="1:16" x14ac:dyDescent="0.2">
      <c r="A6" s="1"/>
      <c r="B6" s="17"/>
      <c r="C6" s="18"/>
      <c r="D6" s="18"/>
      <c r="E6" s="19"/>
      <c r="F6" s="20"/>
      <c r="G6" s="20"/>
      <c r="H6" s="20"/>
      <c r="I6" s="20"/>
      <c r="J6" s="20"/>
      <c r="K6" s="20"/>
      <c r="L6" s="20"/>
      <c r="M6" s="20"/>
      <c r="N6" s="20"/>
      <c r="O6" s="20"/>
      <c r="P6" s="21"/>
    </row>
    <row r="7" spans="1:16" x14ac:dyDescent="0.2">
      <c r="A7" s="1"/>
      <c r="B7" s="22"/>
      <c r="C7" s="23"/>
      <c r="D7" s="23"/>
      <c r="E7" s="2"/>
      <c r="H7" s="23"/>
      <c r="I7" s="23"/>
      <c r="J7" s="23"/>
      <c r="N7" s="23"/>
      <c r="O7" s="23"/>
      <c r="P7" s="24"/>
    </row>
    <row r="8" spans="1:16" ht="25.5" x14ac:dyDescent="0.2">
      <c r="A8" s="25"/>
      <c r="B8" s="26" t="s">
        <v>4</v>
      </c>
      <c r="C8" s="27" t="s">
        <v>5</v>
      </c>
      <c r="D8" s="26" t="s">
        <v>6</v>
      </c>
      <c r="E8" s="28" t="s">
        <v>7</v>
      </c>
      <c r="F8" s="28" t="s">
        <v>8</v>
      </c>
      <c r="G8" s="28" t="s">
        <v>9</v>
      </c>
      <c r="H8" s="29" t="s">
        <v>10</v>
      </c>
      <c r="I8" s="29" t="s">
        <v>11</v>
      </c>
      <c r="J8" s="29" t="s">
        <v>12</v>
      </c>
      <c r="K8" s="26" t="s">
        <v>13</v>
      </c>
      <c r="L8" s="26" t="s">
        <v>14</v>
      </c>
      <c r="M8" s="27" t="s">
        <v>15</v>
      </c>
      <c r="N8" s="26" t="s">
        <v>16</v>
      </c>
      <c r="O8" s="27" t="s">
        <v>17</v>
      </c>
      <c r="P8" s="26" t="s">
        <v>18</v>
      </c>
    </row>
    <row r="9" spans="1:16" x14ac:dyDescent="0.2">
      <c r="A9" s="1"/>
      <c r="B9" s="30" t="s">
        <v>19</v>
      </c>
      <c r="C9" s="31">
        <v>43451</v>
      </c>
      <c r="D9" s="32" t="s">
        <v>20</v>
      </c>
      <c r="E9" s="33">
        <v>380113</v>
      </c>
      <c r="F9" s="34" t="s">
        <v>21</v>
      </c>
      <c r="G9" s="33" t="s">
        <v>22</v>
      </c>
      <c r="H9" s="35">
        <v>20</v>
      </c>
      <c r="I9" s="35">
        <v>128</v>
      </c>
      <c r="J9" s="35">
        <v>2560</v>
      </c>
      <c r="K9" s="30" t="s">
        <v>23</v>
      </c>
      <c r="L9" s="30">
        <v>33150</v>
      </c>
      <c r="M9" s="31">
        <v>43447</v>
      </c>
      <c r="N9" s="30">
        <v>60461</v>
      </c>
      <c r="O9" s="31">
        <v>43383</v>
      </c>
      <c r="P9" s="36">
        <f t="shared" ref="P9:P25" si="0">+C9-O9</f>
        <v>68</v>
      </c>
    </row>
    <row r="10" spans="1:16" x14ac:dyDescent="0.2">
      <c r="A10" s="1"/>
      <c r="B10" s="30" t="s">
        <v>24</v>
      </c>
      <c r="C10" s="31">
        <v>43404</v>
      </c>
      <c r="D10" s="32" t="s">
        <v>25</v>
      </c>
      <c r="E10" s="33">
        <v>110127</v>
      </c>
      <c r="F10" s="34" t="s">
        <v>26</v>
      </c>
      <c r="G10" s="33" t="s">
        <v>22</v>
      </c>
      <c r="H10" s="35">
        <v>1</v>
      </c>
      <c r="I10" s="35">
        <v>120</v>
      </c>
      <c r="J10" s="35">
        <v>120</v>
      </c>
      <c r="K10" s="30" t="s">
        <v>27</v>
      </c>
      <c r="L10" s="30">
        <v>32599</v>
      </c>
      <c r="M10" s="31">
        <v>43403</v>
      </c>
      <c r="N10" s="30">
        <v>60779</v>
      </c>
      <c r="O10" s="31">
        <v>43392</v>
      </c>
      <c r="P10" s="36">
        <f t="shared" si="0"/>
        <v>12</v>
      </c>
    </row>
    <row r="11" spans="1:16" x14ac:dyDescent="0.2">
      <c r="A11" s="1"/>
      <c r="B11" s="30" t="s">
        <v>24</v>
      </c>
      <c r="C11" s="31">
        <v>43404</v>
      </c>
      <c r="D11" s="32" t="s">
        <v>25</v>
      </c>
      <c r="E11" s="33">
        <v>110127</v>
      </c>
      <c r="F11" s="34" t="s">
        <v>26</v>
      </c>
      <c r="G11" s="33" t="s">
        <v>22</v>
      </c>
      <c r="H11" s="35">
        <v>2</v>
      </c>
      <c r="I11" s="35">
        <v>120</v>
      </c>
      <c r="J11" s="35">
        <v>240</v>
      </c>
      <c r="K11" s="30" t="s">
        <v>27</v>
      </c>
      <c r="L11" s="30">
        <v>32599</v>
      </c>
      <c r="M11" s="31">
        <v>43403</v>
      </c>
      <c r="N11" s="30">
        <v>60779</v>
      </c>
      <c r="O11" s="31">
        <v>43392</v>
      </c>
      <c r="P11" s="36">
        <f t="shared" si="0"/>
        <v>12</v>
      </c>
    </row>
    <row r="12" spans="1:16" x14ac:dyDescent="0.2">
      <c r="A12" s="1"/>
      <c r="B12" s="30" t="s">
        <v>24</v>
      </c>
      <c r="C12" s="31">
        <v>43404</v>
      </c>
      <c r="D12" s="32" t="s">
        <v>25</v>
      </c>
      <c r="E12" s="33">
        <v>11062</v>
      </c>
      <c r="F12" s="34" t="s">
        <v>28</v>
      </c>
      <c r="G12" s="33" t="s">
        <v>29</v>
      </c>
      <c r="H12" s="35">
        <v>3</v>
      </c>
      <c r="I12" s="35">
        <v>50</v>
      </c>
      <c r="J12" s="35">
        <v>150</v>
      </c>
      <c r="K12" s="30" t="s">
        <v>27</v>
      </c>
      <c r="L12" s="30">
        <v>32599</v>
      </c>
      <c r="M12" s="31">
        <v>43403</v>
      </c>
      <c r="N12" s="30">
        <v>60779</v>
      </c>
      <c r="O12" s="31">
        <v>43392</v>
      </c>
      <c r="P12" s="36">
        <f t="shared" si="0"/>
        <v>12</v>
      </c>
    </row>
    <row r="13" spans="1:16" x14ac:dyDescent="0.2">
      <c r="A13" s="1"/>
      <c r="B13" s="30" t="s">
        <v>30</v>
      </c>
      <c r="C13" s="31">
        <v>43404</v>
      </c>
      <c r="D13" s="32" t="s">
        <v>25</v>
      </c>
      <c r="E13" s="33">
        <v>110041</v>
      </c>
      <c r="F13" s="34" t="s">
        <v>31</v>
      </c>
      <c r="G13" s="33" t="s">
        <v>22</v>
      </c>
      <c r="H13" s="35">
        <v>1</v>
      </c>
      <c r="I13" s="35">
        <v>65</v>
      </c>
      <c r="J13" s="35">
        <v>65</v>
      </c>
      <c r="K13" s="30" t="s">
        <v>27</v>
      </c>
      <c r="L13" s="30">
        <v>32462</v>
      </c>
      <c r="M13" s="31">
        <v>43390</v>
      </c>
      <c r="N13" s="30">
        <v>60779</v>
      </c>
      <c r="O13" s="31">
        <v>43392</v>
      </c>
      <c r="P13" s="36">
        <f t="shared" si="0"/>
        <v>12</v>
      </c>
    </row>
    <row r="14" spans="1:16" x14ac:dyDescent="0.2">
      <c r="A14" s="1"/>
      <c r="B14" s="30" t="s">
        <v>30</v>
      </c>
      <c r="C14" s="31">
        <v>43404</v>
      </c>
      <c r="D14" s="32" t="s">
        <v>25</v>
      </c>
      <c r="E14" s="33">
        <v>110036</v>
      </c>
      <c r="F14" s="34" t="s">
        <v>32</v>
      </c>
      <c r="G14" s="33" t="s">
        <v>22</v>
      </c>
      <c r="H14" s="35">
        <v>2</v>
      </c>
      <c r="I14" s="35">
        <v>65</v>
      </c>
      <c r="J14" s="35">
        <v>130</v>
      </c>
      <c r="K14" s="30" t="s">
        <v>27</v>
      </c>
      <c r="L14" s="30">
        <v>32462</v>
      </c>
      <c r="M14" s="31">
        <v>43390</v>
      </c>
      <c r="N14" s="30">
        <v>60779</v>
      </c>
      <c r="O14" s="31">
        <v>43392</v>
      </c>
      <c r="P14" s="36">
        <f t="shared" si="0"/>
        <v>12</v>
      </c>
    </row>
    <row r="15" spans="1:16" x14ac:dyDescent="0.2">
      <c r="A15" s="1"/>
      <c r="B15" s="30" t="s">
        <v>30</v>
      </c>
      <c r="C15" s="31">
        <v>43404</v>
      </c>
      <c r="D15" s="32" t="s">
        <v>25</v>
      </c>
      <c r="E15" s="33">
        <v>110036</v>
      </c>
      <c r="F15" s="34" t="s">
        <v>32</v>
      </c>
      <c r="G15" s="33" t="s">
        <v>22</v>
      </c>
      <c r="H15" s="35">
        <v>1</v>
      </c>
      <c r="I15" s="35">
        <v>65</v>
      </c>
      <c r="J15" s="35">
        <v>65</v>
      </c>
      <c r="K15" s="30" t="s">
        <v>27</v>
      </c>
      <c r="L15" s="30">
        <v>32462</v>
      </c>
      <c r="M15" s="31">
        <v>43390</v>
      </c>
      <c r="N15" s="30">
        <v>60779</v>
      </c>
      <c r="O15" s="31">
        <v>43392</v>
      </c>
      <c r="P15" s="36">
        <f t="shared" si="0"/>
        <v>12</v>
      </c>
    </row>
    <row r="16" spans="1:16" x14ac:dyDescent="0.2">
      <c r="A16" s="1"/>
      <c r="B16" s="30" t="s">
        <v>33</v>
      </c>
      <c r="C16" s="31">
        <v>43403</v>
      </c>
      <c r="D16" s="32" t="s">
        <v>34</v>
      </c>
      <c r="E16" s="33">
        <v>910048</v>
      </c>
      <c r="F16" s="34" t="s">
        <v>35</v>
      </c>
      <c r="G16" s="33" t="s">
        <v>29</v>
      </c>
      <c r="H16" s="35">
        <v>43</v>
      </c>
      <c r="I16" s="35">
        <v>19.2</v>
      </c>
      <c r="J16" s="35">
        <v>825.6</v>
      </c>
      <c r="K16" s="30" t="s">
        <v>36</v>
      </c>
      <c r="L16" s="30">
        <v>32613</v>
      </c>
      <c r="M16" s="31">
        <v>43403</v>
      </c>
      <c r="N16" s="30">
        <v>60820</v>
      </c>
      <c r="O16" s="31">
        <v>43393</v>
      </c>
      <c r="P16" s="36">
        <f t="shared" si="0"/>
        <v>10</v>
      </c>
    </row>
    <row r="17" spans="1:16" x14ac:dyDescent="0.2">
      <c r="A17" s="1"/>
      <c r="B17" s="30" t="s">
        <v>37</v>
      </c>
      <c r="C17" s="31">
        <v>43398</v>
      </c>
      <c r="D17" s="32" t="s">
        <v>38</v>
      </c>
      <c r="E17" s="33">
        <v>170076</v>
      </c>
      <c r="F17" s="34" t="s">
        <v>39</v>
      </c>
      <c r="G17" s="33" t="s">
        <v>22</v>
      </c>
      <c r="H17" s="35">
        <v>7</v>
      </c>
      <c r="I17" s="35">
        <v>800</v>
      </c>
      <c r="J17" s="35">
        <v>5600</v>
      </c>
      <c r="K17" s="30" t="s">
        <v>40</v>
      </c>
      <c r="L17" s="30">
        <v>32517</v>
      </c>
      <c r="M17" s="31">
        <v>43396</v>
      </c>
      <c r="N17" s="30">
        <v>60670</v>
      </c>
      <c r="O17" s="31">
        <v>43389</v>
      </c>
      <c r="P17" s="36">
        <f t="shared" si="0"/>
        <v>9</v>
      </c>
    </row>
    <row r="18" spans="1:16" x14ac:dyDescent="0.2">
      <c r="A18" s="1"/>
      <c r="B18" s="30" t="s">
        <v>41</v>
      </c>
      <c r="C18" s="31">
        <v>43398</v>
      </c>
      <c r="D18" s="32" t="s">
        <v>42</v>
      </c>
      <c r="E18" s="33">
        <v>170059</v>
      </c>
      <c r="F18" s="34" t="s">
        <v>43</v>
      </c>
      <c r="G18" s="33" t="s">
        <v>44</v>
      </c>
      <c r="H18" s="35">
        <v>23.7</v>
      </c>
      <c r="I18" s="35">
        <v>1875</v>
      </c>
      <c r="J18" s="35">
        <v>44437.5</v>
      </c>
      <c r="K18" s="30" t="s">
        <v>45</v>
      </c>
      <c r="L18" s="30">
        <v>32515</v>
      </c>
      <c r="M18" s="31">
        <v>43396</v>
      </c>
      <c r="N18" s="30">
        <v>60659</v>
      </c>
      <c r="O18" s="31">
        <v>43389</v>
      </c>
      <c r="P18" s="36">
        <f t="shared" si="0"/>
        <v>9</v>
      </c>
    </row>
    <row r="19" spans="1:16" x14ac:dyDescent="0.2">
      <c r="A19" s="1"/>
      <c r="B19" s="30" t="s">
        <v>46</v>
      </c>
      <c r="C19" s="31">
        <v>43382</v>
      </c>
      <c r="D19" s="32" t="s">
        <v>47</v>
      </c>
      <c r="E19" s="33">
        <v>715125</v>
      </c>
      <c r="F19" s="34" t="s">
        <v>48</v>
      </c>
      <c r="G19" s="33" t="s">
        <v>29</v>
      </c>
      <c r="H19" s="35">
        <v>2</v>
      </c>
      <c r="I19" s="35">
        <v>7500</v>
      </c>
      <c r="J19" s="35">
        <v>15000</v>
      </c>
      <c r="K19" s="30" t="s">
        <v>49</v>
      </c>
      <c r="L19" s="30">
        <v>32164</v>
      </c>
      <c r="M19" s="31">
        <v>43371</v>
      </c>
      <c r="N19" s="30">
        <v>60160</v>
      </c>
      <c r="O19" s="31">
        <v>43374</v>
      </c>
      <c r="P19" s="36">
        <f t="shared" si="0"/>
        <v>8</v>
      </c>
    </row>
    <row r="20" spans="1:16" x14ac:dyDescent="0.2">
      <c r="A20" s="1"/>
      <c r="B20" s="30" t="s">
        <v>50</v>
      </c>
      <c r="C20" s="31">
        <v>43388</v>
      </c>
      <c r="D20" s="32" t="s">
        <v>34</v>
      </c>
      <c r="E20" s="33">
        <v>910048</v>
      </c>
      <c r="F20" s="34" t="s">
        <v>35</v>
      </c>
      <c r="G20" s="33" t="s">
        <v>29</v>
      </c>
      <c r="H20" s="35">
        <v>181</v>
      </c>
      <c r="I20" s="35">
        <v>19.2</v>
      </c>
      <c r="J20" s="35">
        <v>3475.2</v>
      </c>
      <c r="K20" s="30" t="s">
        <v>51</v>
      </c>
      <c r="L20" s="30">
        <v>32378</v>
      </c>
      <c r="M20" s="31">
        <v>43385</v>
      </c>
      <c r="N20" s="30">
        <v>60393</v>
      </c>
      <c r="O20" s="31">
        <v>43381</v>
      </c>
      <c r="P20" s="36">
        <f t="shared" si="0"/>
        <v>7</v>
      </c>
    </row>
    <row r="21" spans="1:16" x14ac:dyDescent="0.2">
      <c r="A21" s="1"/>
      <c r="B21" s="30" t="s">
        <v>52</v>
      </c>
      <c r="C21" s="31">
        <v>43384</v>
      </c>
      <c r="D21" s="32" t="s">
        <v>53</v>
      </c>
      <c r="E21" s="33">
        <v>130019</v>
      </c>
      <c r="F21" s="34" t="s">
        <v>54</v>
      </c>
      <c r="G21" s="33" t="s">
        <v>22</v>
      </c>
      <c r="H21" s="35">
        <v>4.42</v>
      </c>
      <c r="I21" s="35">
        <v>1128</v>
      </c>
      <c r="J21" s="35">
        <v>4985.76</v>
      </c>
      <c r="K21" s="30" t="s">
        <v>55</v>
      </c>
      <c r="L21" s="30">
        <v>32290</v>
      </c>
      <c r="M21" s="31">
        <v>43379</v>
      </c>
      <c r="N21" s="30">
        <v>60350</v>
      </c>
      <c r="O21" s="31">
        <v>43379</v>
      </c>
      <c r="P21" s="36">
        <f t="shared" si="0"/>
        <v>5</v>
      </c>
    </row>
    <row r="22" spans="1:16" x14ac:dyDescent="0.2">
      <c r="A22" s="1"/>
      <c r="B22" s="30" t="s">
        <v>52</v>
      </c>
      <c r="C22" s="31">
        <v>43384</v>
      </c>
      <c r="D22" s="32" t="s">
        <v>53</v>
      </c>
      <c r="E22" s="33">
        <v>130083</v>
      </c>
      <c r="F22" s="34" t="s">
        <v>56</v>
      </c>
      <c r="G22" s="33" t="s">
        <v>22</v>
      </c>
      <c r="H22" s="35">
        <v>0.9</v>
      </c>
      <c r="I22" s="35">
        <v>798</v>
      </c>
      <c r="J22" s="35">
        <v>718.2</v>
      </c>
      <c r="K22" s="30" t="s">
        <v>55</v>
      </c>
      <c r="L22" s="30">
        <v>32290</v>
      </c>
      <c r="M22" s="31">
        <v>43379</v>
      </c>
      <c r="N22" s="30">
        <v>60350</v>
      </c>
      <c r="O22" s="31">
        <v>43379</v>
      </c>
      <c r="P22" s="36">
        <f t="shared" si="0"/>
        <v>5</v>
      </c>
    </row>
    <row r="23" spans="1:16" x14ac:dyDescent="0.2">
      <c r="A23" s="1"/>
      <c r="B23" s="30" t="s">
        <v>52</v>
      </c>
      <c r="C23" s="31">
        <v>43384</v>
      </c>
      <c r="D23" s="32" t="s">
        <v>53</v>
      </c>
      <c r="E23" s="33">
        <v>130146</v>
      </c>
      <c r="F23" s="34" t="s">
        <v>57</v>
      </c>
      <c r="G23" s="33" t="s">
        <v>22</v>
      </c>
      <c r="H23" s="35">
        <v>2.4900000000000002</v>
      </c>
      <c r="I23" s="35">
        <v>976</v>
      </c>
      <c r="J23" s="35">
        <v>2430.2399999999998</v>
      </c>
      <c r="K23" s="30" t="s">
        <v>55</v>
      </c>
      <c r="L23" s="30">
        <v>32290</v>
      </c>
      <c r="M23" s="31">
        <v>43379</v>
      </c>
      <c r="N23" s="30">
        <v>60350</v>
      </c>
      <c r="O23" s="31">
        <v>43379</v>
      </c>
      <c r="P23" s="36">
        <f t="shared" si="0"/>
        <v>5</v>
      </c>
    </row>
    <row r="24" spans="1:16" x14ac:dyDescent="0.2">
      <c r="A24" s="1"/>
      <c r="B24" s="30" t="s">
        <v>52</v>
      </c>
      <c r="C24" s="31">
        <v>43384</v>
      </c>
      <c r="D24" s="32" t="s">
        <v>53</v>
      </c>
      <c r="E24" s="33">
        <v>130151</v>
      </c>
      <c r="F24" s="34" t="s">
        <v>58</v>
      </c>
      <c r="G24" s="33" t="s">
        <v>59</v>
      </c>
      <c r="H24" s="35">
        <v>5</v>
      </c>
      <c r="I24" s="35">
        <v>187</v>
      </c>
      <c r="J24" s="35">
        <v>935</v>
      </c>
      <c r="K24" s="30" t="s">
        <v>55</v>
      </c>
      <c r="L24" s="30">
        <v>32290</v>
      </c>
      <c r="M24" s="31">
        <v>43379</v>
      </c>
      <c r="N24" s="30">
        <v>60350</v>
      </c>
      <c r="O24" s="31">
        <v>43379</v>
      </c>
      <c r="P24" s="36">
        <f t="shared" si="0"/>
        <v>5</v>
      </c>
    </row>
    <row r="25" spans="1:16" x14ac:dyDescent="0.2">
      <c r="A25" s="1"/>
      <c r="B25" s="30" t="s">
        <v>60</v>
      </c>
      <c r="C25" s="31">
        <v>43404</v>
      </c>
      <c r="D25" s="32" t="s">
        <v>61</v>
      </c>
      <c r="E25" s="33">
        <v>140916</v>
      </c>
      <c r="F25" s="34" t="s">
        <v>62</v>
      </c>
      <c r="G25" s="33" t="s">
        <v>22</v>
      </c>
      <c r="H25" s="35">
        <v>80</v>
      </c>
      <c r="I25" s="35">
        <v>151.69</v>
      </c>
      <c r="J25" s="35">
        <v>12135.2</v>
      </c>
      <c r="K25" s="30" t="s">
        <v>63</v>
      </c>
      <c r="L25" s="30">
        <v>32629</v>
      </c>
      <c r="M25" s="31">
        <v>43404</v>
      </c>
      <c r="N25" s="30">
        <v>61009</v>
      </c>
      <c r="O25" s="31">
        <v>43399</v>
      </c>
      <c r="P25" s="36">
        <f t="shared" si="0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Associates</dc:creator>
  <cp:lastModifiedBy>Venkat Associates</cp:lastModifiedBy>
  <dcterms:created xsi:type="dcterms:W3CDTF">2019-05-04T06:29:46Z</dcterms:created>
  <dcterms:modified xsi:type="dcterms:W3CDTF">2019-05-04T06:30:01Z</dcterms:modified>
</cp:coreProperties>
</file>