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imate\Desktop\"/>
    </mc:Choice>
  </mc:AlternateContent>
  <bookViews>
    <workbookView xWindow="0" yWindow="0" windowWidth="20490" windowHeight="6855"/>
  </bookViews>
  <sheets>
    <sheet name="10A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'10A'!$B$7:$E$409</definedName>
    <definedName name="Excel_BuiltIn_Print_Area_2" localSheetId="0">'[3]Annexure-2'!#REF!</definedName>
    <definedName name="Excel_BuiltIn_Print_Area_2">'[3]Annexure-2'!#REF!</definedName>
    <definedName name="Excel_BuiltIn_Print_Area_2_1" localSheetId="0">#REF!</definedName>
    <definedName name="Excel_BuiltIn_Print_Area_2_1">#REF!</definedName>
    <definedName name="Excel_BuiltIn_Print_Area_2_1_2">NA()</definedName>
    <definedName name="Excel_BuiltIn_Print_Area_2_1_2_10" localSheetId="0">'[5]Ann-1'!#REF!</definedName>
    <definedName name="Excel_BuiltIn_Print_Area_2_1_2_10">'[5]Ann-1'!#REF!</definedName>
    <definedName name="Excel_BuiltIn_Print_Area_2_1_2_5" localSheetId="0">'[5]Ann-1'!#REF!</definedName>
    <definedName name="Excel_BuiltIn_Print_Area_2_1_2_5">'[5]Ann-1'!#REF!</definedName>
    <definedName name="Excel_BuiltIn_Print_Area_2_1_2_6" localSheetId="0">'[5]Ann-1'!#REF!</definedName>
    <definedName name="Excel_BuiltIn_Print_Area_2_1_2_6">'[5]Ann-1'!#REF!</definedName>
    <definedName name="Excel_BuiltIn_Print_Area_2_1_2_7" localSheetId="0">'[5]Ann-1'!#REF!</definedName>
    <definedName name="Excel_BuiltIn_Print_Area_2_1_2_7">'[5]Ann-1'!#REF!</definedName>
    <definedName name="Excel_BuiltIn_Print_Area_2_1_2_8" localSheetId="0">#REF!</definedName>
    <definedName name="Excel_BuiltIn_Print_Area_2_1_2_8">#REF!</definedName>
    <definedName name="Excel_BuiltIn_Print_Area_2_1_2_9" localSheetId="0">#REF!</definedName>
    <definedName name="Excel_BuiltIn_Print_Area_2_1_2_9">#REF!</definedName>
    <definedName name="Excel_BuiltIn_Print_Area_2_1_3" localSheetId="0">'[6]Ann-3'!#REF!</definedName>
    <definedName name="Excel_BuiltIn_Print_Area_2_1_3">'[6]Ann-3'!#REF!</definedName>
    <definedName name="Excel_BuiltIn_Print_Area_2_1_8" localSheetId="0">#REF!</definedName>
    <definedName name="Excel_BuiltIn_Print_Area_2_1_8">#REF!</definedName>
    <definedName name="Excel_BuiltIn_Print_Area_2_1_8_1">NA()</definedName>
    <definedName name="Excel_BuiltIn_Print_Area_2_1_9" localSheetId="0">#REF!</definedName>
    <definedName name="Excel_BuiltIn_Print_Area_2_1_9">#REF!</definedName>
    <definedName name="Excel_BuiltIn_Print_Area_3" localSheetId="0">'[6]Ann-3'!#REF!</definedName>
    <definedName name="Excel_BuiltIn_Print_Area_3">'[6]Ann-3'!#REF!</definedName>
    <definedName name="Excel_BuiltIn_Print_Area_6_1" localSheetId="0">#REF!</definedName>
    <definedName name="Excel_BuiltIn_Print_Area_6_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E9" i="1"/>
  <c r="D10" i="1"/>
  <c r="D11" i="1"/>
  <c r="E11" i="1"/>
  <c r="D12" i="1"/>
  <c r="D13" i="1"/>
  <c r="E13" i="1"/>
  <c r="D14" i="1"/>
  <c r="D15" i="1"/>
  <c r="D16" i="1"/>
  <c r="E16" i="1"/>
  <c r="D17" i="1"/>
  <c r="E17" i="1"/>
  <c r="D18" i="1"/>
  <c r="E18" i="1"/>
  <c r="D19" i="1"/>
  <c r="E19" i="1"/>
  <c r="D20" i="1"/>
  <c r="D21" i="1"/>
  <c r="D22" i="1"/>
  <c r="E22" i="1"/>
  <c r="D23" i="1"/>
  <c r="E23" i="1"/>
  <c r="D24" i="1"/>
  <c r="D25" i="1"/>
  <c r="D26" i="1"/>
  <c r="E26" i="1"/>
  <c r="D27" i="1"/>
  <c r="E27" i="1"/>
  <c r="D28" i="1"/>
  <c r="E28" i="1"/>
  <c r="D29" i="1"/>
  <c r="D30" i="1"/>
  <c r="D31" i="1"/>
  <c r="D32" i="1"/>
  <c r="E32" i="1"/>
  <c r="D33" i="1"/>
  <c r="E33" i="1"/>
  <c r="D34" i="1"/>
  <c r="E34" i="1"/>
  <c r="D35" i="1"/>
  <c r="D36" i="1"/>
  <c r="E36" i="1"/>
  <c r="D37" i="1"/>
  <c r="E37" i="1"/>
  <c r="D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D46" i="1"/>
  <c r="E46" i="1"/>
  <c r="D47" i="1"/>
  <c r="E47" i="1"/>
  <c r="D48" i="1"/>
  <c r="E48" i="1"/>
  <c r="D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D58" i="1"/>
  <c r="D59" i="1"/>
  <c r="E59" i="1"/>
  <c r="D60" i="1"/>
  <c r="E60" i="1"/>
  <c r="D61" i="1"/>
  <c r="E61" i="1"/>
  <c r="D62" i="1"/>
  <c r="D63" i="1"/>
  <c r="D64" i="1"/>
  <c r="E64" i="1"/>
  <c r="D65" i="1"/>
  <c r="D66" i="1"/>
  <c r="D67" i="1"/>
  <c r="D68" i="1"/>
  <c r="D69" i="1"/>
  <c r="E69" i="1"/>
  <c r="D70" i="1"/>
  <c r="D71" i="1"/>
  <c r="D72" i="1"/>
  <c r="D73" i="1"/>
  <c r="E73" i="1"/>
  <c r="D74" i="1"/>
  <c r="E74" i="1"/>
  <c r="D75" i="1"/>
  <c r="D76" i="1"/>
  <c r="D77" i="1"/>
  <c r="D78" i="1"/>
  <c r="D79" i="1"/>
  <c r="D80" i="1"/>
  <c r="D81" i="1"/>
  <c r="E81" i="1"/>
  <c r="D82" i="1"/>
  <c r="D83" i="1"/>
  <c r="E83" i="1"/>
  <c r="D84" i="1"/>
  <c r="E84" i="1"/>
  <c r="D85" i="1"/>
  <c r="E85" i="1"/>
  <c r="D86" i="1"/>
  <c r="D87" i="1"/>
  <c r="D88" i="1"/>
  <c r="E88" i="1"/>
  <c r="D89" i="1"/>
  <c r="E89" i="1"/>
  <c r="D90" i="1"/>
  <c r="E90" i="1"/>
  <c r="D91" i="1"/>
  <c r="E91" i="1"/>
  <c r="D92" i="1"/>
  <c r="D93" i="1"/>
  <c r="D94" i="1"/>
  <c r="E94" i="1"/>
  <c r="D95" i="1"/>
  <c r="D96" i="1"/>
  <c r="D97" i="1"/>
  <c r="E97" i="1"/>
  <c r="D98" i="1"/>
  <c r="D99" i="1"/>
  <c r="D100" i="1"/>
  <c r="E100" i="1"/>
  <c r="D101" i="1"/>
  <c r="D102" i="1"/>
  <c r="D103" i="1"/>
  <c r="D104" i="1"/>
  <c r="D105" i="1"/>
  <c r="D106" i="1"/>
  <c r="D107" i="1"/>
  <c r="D108" i="1"/>
  <c r="D109" i="1"/>
  <c r="D110" i="1"/>
  <c r="D111" i="1"/>
  <c r="E111" i="1"/>
  <c r="D112" i="1"/>
  <c r="D113" i="1"/>
  <c r="D114" i="1"/>
  <c r="D115" i="1"/>
  <c r="D116" i="1"/>
  <c r="D117" i="1"/>
  <c r="D118" i="1"/>
  <c r="E118" i="1"/>
  <c r="D119" i="1"/>
  <c r="E119" i="1"/>
  <c r="D120" i="1"/>
  <c r="D121" i="1"/>
  <c r="D122" i="1"/>
  <c r="D123" i="1"/>
  <c r="D124" i="1"/>
  <c r="D125" i="1"/>
  <c r="E125" i="1"/>
  <c r="D126" i="1"/>
  <c r="D127" i="1"/>
  <c r="E127" i="1"/>
  <c r="D128" i="1"/>
  <c r="D129" i="1"/>
  <c r="E129" i="1"/>
  <c r="D130" i="1"/>
  <c r="E130" i="1"/>
  <c r="D131" i="1"/>
  <c r="E131" i="1"/>
  <c r="D132" i="1"/>
  <c r="D133" i="1"/>
  <c r="D134" i="1"/>
  <c r="E134" i="1"/>
  <c r="D135" i="1"/>
  <c r="D136" i="1"/>
  <c r="D137" i="1"/>
  <c r="D138" i="1"/>
  <c r="E138" i="1"/>
  <c r="D139" i="1"/>
  <c r="D140" i="1"/>
  <c r="D141" i="1"/>
  <c r="D142" i="1"/>
  <c r="D143" i="1"/>
  <c r="E143" i="1"/>
  <c r="D144" i="1"/>
  <c r="D145" i="1"/>
  <c r="E145" i="1"/>
  <c r="D146" i="1"/>
  <c r="D147" i="1"/>
  <c r="D148" i="1"/>
  <c r="D149" i="1"/>
  <c r="D150" i="1"/>
  <c r="E150" i="1"/>
  <c r="D151" i="1"/>
  <c r="E151" i="1"/>
  <c r="D152" i="1"/>
  <c r="E152" i="1"/>
  <c r="D153" i="1"/>
  <c r="D154" i="1"/>
  <c r="E154" i="1"/>
  <c r="D155" i="1"/>
  <c r="D156" i="1"/>
  <c r="D157" i="1"/>
  <c r="E157" i="1"/>
  <c r="D158" i="1"/>
  <c r="E158" i="1"/>
  <c r="D159" i="1"/>
  <c r="D160" i="1"/>
  <c r="D161" i="1"/>
  <c r="E161" i="1"/>
  <c r="D162" i="1"/>
  <c r="E162" i="1"/>
  <c r="D163" i="1"/>
  <c r="D164" i="1"/>
  <c r="D165" i="1"/>
  <c r="D166" i="1"/>
  <c r="D167" i="1"/>
  <c r="E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E181" i="1"/>
  <c r="D182" i="1"/>
  <c r="E182" i="1"/>
  <c r="D183" i="1"/>
  <c r="D184" i="1"/>
  <c r="D185" i="1"/>
  <c r="D186" i="1"/>
  <c r="D187" i="1"/>
  <c r="D188" i="1"/>
  <c r="D189" i="1"/>
  <c r="D190" i="1"/>
  <c r="D191" i="1"/>
  <c r="D192" i="1"/>
  <c r="E192" i="1"/>
  <c r="D193" i="1"/>
  <c r="E193" i="1"/>
  <c r="D194" i="1"/>
  <c r="D195" i="1"/>
  <c r="D196" i="1"/>
  <c r="D197" i="1"/>
  <c r="D198" i="1"/>
  <c r="D199" i="1"/>
  <c r="D200" i="1"/>
  <c r="E200" i="1"/>
  <c r="D201" i="1"/>
  <c r="D202" i="1"/>
  <c r="D203" i="1"/>
  <c r="D204" i="1"/>
  <c r="D205" i="1"/>
  <c r="D206" i="1"/>
  <c r="D207" i="1"/>
  <c r="D208" i="1"/>
  <c r="D209" i="1"/>
  <c r="D210" i="1"/>
  <c r="E210" i="1"/>
  <c r="D211" i="1"/>
  <c r="E211" i="1"/>
  <c r="D212" i="1"/>
  <c r="D213" i="1"/>
  <c r="D214" i="1"/>
  <c r="D215" i="1"/>
  <c r="D216" i="1"/>
  <c r="D217" i="1"/>
  <c r="E217" i="1"/>
  <c r="D218" i="1"/>
  <c r="D219" i="1"/>
  <c r="D220" i="1"/>
  <c r="D221" i="1"/>
  <c r="D222" i="1"/>
  <c r="D223" i="1"/>
  <c r="D224" i="1"/>
  <c r="E224" i="1"/>
  <c r="D225" i="1"/>
  <c r="D226" i="1"/>
  <c r="D227" i="1"/>
  <c r="E227" i="1"/>
  <c r="D228" i="1"/>
  <c r="D229" i="1"/>
  <c r="D230" i="1"/>
  <c r="E230" i="1"/>
  <c r="D231" i="1"/>
  <c r="D232" i="1"/>
  <c r="D233" i="1"/>
  <c r="D234" i="1"/>
  <c r="D235" i="1"/>
  <c r="D236" i="1"/>
  <c r="D237" i="1"/>
  <c r="E237" i="1"/>
  <c r="D238" i="1"/>
  <c r="D239" i="1"/>
  <c r="E239" i="1"/>
  <c r="D240" i="1"/>
  <c r="D241" i="1"/>
  <c r="E241" i="1"/>
  <c r="D242" i="1"/>
  <c r="E242" i="1"/>
  <c r="D243" i="1"/>
  <c r="D244" i="1"/>
  <c r="D245" i="1"/>
  <c r="D246" i="1"/>
  <c r="E246" i="1"/>
  <c r="D247" i="1"/>
  <c r="E247" i="1"/>
  <c r="D248" i="1"/>
  <c r="D249" i="1"/>
  <c r="D250" i="1"/>
  <c r="D251" i="1"/>
  <c r="D252" i="1"/>
  <c r="D253" i="1"/>
  <c r="E253" i="1"/>
  <c r="D254" i="1"/>
  <c r="D255" i="1"/>
  <c r="D256" i="1"/>
  <c r="D257" i="1"/>
  <c r="E257" i="1"/>
  <c r="D258" i="1"/>
  <c r="D259" i="1"/>
  <c r="D260" i="1"/>
  <c r="D261" i="1"/>
  <c r="D262" i="1"/>
  <c r="E262" i="1"/>
  <c r="D263" i="1"/>
  <c r="E263" i="1"/>
  <c r="D264" i="1"/>
  <c r="D265" i="1"/>
  <c r="D266" i="1"/>
  <c r="E266" i="1"/>
  <c r="D267" i="1"/>
  <c r="E267" i="1"/>
  <c r="D268" i="1"/>
  <c r="E268" i="1"/>
  <c r="D269" i="1"/>
  <c r="D270" i="1"/>
  <c r="D271" i="1"/>
  <c r="D272" i="1"/>
  <c r="D273" i="1"/>
  <c r="E273" i="1"/>
  <c r="D274" i="1"/>
  <c r="D275" i="1"/>
  <c r="D276" i="1"/>
  <c r="D277" i="1"/>
  <c r="D278" i="1"/>
  <c r="D279" i="1"/>
  <c r="D280" i="1"/>
  <c r="E280" i="1"/>
  <c r="D281" i="1"/>
  <c r="D282" i="1"/>
  <c r="D283" i="1"/>
  <c r="E283" i="1"/>
  <c r="D284" i="1"/>
  <c r="D285" i="1"/>
  <c r="E285" i="1"/>
  <c r="D286" i="1"/>
  <c r="D287" i="1"/>
  <c r="D288" i="1"/>
  <c r="E288" i="1"/>
  <c r="D289" i="1"/>
  <c r="E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E304" i="1"/>
  <c r="D305" i="1"/>
  <c r="E305" i="1"/>
  <c r="D306" i="1"/>
  <c r="D307" i="1"/>
  <c r="D308" i="1"/>
  <c r="D309" i="1"/>
  <c r="D310" i="1"/>
  <c r="D311" i="1"/>
  <c r="D312" i="1"/>
  <c r="D313" i="1"/>
  <c r="E313" i="1"/>
  <c r="D314" i="1"/>
  <c r="D315" i="1"/>
  <c r="D316" i="1"/>
  <c r="E316" i="1"/>
  <c r="D317" i="1"/>
  <c r="D318" i="1"/>
  <c r="D319" i="1"/>
  <c r="D320" i="1"/>
  <c r="D321" i="1"/>
  <c r="D322" i="1"/>
  <c r="D323" i="1"/>
  <c r="D324" i="1"/>
  <c r="D325" i="1"/>
  <c r="E325" i="1"/>
  <c r="D326" i="1"/>
  <c r="D327" i="1"/>
  <c r="D328" i="1"/>
  <c r="D329" i="1"/>
  <c r="D330" i="1"/>
  <c r="E330" i="1"/>
  <c r="D331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</calcChain>
</file>

<file path=xl/sharedStrings.xml><?xml version="1.0" encoding="utf-8"?>
<sst xmlns="http://schemas.openxmlformats.org/spreadsheetml/2006/main" count="1027" uniqueCount="802">
  <si>
    <t>Zydus Healthcare Limited-BGL-ADM</t>
  </si>
  <si>
    <t>C002111</t>
  </si>
  <si>
    <t>Zenith Technologies – Zentek Export Engg. Pvt.Ltd-PUN-ADM</t>
  </si>
  <si>
    <t>C000972</t>
  </si>
  <si>
    <t>Zavenir Daubert India-CHN-ADM</t>
  </si>
  <si>
    <t>C001528</t>
  </si>
  <si>
    <t>Xiaomi Technology India Pvt Ltd-CHN-ADM</t>
  </si>
  <si>
    <t>C003344</t>
  </si>
  <si>
    <t>World Courier (I) Private Limited-CHN-ADM</t>
  </si>
  <si>
    <t>C001518</t>
  </si>
  <si>
    <t>Wika Instruments India Private Limited-CHN-HRD</t>
  </si>
  <si>
    <t>C001594</t>
  </si>
  <si>
    <t>Waters India Private Limited-SEC-ADM</t>
  </si>
  <si>
    <t>C000241</t>
  </si>
  <si>
    <t>Viacom 18 Media Pvt. Ltd.(MUM)-MUM-ADM</t>
  </si>
  <si>
    <t>C001906</t>
  </si>
  <si>
    <t>Veritaz Healthcare Limited-CHN-SAM</t>
  </si>
  <si>
    <t>C003265</t>
  </si>
  <si>
    <t>USV Private Limited-CHN-ADM</t>
  </si>
  <si>
    <t>C001291</t>
  </si>
  <si>
    <t>Tvs Credit Services Limited-CHN-ADM</t>
  </si>
  <si>
    <t>C002267</t>
  </si>
  <si>
    <t>Tube Investments of India Ltd-CHN-ADM</t>
  </si>
  <si>
    <t>C003308</t>
  </si>
  <si>
    <t>Transworld Garnet India Private Limited-VZG-ADM</t>
  </si>
  <si>
    <t>C001144</t>
  </si>
  <si>
    <t>Trail Blazer Tours India Private Limited-CHN-ADM</t>
  </si>
  <si>
    <t>C001638</t>
  </si>
  <si>
    <t>Toyota Kirloskar Motor Pvt Ltd (BLR)-BGL-ADM</t>
  </si>
  <si>
    <t>C002108</t>
  </si>
  <si>
    <t>Torrent Pharmaceuticals Limited-MUM-TDK</t>
  </si>
  <si>
    <t>C001869</t>
  </si>
  <si>
    <t>Take Me To The World-CHN-ADM</t>
  </si>
  <si>
    <t>C001505</t>
  </si>
  <si>
    <t>Sundaram Clayton Limited-CHN-ADM</t>
  </si>
  <si>
    <t>C002342</t>
  </si>
  <si>
    <t>Sundaram Brake Linings Limited-CHN-ADM</t>
  </si>
  <si>
    <t>C002270</t>
  </si>
  <si>
    <t>Sterling Holidays-HYD-SAM</t>
  </si>
  <si>
    <t>C002548</t>
  </si>
  <si>
    <t>St. Jude Medical India Private Limited-HYD-ADM</t>
  </si>
  <si>
    <t>C000038</t>
  </si>
  <si>
    <t>Sri Sairam Creations-CHN-ADM</t>
  </si>
  <si>
    <t>C001501</t>
  </si>
  <si>
    <t>Southern Skies Tours And Travels-CHN-ADM</t>
  </si>
  <si>
    <t>C001397</t>
  </si>
  <si>
    <t>Smiths Medical (I) Pvt Ltd. (MUM)-MUM-FAC</t>
  </si>
  <si>
    <t>C001858</t>
  </si>
  <si>
    <t>Skanray Technologies Private Limited-CHN-ADM</t>
  </si>
  <si>
    <t>C003220</t>
  </si>
  <si>
    <t>Sanofi Pasteur India Private Limited (MUM)-MUM-ADM</t>
  </si>
  <si>
    <t>C002331</t>
  </si>
  <si>
    <t>SAMSUNG INDIA ELECTRONICS PVT LTD (DEL)-GUR-TDK</t>
  </si>
  <si>
    <t>C002046</t>
  </si>
  <si>
    <t>Rmc Readymix (India)-HYD-ADM</t>
  </si>
  <si>
    <t>C002182</t>
  </si>
  <si>
    <t>REINFORCED EARTH INDIA PVT LTD (DEL)-DEL-TDK</t>
  </si>
  <si>
    <t>C002034</t>
  </si>
  <si>
    <t>Rapport Productions Private Limited-MUM-ADM</t>
  </si>
  <si>
    <t>C001479</t>
  </si>
  <si>
    <t>Ranga Electricals Pvt Ltd-CHN-SAM</t>
  </si>
  <si>
    <t>C003028</t>
  </si>
  <si>
    <t>Radianz Energy Private Limited-CHN-ADM</t>
  </si>
  <si>
    <t>C003288</t>
  </si>
  <si>
    <t>OYO-Oravel Stays Pvt Ltd</t>
  </si>
  <si>
    <t>C002349</t>
  </si>
  <si>
    <t>Novartis Healthcare Pvt. Ltd. (MUM)-MUM-FAC</t>
  </si>
  <si>
    <t>C001880</t>
  </si>
  <si>
    <t>Novartis Healthcare Private Limited-CHN-ADM</t>
  </si>
  <si>
    <t>C001275</t>
  </si>
  <si>
    <t>Nlc India Limited-CHN-ADM</t>
  </si>
  <si>
    <t>C001365</t>
  </si>
  <si>
    <t>Nippon Paint (India) Pvt Ltd-CHN-ADM</t>
  </si>
  <si>
    <t>C003321</t>
  </si>
  <si>
    <t>Nestle India Limited-CHN-ADM</t>
  </si>
  <si>
    <t>C001631</t>
  </si>
  <si>
    <t>NATIONAL PAYMENTS CORPORATION OF INDIA-CHN-ADM</t>
  </si>
  <si>
    <t>C002532</t>
  </si>
  <si>
    <t>Modine Thermal Systems Private Limited-CHN-ADM</t>
  </si>
  <si>
    <t>C001355</t>
  </si>
  <si>
    <t>MindTree-HYD-ADM</t>
  </si>
  <si>
    <t>C002375</t>
  </si>
  <si>
    <t>Medley Pharmaceuticals Ltd.</t>
  </si>
  <si>
    <t>C001909</t>
  </si>
  <si>
    <t>Madras Medical Mission-CHN-ADM</t>
  </si>
  <si>
    <t>C001268</t>
  </si>
  <si>
    <t>Lupin Limited-CHN-SAM</t>
  </si>
  <si>
    <t>C001267</t>
  </si>
  <si>
    <t>Launch IT-HYD-ADM</t>
  </si>
  <si>
    <t>C000593</t>
  </si>
  <si>
    <t>Larsen &amp; Toubro Limited (MUM)-MUM-ADM</t>
  </si>
  <si>
    <t>C002306</t>
  </si>
  <si>
    <t>Larion Life Sciences Private Limited-CHN-ADM</t>
  </si>
  <si>
    <t>C001266</t>
  </si>
  <si>
    <t>Lanson Ventures-CHN-ADM</t>
  </si>
  <si>
    <t>C003323</t>
  </si>
  <si>
    <t>Landmark Worldwide Breakthrough-CHN-ADM</t>
  </si>
  <si>
    <t>C003176</t>
  </si>
  <si>
    <t>L&amp;T Metro Rail-HYD-ADM</t>
  </si>
  <si>
    <t>C002170</t>
  </si>
  <si>
    <t>L&amp;T Financial Services (MUM)-MUM-ADM</t>
  </si>
  <si>
    <t>C002482</t>
  </si>
  <si>
    <t>Krishak Bharati Co-Oprative Limited-CHN-ADM</t>
  </si>
  <si>
    <t>C001689</t>
  </si>
  <si>
    <t>Kamala Cinemas-CHN-ADM</t>
  </si>
  <si>
    <t>C001465</t>
  </si>
  <si>
    <t>Jsw Cements-HYD-ADM</t>
  </si>
  <si>
    <t>C002147</t>
  </si>
  <si>
    <t>J K Ansell Private Limited-CHN-SAM</t>
  </si>
  <si>
    <t>C003345</t>
  </si>
  <si>
    <t>Ivoclar Vivadent Marketing India Private Limited-MUM-ADM</t>
  </si>
  <si>
    <t>C001343</t>
  </si>
  <si>
    <t>INTECH HOTEL SOLUTIONS (DEL)-GUR-TDK</t>
  </si>
  <si>
    <t>C002045</t>
  </si>
  <si>
    <t>HIL Limited (CK Birla Limited)-HYD-ADM</t>
  </si>
  <si>
    <t>C002983</t>
  </si>
  <si>
    <t>God Vision Agencies-CHN-SAM</t>
  </si>
  <si>
    <t>C003316</t>
  </si>
  <si>
    <t>Ferring Pharmaceuticals Pvt. Ltd. (MUM)-MUM-SAM</t>
  </si>
  <si>
    <t>C001935</t>
  </si>
  <si>
    <t>Emcure Pharmaceuticals Ltd.-AHM-ADM</t>
  </si>
  <si>
    <t>C001895</t>
  </si>
  <si>
    <t>Delphi-Tvs Diesel Systems Limited-SPR-ADM</t>
  </si>
  <si>
    <t>C002336</t>
  </si>
  <si>
    <t>Daxer Trading Pvt ( BLR)-BGL-HRD</t>
  </si>
  <si>
    <t>C003135</t>
  </si>
  <si>
    <t>Dalmia Cement Bharat Ltd-CHN-ADM</t>
  </si>
  <si>
    <t>C003012</t>
  </si>
  <si>
    <t>Cyberpower Systems ( I ) Private Limited-CHN-ADM</t>
  </si>
  <si>
    <t>C001665</t>
  </si>
  <si>
    <t>Css Corp Private Limited-CHN-TDK</t>
  </si>
  <si>
    <t>C001534</t>
  </si>
  <si>
    <t>Corporation Bank-HYD-ADM</t>
  </si>
  <si>
    <t>C002534</t>
  </si>
  <si>
    <t>Colgate -Palmolive (India) Ltd.</t>
  </si>
  <si>
    <t>C001835</t>
  </si>
  <si>
    <t>Chennai Petroleum Corporation Ltd-CHN-ADM</t>
  </si>
  <si>
    <t>C002430</t>
  </si>
  <si>
    <t>Bollore Logistics India Limited-HYD-ADM</t>
  </si>
  <si>
    <t>C000011</t>
  </si>
  <si>
    <t>Bigtree Entertainment Private Limited-CHN-ADM</t>
  </si>
  <si>
    <t>C001616</t>
  </si>
  <si>
    <t>Bandhan Bank Kolkata-KOL-ADM</t>
  </si>
  <si>
    <t>C001776</t>
  </si>
  <si>
    <t>Avant Garde Engineers-CHN-ADM</t>
  </si>
  <si>
    <t>C001426</t>
  </si>
  <si>
    <t>Ashok Leyland Limited-CHN-ADM</t>
  </si>
  <si>
    <t>C002434</t>
  </si>
  <si>
    <t>Ashok Leyland Finance Limited-VZG-ADM</t>
  </si>
  <si>
    <t>C001208</t>
  </si>
  <si>
    <t>Alkem Laboratories Limited (MUM)-MUM-FAC</t>
  </si>
  <si>
    <t>C001822</t>
  </si>
  <si>
    <t>Alivira Animal Health Limited-VZG-ADM</t>
  </si>
  <si>
    <t>C000858</t>
  </si>
  <si>
    <t>Abbott Healthcare Pvt. Limited-MUM-ADM</t>
  </si>
  <si>
    <t>C002135</t>
  </si>
  <si>
    <t>Zydus Healthcare Ltd-CHN-SAM</t>
  </si>
  <si>
    <t>C003052</t>
  </si>
  <si>
    <t>Yusen Logistics (India) Pvt Ltd-MUM-ADM</t>
  </si>
  <si>
    <t>C001872</t>
  </si>
  <si>
    <t>-</t>
  </si>
  <si>
    <t>Yokogawa Ind Limited-CHN-ADM</t>
  </si>
  <si>
    <t>C002713</t>
  </si>
  <si>
    <t>Wilo Mather And Platt Pumps Limited-HYD-ADM</t>
  </si>
  <si>
    <t>C000192</t>
  </si>
  <si>
    <t>Volkswagen Group Sales India Pvt. Ltd.(MUM)-MUM-ADM</t>
  </si>
  <si>
    <t>C001901</t>
  </si>
  <si>
    <t>Voestalpine Bohler Welding India Private Limited-MUM-HRD</t>
  </si>
  <si>
    <t>C001597</t>
  </si>
  <si>
    <t>Tractors And Farm Equipment Limited-CHN-ADM</t>
  </si>
  <si>
    <t>C001287</t>
  </si>
  <si>
    <t>Tokai Imperial Hydraulics India Pvt Ltd-CHN-ADM</t>
  </si>
  <si>
    <t>C003170</t>
  </si>
  <si>
    <t>THE SOUTH INDIAN BANK LTD-HYD-SAM</t>
  </si>
  <si>
    <t>C002584</t>
  </si>
  <si>
    <t>Tata Motors  Limited.-HYD-FIN</t>
  </si>
  <si>
    <t>C002210</t>
  </si>
  <si>
    <t>Sun TV Network Ltd(Kal Radio)-HYD-ADM</t>
  </si>
  <si>
    <t>C000278</t>
  </si>
  <si>
    <t>Shriram Pistons &amp; Rings Private Limited-HYD-SAM</t>
  </si>
  <si>
    <t>C000408</t>
  </si>
  <si>
    <t>Schenker India Private Limited-CHN-ADM</t>
  </si>
  <si>
    <t>C001666</t>
  </si>
  <si>
    <t>Roll N Veels-CHN-ADM</t>
  </si>
  <si>
    <t>C003103</t>
  </si>
  <si>
    <t>Roche Diagnostics India Private Limited-CHN-ADM</t>
  </si>
  <si>
    <t>C002330</t>
  </si>
  <si>
    <t>Roche Diabetes Care India Private Limited-MUM-ADM</t>
  </si>
  <si>
    <t>C002329</t>
  </si>
  <si>
    <t>Reliance Communications-CHN-ADM</t>
  </si>
  <si>
    <t>C002325</t>
  </si>
  <si>
    <t>Prevision World India Private Limited-CHN-ADM</t>
  </si>
  <si>
    <t>C001380</t>
  </si>
  <si>
    <t>Prasad Corporation Limited-CHN-ADM</t>
  </si>
  <si>
    <t>C001481</t>
  </si>
  <si>
    <t>Powergrid Corporation Of India Limited-HYD-HRD</t>
  </si>
  <si>
    <t>C000051</t>
  </si>
  <si>
    <t>Philips Electronics India-HYD-ADM</t>
  </si>
  <si>
    <t>C002140</t>
  </si>
  <si>
    <t>C002437</t>
  </si>
  <si>
    <t>On Time Placement Solutions-CHN-ADM</t>
  </si>
  <si>
    <t>C001640</t>
  </si>
  <si>
    <t>Msc Service Center India Private Limited-CHN-ADM</t>
  </si>
  <si>
    <t>C001576</t>
  </si>
  <si>
    <t>Mehra Eyetech Private Limited-PUD-ADM</t>
  </si>
  <si>
    <t>C001495</t>
  </si>
  <si>
    <t>Marine Electronic &amp; Electrical Services-VZG-ADM</t>
  </si>
  <si>
    <t>C002597</t>
  </si>
  <si>
    <t>Man Trucks India Pvt Ltd-HYD-SAM</t>
  </si>
  <si>
    <t>C000382</t>
  </si>
  <si>
    <t>Mahindra &amp; Mahindra Financial Services Limited-HYD-ADM</t>
  </si>
  <si>
    <t>C002235</t>
  </si>
  <si>
    <t>LUPIN LTD (DEL)-DEL-TDK</t>
  </si>
  <si>
    <t>C003194</t>
  </si>
  <si>
    <t>Lonza India (MUM)-MUM-ADM</t>
  </si>
  <si>
    <t>C001878</t>
  </si>
  <si>
    <t>LG Electronics India Private Limited-HYD-FAC</t>
  </si>
  <si>
    <t>C000790</t>
  </si>
  <si>
    <t>KHC Healthcare India Private Limited-CHN-ADM</t>
  </si>
  <si>
    <t>C003002</t>
  </si>
  <si>
    <t>Karthik Steels Limited-CHN-ADM</t>
  </si>
  <si>
    <t>C001460</t>
  </si>
  <si>
    <t>Isgec Heavy Engineering Limited-SEC-ADM</t>
  </si>
  <si>
    <t>C002928</t>
  </si>
  <si>
    <t>Ira Travel Shop-MUM-ADM</t>
  </si>
  <si>
    <t>C001341</t>
  </si>
  <si>
    <t>Intergrow Foods &amp; Beverages Pvt Ltd. (MUM)-MUM-ADM</t>
  </si>
  <si>
    <t>C001784</t>
  </si>
  <si>
    <t>Ingram Micro India Limited-CHN-ADM</t>
  </si>
  <si>
    <t>C001684</t>
  </si>
  <si>
    <t>INFOSYS - Bhubaneswar-BBN-FAC</t>
  </si>
  <si>
    <t>C001770</t>
  </si>
  <si>
    <t>Indus Towers limited-HYD-ADM</t>
  </si>
  <si>
    <t>C000915</t>
  </si>
  <si>
    <t>Indian Navy-VZG-ADM</t>
  </si>
  <si>
    <t>C000912</t>
  </si>
  <si>
    <t>IDEX India Pvt. Ltd. (MUM)-MUM-ADM</t>
  </si>
  <si>
    <t>C001833</t>
  </si>
  <si>
    <t>Hydra Grene Hydraulics-CHN-HRD</t>
  </si>
  <si>
    <t>C001570</t>
  </si>
  <si>
    <t>HIROHAMA INDIA PVT LTD (DEL)-GUR-TDK</t>
  </si>
  <si>
    <t>C001973</t>
  </si>
  <si>
    <t>Exide Industries Limited-CHN-ADM</t>
  </si>
  <si>
    <t>C002887</t>
  </si>
  <si>
    <t>Evonik India (MUM)-MUM-ADM</t>
  </si>
  <si>
    <t>C001870</t>
  </si>
  <si>
    <t>EATON-VZG-ADM</t>
  </si>
  <si>
    <t>C001009</t>
  </si>
  <si>
    <t>Doosan Bobcat India Private Limited-CHN-ADM</t>
  </si>
  <si>
    <t>C001668</t>
  </si>
  <si>
    <t>DHL Logistics Pvt.Ltd.,-VZG-ADM</t>
  </si>
  <si>
    <t>C000881</t>
  </si>
  <si>
    <t>DCB BANK-HYD-ADM</t>
  </si>
  <si>
    <t>C002536</t>
  </si>
  <si>
    <t>Cummins India Ltd. - DBU (BLR)-BGL-TDK</t>
  </si>
  <si>
    <t>C002063</t>
  </si>
  <si>
    <t>Caterpillar India Private Limited-CHN-ADM</t>
  </si>
  <si>
    <t>C001662</t>
  </si>
  <si>
    <t>Bureau Veritas India Private Limited</t>
  </si>
  <si>
    <t>C000068</t>
  </si>
  <si>
    <t>BRAND Scientific Equipment Pvt. Ltd. (MUM)-MUM-ADM</t>
  </si>
  <si>
    <t>C001792</t>
  </si>
  <si>
    <t>Bajaj Auto Limited (MUM)-PUN-ADM</t>
  </si>
  <si>
    <t>C001951</t>
  </si>
  <si>
    <t>Avnet India Pvt Ltd-HYD-ADM</t>
  </si>
  <si>
    <t>C000327</t>
  </si>
  <si>
    <t>Avery Dennison India Pvt. Ltd-BGL-FAC</t>
  </si>
  <si>
    <t>C002356</t>
  </si>
  <si>
    <t>Avanse Financial Services Limited-HYD-ADM</t>
  </si>
  <si>
    <t>C002190</t>
  </si>
  <si>
    <t>Atlas Copco India Limited-HYD-ADM</t>
  </si>
  <si>
    <t>C000188</t>
  </si>
  <si>
    <t>Ashok Leyland Limited -CHN-ADM</t>
  </si>
  <si>
    <t>C002258</t>
  </si>
  <si>
    <t>Arrowpoint Technologies-CHN-ADM</t>
  </si>
  <si>
    <t>C001654</t>
  </si>
  <si>
    <t>Arai India-CHN-ADM</t>
  </si>
  <si>
    <t>C001651</t>
  </si>
  <si>
    <t>A Raymond Fasteners India Private. Limited-CHN-ADM</t>
  </si>
  <si>
    <t>C002731</t>
  </si>
  <si>
    <t>Yokogawa India Limited-VZG-ADM</t>
  </si>
  <si>
    <t>C000971</t>
  </si>
  <si>
    <t>Vijaya Hospital-CHN-ADM</t>
  </si>
  <si>
    <t>C001292</t>
  </si>
  <si>
    <t>Usha International Limited-CHN-ADM</t>
  </si>
  <si>
    <t>C001514</t>
  </si>
  <si>
    <t>Tuv Sud South Asia Private Limited-CHN-ADM</t>
  </si>
  <si>
    <t>C001730</t>
  </si>
  <si>
    <t>C001624</t>
  </si>
  <si>
    <t>Thermofishers India Pvt Ltd-HYD-ADM</t>
  </si>
  <si>
    <t>C000298</t>
  </si>
  <si>
    <t>Tata Smart Foodz Limited-CHN-TDK</t>
  </si>
  <si>
    <t>C003001</t>
  </si>
  <si>
    <t>Sundaram Arulrhaj Hospital-TUT-ADM</t>
  </si>
  <si>
    <t>C001286</t>
  </si>
  <si>
    <t>Sony India Private Limited-Hyderabad-HYD-ADM</t>
  </si>
  <si>
    <t>C000295</t>
  </si>
  <si>
    <t>Rs Microtech-CHN-ADM</t>
  </si>
  <si>
    <t>C001487</t>
  </si>
  <si>
    <t>Reliance Industries (Chn)-CHN-ADM</t>
  </si>
  <si>
    <t>C002327</t>
  </si>
  <si>
    <t>RADICO-MUM-ADM</t>
  </si>
  <si>
    <t>C002409</t>
  </si>
  <si>
    <t>Pharma Trek Private Limited-CHN-ADM</t>
  </si>
  <si>
    <t>C001277</t>
  </si>
  <si>
    <t>Panasonic India Private Limited-HYD-ADM</t>
  </si>
  <si>
    <t>C000134</t>
  </si>
  <si>
    <t>Panasonic Energy India Co Limited-CHN-ADM</t>
  </si>
  <si>
    <t>C003191</t>
  </si>
  <si>
    <t>Overseas Polymers Private Limited-CHN-ADM</t>
  </si>
  <si>
    <t>C001708</t>
  </si>
  <si>
    <t>Nostrum Pharmaceuticals-CHN-SAM</t>
  </si>
  <si>
    <t>C003136</t>
  </si>
  <si>
    <t>Nissei Plastics India Private Limited-CHN-HRD</t>
  </si>
  <si>
    <t>C001578</t>
  </si>
  <si>
    <t>Nissei Plastic India Private Limited-GUR-ADM</t>
  </si>
  <si>
    <t>C001367</t>
  </si>
  <si>
    <t>NEC Technologies India Pvt Ltd ( BLR )-BGL-ADM</t>
  </si>
  <si>
    <t>C002924</t>
  </si>
  <si>
    <t>Mitsubishi Elevatir India Private Limited-SEC-ADM</t>
  </si>
  <si>
    <t>C000156</t>
  </si>
  <si>
    <t>Medha Servo Drives Private Limited-HYD-SAM</t>
  </si>
  <si>
    <t>C000178</t>
  </si>
  <si>
    <t>Max Hypermarket India Pvt. Ltd-CHN-ADM</t>
  </si>
  <si>
    <t>C003267</t>
  </si>
  <si>
    <t>Magma Hdi General Insurance Co. Limited-HYD-HRD</t>
  </si>
  <si>
    <t>C002192</t>
  </si>
  <si>
    <t>Larsen and Turbo-HYD-ADM</t>
  </si>
  <si>
    <t>C002934</t>
  </si>
  <si>
    <t>Landmark it Solutions  Limited-HYD-ADM</t>
  </si>
  <si>
    <t>C000555</t>
  </si>
  <si>
    <t>Kirloskar Brothers Limited-CHN-ADM</t>
  </si>
  <si>
    <t>C002263</t>
  </si>
  <si>
    <t>Intertek India Private Limited</t>
  </si>
  <si>
    <t>C001686</t>
  </si>
  <si>
    <t>Inesh Smart Energy Private Limited-CHN-FIN</t>
  </si>
  <si>
    <t>C001451</t>
  </si>
  <si>
    <t>Icici Bank-CHN-ADM</t>
  </si>
  <si>
    <t>C002752</t>
  </si>
  <si>
    <t>Hosokawa Micron India Private Limited-CHN-ADM</t>
  </si>
  <si>
    <t>C001612</t>
  </si>
  <si>
    <t>Hdfc Bank Limited-CHN-ADM</t>
  </si>
  <si>
    <t>C002278</t>
  </si>
  <si>
    <t>Godrej &amp; Boyce Mfg Co Ltd-CHN-HRD</t>
  </si>
  <si>
    <t>C001557</t>
  </si>
  <si>
    <t>Flir Systems India Private Limited-CHN-ADM</t>
  </si>
  <si>
    <t>C001674</t>
  </si>
  <si>
    <t>Emerson Process Management (India)Private Limited-CHN-ADM</t>
  </si>
  <si>
    <t>C001671</t>
  </si>
  <si>
    <t>Dr Reddys Laboratories Limited-HYD-ADM</t>
  </si>
  <si>
    <t>C000044</t>
  </si>
  <si>
    <t>Dhl Express (India) Private Limited-CHN-ADM</t>
  </si>
  <si>
    <t>C001667</t>
  </si>
  <si>
    <t>CSM Software Pvt Ltd ( BLR)-BGL-ADM</t>
  </si>
  <si>
    <t>C002078</t>
  </si>
  <si>
    <t>Christ International-CHN-ADM</t>
  </si>
  <si>
    <t>C001663</t>
  </si>
  <si>
    <t>Billroth Hospitals-CHN-ADM</t>
  </si>
  <si>
    <t>C002997</t>
  </si>
  <si>
    <t>ASTRA ZENECA PHARMA INDIA LTC ( DEL)-DEL-TDK</t>
  </si>
  <si>
    <t>C002003</t>
  </si>
  <si>
    <t>Asian Granito India Limited-CHN-ADM</t>
  </si>
  <si>
    <t>C003067</t>
  </si>
  <si>
    <t>Aramex India Private Limited-CHN-ADM</t>
  </si>
  <si>
    <t>C001652</t>
  </si>
  <si>
    <t>VE Commercial Vehicles Limited-HYD-ADM</t>
  </si>
  <si>
    <t>C000041</t>
  </si>
  <si>
    <t>Vantec Logistics India Private Limited-CHN-ADM</t>
  </si>
  <si>
    <t>C002767</t>
  </si>
  <si>
    <t>Taikisha Engg India Private Limited-CHN-ADM</t>
  </si>
  <si>
    <t>C001498</t>
  </si>
  <si>
    <t>Sony India Private Limited-HYD-ADM</t>
  </si>
  <si>
    <t>C001083</t>
  </si>
  <si>
    <t>Sodexo Facilities Management-CHN-ADM</t>
  </si>
  <si>
    <t>C002721</t>
  </si>
  <si>
    <t>SIVENARA ENGINEERS-CHN-SAM</t>
  </si>
  <si>
    <t>C002439</t>
  </si>
  <si>
    <t>SEPPIC (MUM)-MUM-ADM</t>
  </si>
  <si>
    <t>C001815</t>
  </si>
  <si>
    <t>Sabic Innovative Plastics India Pvt Ltd BLR)-BGL-ADM</t>
  </si>
  <si>
    <t>C002100</t>
  </si>
  <si>
    <t>Renesas Electronics India Private Limited-BGL-ADM</t>
  </si>
  <si>
    <t>C001383</t>
  </si>
  <si>
    <t>Prometheus Business Outsourcing India Private Ltd-CHN-ADM</t>
  </si>
  <si>
    <t>C002720</t>
  </si>
  <si>
    <t>Ngk Spark Plugs Private Limited-GUR-ADM</t>
  </si>
  <si>
    <t>C001366</t>
  </si>
  <si>
    <t>Modulus Research &amp; Analysis Pvt Ltd.-CHN-ADM</t>
  </si>
  <si>
    <t>C003175</t>
  </si>
  <si>
    <t>Milacron India Private Limited-HYD-FAC</t>
  </si>
  <si>
    <t>C000850</t>
  </si>
  <si>
    <t>Lord India Private Limited-MUM-ADM</t>
  </si>
  <si>
    <t>C001357</t>
  </si>
  <si>
    <t>Icarus Health Care Pvt Ltd-CHN-SAM</t>
  </si>
  <si>
    <t>C003124</t>
  </si>
  <si>
    <t>Hcl Technologies Limited-CHN-TDK</t>
  </si>
  <si>
    <t>C001560</t>
  </si>
  <si>
    <t>Freudenberg Performance Materials India Pvt Limited-CHN-HRD</t>
  </si>
  <si>
    <t>C001548</t>
  </si>
  <si>
    <t>Edwards Lifesciences (India) Pvt. Ltd</t>
  </si>
  <si>
    <t>C001882</t>
  </si>
  <si>
    <t>Dalmia Cements - Bhubanewar-BBN-TDK</t>
  </si>
  <si>
    <t>C001771</t>
  </si>
  <si>
    <t>Chicago Pneumatic Sales-CHN-ADM</t>
  </si>
  <si>
    <t>C002260</t>
  </si>
  <si>
    <t>Chan Consultants Private Limited-CHN-HRD</t>
  </si>
  <si>
    <t>C001537</t>
  </si>
  <si>
    <t>Ceratizit India Private Limited-BGL-ADM</t>
  </si>
  <si>
    <t>C001307</t>
  </si>
  <si>
    <t>Brother International (India) Private Limited.-CHN-ADM</t>
  </si>
  <si>
    <t>C001429</t>
  </si>
  <si>
    <t>Amway India Enterprises Private Limited.,-CHN-ADM</t>
  </si>
  <si>
    <t>C001648</t>
  </si>
  <si>
    <t>A S Enterprises-CHN-ADM</t>
  </si>
  <si>
    <t>C002732</t>
  </si>
  <si>
    <t>Yamazen Machinery &amp; Tools India Private Limited-CHN-FIN</t>
  </si>
  <si>
    <t>C002727</t>
  </si>
  <si>
    <t>Vertiv Energy Private Limited-CHN-ADM</t>
  </si>
  <si>
    <t>C002739</t>
  </si>
  <si>
    <t>Thermo Fisher Scientific ( BLR )-BGL-ADM</t>
  </si>
  <si>
    <t>C002105</t>
  </si>
  <si>
    <t>Test and Research India Private Ltd-CHN-ADM</t>
  </si>
  <si>
    <t>C003117</t>
  </si>
  <si>
    <t>Tata Capital Financial Services Ltd. (SR  Chn)-MUM-ADM</t>
  </si>
  <si>
    <t>C002400</t>
  </si>
  <si>
    <t>Systra MVA Consulting India Private Limited-CHN-ADM</t>
  </si>
  <si>
    <t>C002465</t>
  </si>
  <si>
    <t>SCHNEIDER ELECTRIC INDIA PVT LTD (DEL)-GUR-TDK</t>
  </si>
  <si>
    <t>C001966</t>
  </si>
  <si>
    <t>S S Doshi And Company-CHN-ADM</t>
  </si>
  <si>
    <t>C001717</t>
  </si>
  <si>
    <t>Newage Software And Solutions-CHN-ADM</t>
  </si>
  <si>
    <t>C001702</t>
  </si>
  <si>
    <t>Mgm Varvel Power Transmissions Private Limited-CHN-SAM</t>
  </si>
  <si>
    <t>C001581</t>
  </si>
  <si>
    <t>Merck Life Science Private Limited-CHN-ADM</t>
  </si>
  <si>
    <t>C002820</t>
  </si>
  <si>
    <t>MANKIND PHARMA LTD (DEL)-DEL-TDK</t>
  </si>
  <si>
    <t>C001961</t>
  </si>
  <si>
    <t>Linde India Limited-CHN-ADM</t>
  </si>
  <si>
    <t>C002715</t>
  </si>
  <si>
    <t>LCGC-CHN-ADM</t>
  </si>
  <si>
    <t>C003155</t>
  </si>
  <si>
    <t>Kirloskar Oil Engines Limited-VZG-ADM</t>
  </si>
  <si>
    <t>C000921</t>
  </si>
  <si>
    <t>Kellogg India Limited-TAD-ADM</t>
  </si>
  <si>
    <t>C001346</t>
  </si>
  <si>
    <t>Karcher Cleaning Systems-CHN-HRD</t>
  </si>
  <si>
    <t>C001569</t>
  </si>
  <si>
    <t>Glenmark Pharmaceuticals Limited (MUM)-MUM-ADM</t>
  </si>
  <si>
    <t>C001825</t>
  </si>
  <si>
    <t>Ford Academy-GUR-ADM</t>
  </si>
  <si>
    <t>C001375</t>
  </si>
  <si>
    <t>Exide Industries Private Limited-CHN-ADM</t>
  </si>
  <si>
    <t>C001188</t>
  </si>
  <si>
    <t>Eversendai Construction Private Limited-CHN-ADM</t>
  </si>
  <si>
    <t>C001673</t>
  </si>
  <si>
    <t>Dongfang Electronics Co.,Ltd-CHN-ADM</t>
  </si>
  <si>
    <t>C002954</t>
  </si>
  <si>
    <t>Dio Digital Implant India Private Limited-GUR-ADM</t>
  </si>
  <si>
    <t>C001494</t>
  </si>
  <si>
    <t>Cummins India Ltd-HYD-ADM</t>
  </si>
  <si>
    <t>C000324</t>
  </si>
  <si>
    <t>Craft Mold (India) Private Limited-CHN-ADM</t>
  </si>
  <si>
    <t>C003009</t>
  </si>
  <si>
    <t>Bohler – Uddeholm India Pvt. Ltd. (MUM)-MUM-ADM</t>
  </si>
  <si>
    <t>C001799</t>
  </si>
  <si>
    <t>Volvo India Private Limited-CHN-HRD</t>
  </si>
  <si>
    <t>C002724</t>
  </si>
  <si>
    <t>C002123</t>
  </si>
  <si>
    <t>Sigma Freudenberg Nok Private Limited-CHN-ADM</t>
  </si>
  <si>
    <t>C002378</t>
  </si>
  <si>
    <t>Schaeffler India Limited-CHN-ADM</t>
  </si>
  <si>
    <t>C002994</t>
  </si>
  <si>
    <t>Reliance Retail Limited-CHN-ADM</t>
  </si>
  <si>
    <t>C002328</t>
  </si>
  <si>
    <t>Nhk Spring India Limited-HAR-ADM</t>
  </si>
  <si>
    <t>C002251</t>
  </si>
  <si>
    <t>MSC Software Corporation India Pvt Limited ( BLR)-BGL-ADM</t>
  </si>
  <si>
    <t>C002093</t>
  </si>
  <si>
    <t>Lifestyle international pvt ltd-CHN-ADM</t>
  </si>
  <si>
    <t>C002615</t>
  </si>
  <si>
    <t>Larsen And Toubro Ltd-CHN</t>
  </si>
  <si>
    <t>C002266</t>
  </si>
  <si>
    <t>KK College of Pharmacy Chennai-CHN-SAM</t>
  </si>
  <si>
    <t>C002909</t>
  </si>
  <si>
    <t>Inspectorate Griffith India Private Limited-CHN-ADM</t>
  </si>
  <si>
    <t>C003190</t>
  </si>
  <si>
    <t>Ingersoll-Rand India Limited-CHN-ADM</t>
  </si>
  <si>
    <t>C001683</t>
  </si>
  <si>
    <t>Head quarter Artillery Center-HYD-ADM</t>
  </si>
  <si>
    <t>C002236</t>
  </si>
  <si>
    <t>Freight Systems India Privatelimited-CHN-ADM</t>
  </si>
  <si>
    <t>C001676</t>
  </si>
  <si>
    <t>Electronica Finance Limited-CHN-HRD</t>
  </si>
  <si>
    <t>C001541</t>
  </si>
  <si>
    <t>CSR Global-HYD-TDK</t>
  </si>
  <si>
    <t>C000837</t>
  </si>
  <si>
    <t>Bureau Veritas India Private Limited-CHN-ADM</t>
  </si>
  <si>
    <t>C001660</t>
  </si>
  <si>
    <t>Avana Medical Devices Pvt Ltd-CHN-SAM</t>
  </si>
  <si>
    <t>C003282</t>
  </si>
  <si>
    <t>Ashok Leyland  Limited-CHN-ADM</t>
  </si>
  <si>
    <t>C002334</t>
  </si>
  <si>
    <t>Abbott India Limited (MUM)-MUM-SAM</t>
  </si>
  <si>
    <t>C001818</t>
  </si>
  <si>
    <t>C001598</t>
  </si>
  <si>
    <t>Trimline  Medicals Systems-CHN-ADM</t>
  </si>
  <si>
    <t>C001290</t>
  </si>
  <si>
    <t>Toyox India-CHN-ADM</t>
  </si>
  <si>
    <t>C003246</t>
  </si>
  <si>
    <t>Tata Bluescope Steel Limited-CHN-ADM</t>
  </si>
  <si>
    <t>C002256</t>
  </si>
  <si>
    <t>Switzer Process Instruments-CHN-ADM</t>
  </si>
  <si>
    <t>C003063</t>
  </si>
  <si>
    <t>Somany Ceramics Limited-CHN-ADM</t>
  </si>
  <si>
    <t>C001499</t>
  </si>
  <si>
    <t>Simplex Infrastructures Limited-DEL-ADM</t>
  </si>
  <si>
    <t>C001389</t>
  </si>
  <si>
    <t>Piab Vacuum Technology Pvt Ltd-CHN-SAM</t>
  </si>
  <si>
    <t>C003057</t>
  </si>
  <si>
    <t>OPG POWER GENERATION PVT LTD</t>
  </si>
  <si>
    <t>C002436</t>
  </si>
  <si>
    <t>Oerlikon Friction Systems India Limited-CHN-ADM</t>
  </si>
  <si>
    <t>C001371</t>
  </si>
  <si>
    <t>Magma HDI General Insurance Company Limited-CHN-ADM</t>
  </si>
  <si>
    <t>C002795</t>
  </si>
  <si>
    <t>Luxor Hospitality Services Private Limited-CHN-ADM</t>
  </si>
  <si>
    <t>C001468</t>
  </si>
  <si>
    <t>Johnson Controls India Private Limited-CHN-ADM</t>
  </si>
  <si>
    <t>C001688</t>
  </si>
  <si>
    <t>Jesus Redeems-CHN-ADM</t>
  </si>
  <si>
    <t>C001687</t>
  </si>
  <si>
    <t>Indian Holiday Private Limited-DEL-ADM</t>
  </si>
  <si>
    <t>C001337</t>
  </si>
  <si>
    <t>Heurtey Petrochem India Private Limited-MUM-ADM</t>
  </si>
  <si>
    <t>C001328</t>
  </si>
  <si>
    <t>Geuder Asia Pacific-CHN-ADM</t>
  </si>
  <si>
    <t>C002204</t>
  </si>
  <si>
    <t>Flyjac Logistics India-CHN-ADM</t>
  </si>
  <si>
    <t>C002276</t>
  </si>
  <si>
    <t>Expeditors International India Private Limited-CHN-ADM</t>
  </si>
  <si>
    <t>C001439</t>
  </si>
  <si>
    <t>C002348</t>
  </si>
  <si>
    <t>Basf India Limited-CHN-ADM</t>
  </si>
  <si>
    <t>C001427</t>
  </si>
  <si>
    <t>Yusen Logistics India Private Limited-CHN-ADM</t>
  </si>
  <si>
    <t>C001739</t>
  </si>
  <si>
    <t>Tvs Motor Company Limited-CHN-SAM</t>
  </si>
  <si>
    <t>C002164</t>
  </si>
  <si>
    <t>Tuv India Private Limited-CHN-ADM</t>
  </si>
  <si>
    <t>C001406</t>
  </si>
  <si>
    <t>Transmarine Group-CHN-ADM</t>
  </si>
  <si>
    <t>C002953</t>
  </si>
  <si>
    <t>Steel Authority Of India-CHN-ADM</t>
  </si>
  <si>
    <t>C001395</t>
  </si>
  <si>
    <t>Sgs India Private Limited-CHN-HRD</t>
  </si>
  <si>
    <t>C001583</t>
  </si>
  <si>
    <t>Rolls Royce Marine India Private limited-VZG-ADM</t>
  </si>
  <si>
    <t>C001074</t>
  </si>
  <si>
    <t>Nova Techset  Pvt Ltd-CHN-ADM</t>
  </si>
  <si>
    <t>C001506</t>
  </si>
  <si>
    <t>Indo Nihon Technologies-CHN-ADM</t>
  </si>
  <si>
    <t>C001333</t>
  </si>
  <si>
    <t>Hegde &amp; Hegde Pharmaceutica LLP-MUM-SAM</t>
  </si>
  <si>
    <t>C001261</t>
  </si>
  <si>
    <t>Exide Industries-HYD-ADM</t>
  </si>
  <si>
    <t>C000132</t>
  </si>
  <si>
    <t>Cyber Security And Privacy Foundation-CHN-ADM</t>
  </si>
  <si>
    <t>C001664</t>
  </si>
  <si>
    <t>C002083</t>
  </si>
  <si>
    <t>Bajaj Finance-HYD-ADM</t>
  </si>
  <si>
    <t>C002223</t>
  </si>
  <si>
    <t>Amitha Technical Company Private Limited-CHN-ADM</t>
  </si>
  <si>
    <t>C001646</t>
  </si>
  <si>
    <t>Alkraft Thermotechnologies-CHN-ADM</t>
  </si>
  <si>
    <t>C001533</t>
  </si>
  <si>
    <t>Regeneix Super Speciality Laboratories-CHN-ADM</t>
  </si>
  <si>
    <t>C001280</t>
  </si>
  <si>
    <t>Orbis India Private Limited-CHN-FIN</t>
  </si>
  <si>
    <t>C002796</t>
  </si>
  <si>
    <t>Mitsui And Co India Private Limited-CHN-ADM</t>
  </si>
  <si>
    <t>C001697</t>
  </si>
  <si>
    <t>Medha Servo Drives Private Limited-HYD-ADM</t>
  </si>
  <si>
    <t>C001350</t>
  </si>
  <si>
    <t>Jetfleet Private Limited-CHN-ADM</t>
  </si>
  <si>
    <t>C002753</t>
  </si>
  <si>
    <t>Exactech India Private Limited-CHN-ADM</t>
  </si>
  <si>
    <t>C001635</t>
  </si>
  <si>
    <t>Bosch  Rexroth Limited-CHN-ADM</t>
  </si>
  <si>
    <t>C001428</t>
  </si>
  <si>
    <t>Vijaya Production Private Limited-CHN-ADM</t>
  </si>
  <si>
    <t>C001519</t>
  </si>
  <si>
    <t>C002377</t>
  </si>
  <si>
    <t>C002254</t>
  </si>
  <si>
    <t>Pfizer Pharma-CHN-ADM</t>
  </si>
  <si>
    <t>C002323</t>
  </si>
  <si>
    <t>NTT Data-HYD-FAC</t>
  </si>
  <si>
    <t>C000812</t>
  </si>
  <si>
    <t>NTT DATA Global Delivery Services Pvt Ltd-CHN-ADM</t>
  </si>
  <si>
    <t>C003150</t>
  </si>
  <si>
    <t>C002339</t>
  </si>
  <si>
    <t>Bajaj Electricals-CHN-ADM</t>
  </si>
  <si>
    <t>C002272</t>
  </si>
  <si>
    <t>Astrazeneca Pharma India Ltd(BLR)-BGL-ADM</t>
  </si>
  <si>
    <t>C002080</t>
  </si>
  <si>
    <t>Thk India Private Limited-CHN-HRD</t>
  </si>
  <si>
    <t>C001593</t>
  </si>
  <si>
    <t>Nittan India Tech Private Limited-CTR-ADM</t>
  </si>
  <si>
    <t>C001374</t>
  </si>
  <si>
    <t>Rane Brakelining Limited-CHN-HRD</t>
  </si>
  <si>
    <t>C001575</t>
  </si>
  <si>
    <t>Gerdau Steel-CHN-HRD</t>
  </si>
  <si>
    <t>C001556</t>
  </si>
  <si>
    <t>Fukoku India Private Limited-PUN-ADM</t>
  </si>
  <si>
    <t>C001327</t>
  </si>
  <si>
    <t>Fuji Electric India Private Limited-CHN-ADM</t>
  </si>
  <si>
    <t>C001677</t>
  </si>
  <si>
    <t>Carrier Air-Conditioning And Refrigeration Limited-CHN-ADM</t>
  </si>
  <si>
    <t>C002275</t>
  </si>
  <si>
    <t>Annai Film Factory-CHN-ADM</t>
  </si>
  <si>
    <t>C001420</t>
  </si>
  <si>
    <t>YG-1 Industries (India) Pvt. Ltd (BLR)-BGL-HRD</t>
  </si>
  <si>
    <t>C003111</t>
  </si>
  <si>
    <t>Renishaw-CHN-SAM</t>
  </si>
  <si>
    <t>C001582</t>
  </si>
  <si>
    <t>Lps Bossard-CHN-ADM</t>
  </si>
  <si>
    <t>C001573</t>
  </si>
  <si>
    <t>Kirara Travel And Business Solutions Private Limited-DEL-TDK</t>
  </si>
  <si>
    <t>C001564</t>
  </si>
  <si>
    <t>Global Placements-HYD-ADM</t>
  </si>
  <si>
    <t>C001259</t>
  </si>
  <si>
    <t>Ebm Papst India Pvt Ltd -CHN-HRD</t>
  </si>
  <si>
    <t>C001543</t>
  </si>
  <si>
    <t>Carl Zeiss India Pvt. Ltd ( BLR )-BGL-ADM</t>
  </si>
  <si>
    <t>C002082</t>
  </si>
  <si>
    <t>Zeus Solutions-CHN-ADM</t>
  </si>
  <si>
    <t>C003247</t>
  </si>
  <si>
    <t>Wilo Mather And Platt Pumps Limited-CHN-ADM</t>
  </si>
  <si>
    <t>C001294</t>
  </si>
  <si>
    <t>Vijay Television Private Limited-CHN-ADM</t>
  </si>
  <si>
    <t>C001524</t>
  </si>
  <si>
    <t>Saint Gobain Gyproc India Limited-CHN-ADM</t>
  </si>
  <si>
    <t>C002288</t>
  </si>
  <si>
    <t>Mentor Printing &amp; Logistics Private Limited-KAN-ADM</t>
  </si>
  <si>
    <t>C001358</t>
  </si>
  <si>
    <t>C001356</t>
  </si>
  <si>
    <t>Life Style International Private limited-HYD-HRD</t>
  </si>
  <si>
    <t>C000113</t>
  </si>
  <si>
    <t>Kyocera Ctc Precision Tools Private Limited-CHN-ADM</t>
  </si>
  <si>
    <t>C002755</t>
  </si>
  <si>
    <t>Johnson &amp; Johnson Limited-VZG-ADM</t>
  </si>
  <si>
    <t>C001035</t>
  </si>
  <si>
    <t>Individual - Vinoth Desan-CHN-ADM</t>
  </si>
  <si>
    <t>C002882</t>
  </si>
  <si>
    <t>WeKanCode Technologies-CHN-HRD</t>
  </si>
  <si>
    <t>C003073</t>
  </si>
  <si>
    <t>Sivaji Productions-CHN-ADM</t>
  </si>
  <si>
    <t>C001497</t>
  </si>
  <si>
    <t>VISIONARY MEDTECH SOLUTIONS PVT LTD-AHM-FAC</t>
  </si>
  <si>
    <t>C002379</t>
  </si>
  <si>
    <t>Mott Macdonald Private Limited-CHN-ADM</t>
  </si>
  <si>
    <t>C001698</t>
  </si>
  <si>
    <t>Lyca Production -CHN-ADM</t>
  </si>
  <si>
    <t>C001469</t>
  </si>
  <si>
    <t>Flowcrete India Private Limited-CHN-ADM</t>
  </si>
  <si>
    <t>C001675</t>
  </si>
  <si>
    <t>DCM Shriram Limited-CHN-FIN</t>
  </si>
  <si>
    <t>C002598</t>
  </si>
  <si>
    <t>Starrag GmbH-CHN-ADM</t>
  </si>
  <si>
    <t>C003080</t>
  </si>
  <si>
    <t>Kaar Technologies-CHN-ADM</t>
  </si>
  <si>
    <t>C001452</t>
  </si>
  <si>
    <t>Johnson &amp; Johnson Limited Chn Adm-CHN-ADM</t>
  </si>
  <si>
    <t>C003074</t>
  </si>
  <si>
    <t>Schneider Electric India Private Limited-HYD-ADM</t>
  </si>
  <si>
    <t>C000035</t>
  </si>
  <si>
    <t>C001693</t>
  </si>
  <si>
    <t>Apollo Hospitals Enterprise Limited-HYD-FAC</t>
  </si>
  <si>
    <t>C000724</t>
  </si>
  <si>
    <t>Teleflex Medical Private Limited-CHN-ADM</t>
  </si>
  <si>
    <t>C001288</t>
  </si>
  <si>
    <t>Saint Gobain India Private Limited-KAN-ADM</t>
  </si>
  <si>
    <t>C001385</t>
  </si>
  <si>
    <t>Nr Electrical-CHN-ADM</t>
  </si>
  <si>
    <t>C001370</t>
  </si>
  <si>
    <t>Isuzu Motors India (P) Limited-CHN-ADM</t>
  </si>
  <si>
    <t>C001119</t>
  </si>
  <si>
    <t>Dhfl Chn-CHN-ADM</t>
  </si>
  <si>
    <t>C002261</t>
  </si>
  <si>
    <t>Perfect Manpower Consultancy-CHN-ADM</t>
  </si>
  <si>
    <t>C001477</t>
  </si>
  <si>
    <t>Empire Machine Tools-CHN-FIN</t>
  </si>
  <si>
    <t>C001554</t>
  </si>
  <si>
    <t>Amazon-CHN-ADM</t>
  </si>
  <si>
    <t>C002737</t>
  </si>
  <si>
    <t>St Jude Medical India Private Limited-CHN-ADM</t>
  </si>
  <si>
    <t>C001393</t>
  </si>
  <si>
    <t>Daikin Airconditioning India Private Limited-CHN-ADM</t>
  </si>
  <si>
    <t>C002335</t>
  </si>
  <si>
    <t>Tata Steel Limited (Executive Holiday Plan)</t>
  </si>
  <si>
    <t>C002346</t>
  </si>
  <si>
    <t>Max Hypermarket India Pvt Ltd ( BLR )-BGL-ADM</t>
  </si>
  <si>
    <t>C002096</t>
  </si>
  <si>
    <t>Bajaj Auto Limited-CHN-ADM</t>
  </si>
  <si>
    <t>C002259</t>
  </si>
  <si>
    <t>The Himalaya Drug Company (Chn)-CHN-SAM</t>
  </si>
  <si>
    <t>C001289</t>
  </si>
  <si>
    <t>Sun Pharmaceutical Industries Ltd.</t>
  </si>
  <si>
    <t>C002951</t>
  </si>
  <si>
    <t>The Nippon Signal Co Limited-CHN-ADM</t>
  </si>
  <si>
    <t>C001509</t>
  </si>
  <si>
    <t>TVS Srichakra Limited-CHN-SAM</t>
  </si>
  <si>
    <t>C003076</t>
  </si>
  <si>
    <t>Hilti India Private Limited-CHN-ADM</t>
  </si>
  <si>
    <t>C002982</t>
  </si>
  <si>
    <t>Mesmer Pharmaceuticals-CHN-ADM</t>
  </si>
  <si>
    <t>C001273</t>
  </si>
  <si>
    <t>Bosch India Limited-CHN-ADM</t>
  </si>
  <si>
    <t>C001535</t>
  </si>
  <si>
    <t>Bausch And Lomb India Private - CHN-ADM</t>
  </si>
  <si>
    <t>C002385</t>
  </si>
  <si>
    <t>Maruti Suzuki India Limited-CHN-ADM</t>
  </si>
  <si>
    <t>C001464</t>
  </si>
  <si>
    <t>Leister Technologies India Pvt Ltd-CHN-ADM</t>
  </si>
  <si>
    <t>C001691</t>
  </si>
  <si>
    <t>Neptune Financial Software Pvt Ltd</t>
  </si>
  <si>
    <t>C001363</t>
  </si>
  <si>
    <t>Panasonic India Private Limited-CHN-ADM</t>
  </si>
  <si>
    <t>C002287</t>
  </si>
  <si>
    <t>Axis Bank Limited-CHN-ADM</t>
  </si>
  <si>
    <t>C001656</t>
  </si>
  <si>
    <t>Air Force Academy - Dundigal-HYD-ADM</t>
  </si>
  <si>
    <t>C002248</t>
  </si>
  <si>
    <t>Paradise Tours Co.Limited-BGL-ADM</t>
  </si>
  <si>
    <t>C001368</t>
  </si>
  <si>
    <t>Maquet Medical India Pvt Ltd-CHN-ADM</t>
  </si>
  <si>
    <t>C001272</t>
  </si>
  <si>
    <t>Green Channel Overseas Express P Ltd-CHN-ADM</t>
  </si>
  <si>
    <t>C002412</t>
  </si>
  <si>
    <t>National Institute of Securities Markets-CHN-ADM</t>
  </si>
  <si>
    <t>C003094</t>
  </si>
  <si>
    <t>Keller Ground Engineering India Private Limited-CHN-ADM</t>
  </si>
  <si>
    <t>C001455</t>
  </si>
  <si>
    <t>Novateur Electrical And Digital-CHN-ADM</t>
  </si>
  <si>
    <t>C001475</t>
  </si>
  <si>
    <t>Usv Private Limited-CHN-ADM</t>
  </si>
  <si>
    <t>C002712</t>
  </si>
  <si>
    <t>OPG Power Generation Pvt Ltd-CHN-ADM</t>
  </si>
  <si>
    <t>C002944</t>
  </si>
  <si>
    <t>Larsen And Toubro Limited-CHN-ADM</t>
  </si>
  <si>
    <t>C002354</t>
  </si>
  <si>
    <t>Apollo Hospitals Enterprises Ltd-CHN-ADM</t>
  </si>
  <si>
    <t>C003206</t>
  </si>
  <si>
    <t>Gmmco Limited-CHN-ADM</t>
  </si>
  <si>
    <t>C002277</t>
  </si>
  <si>
    <t>Kobelco Construction Equipment India Pvt Ltd-CHN-ADM</t>
  </si>
  <si>
    <t>C001264</t>
  </si>
  <si>
    <t>Nittan Valve Co.Limited-CHN-ADM</t>
  </si>
  <si>
    <t>C001369</t>
  </si>
  <si>
    <t>Jda Textiles-CHN-ADM</t>
  </si>
  <si>
    <t>C001457</t>
  </si>
  <si>
    <t>Yamazen Machinery &amp; Tools India Pvt Ltd-CHN-FIN</t>
  </si>
  <si>
    <t>C001599</t>
  </si>
  <si>
    <t>Kone Elevator India Private Limited-CHN-ADM</t>
  </si>
  <si>
    <t>C001459</t>
  </si>
  <si>
    <t>Oasis Ministry-CHN-FAC</t>
  </si>
  <si>
    <t>C001580</t>
  </si>
  <si>
    <t>Nec Technologies India Private Limited-CHN-ADM</t>
  </si>
  <si>
    <t>C001701</t>
  </si>
  <si>
    <t>Panasonic Appliances India Co.Limited</t>
  </si>
  <si>
    <t>C002286</t>
  </si>
  <si>
    <t>Indus Towers Limited-CHN-ADM</t>
  </si>
  <si>
    <t>C001682</t>
  </si>
  <si>
    <t>World Vision India Chennai-CHN-ADM</t>
  </si>
  <si>
    <t>C001525</t>
  </si>
  <si>
    <t>SBI Life Insurance Company Limited-CHN-ADM</t>
  </si>
  <si>
    <t>C003050</t>
  </si>
  <si>
    <t>Sharp Business Systems India Limited-CHN-ADM</t>
  </si>
  <si>
    <t>C001496</t>
  </si>
  <si>
    <t>Murugappa.Group-CHN-ADM</t>
  </si>
  <si>
    <t>C002879</t>
  </si>
  <si>
    <t>Schneider Electric India Private-CHN-ADM</t>
  </si>
  <si>
    <t>C001588</t>
  </si>
  <si>
    <t>Ashok Leyland Limited-CHN-TDK</t>
  </si>
  <si>
    <t>C003037</t>
  </si>
  <si>
    <t>Sun Pharma Laboratories Ltd.</t>
  </si>
  <si>
    <t>C002949</t>
  </si>
  <si>
    <t>Cummins India Limited-CHN-ADM</t>
  </si>
  <si>
    <t>C001309</t>
  </si>
  <si>
    <t>Rbs Services India Private Limited-CHN-ADM</t>
  </si>
  <si>
    <t>C001712</t>
  </si>
  <si>
    <t>Starrag India Private Limited-CHN-ADM</t>
  </si>
  <si>
    <t>C002722</t>
  </si>
  <si>
    <t>Oustanding balance Rs.</t>
  </si>
  <si>
    <t>No of RNS</t>
  </si>
  <si>
    <t>Company Name</t>
  </si>
  <si>
    <t>Company</t>
  </si>
  <si>
    <t>:COMPANY RATE NOT UPDATED IN SALES FORCE</t>
  </si>
  <si>
    <t>TITLE</t>
  </si>
  <si>
    <t>: HOTEL GREEN PARK-CHENNAI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</si>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</sst>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(* #,##0.00_);_(* \(#,##0.00\);_(* \-??_);_(@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theme="1"/>
      <name val="Times New Roman"/>
      <family val="2"/>
    </font>
    <font>
      <sz val="10"/>
      <color rgb="FFFF0000"/>
      <name val="Times New Roman"/>
      <family val="1"/>
    </font>
    <font>
      <b/>
      <sz val="10"/>
      <name val="Times New Roman"/>
      <family val="1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 tint="-0.14999847407452621"/>
        <bgColor indexed="2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0" fontId="1" fillId="0" borderId="0"/>
    <xf numFmtId="0" fontId="1" fillId="0" borderId="0"/>
    <xf numFmtId="165" fontId="6" fillId="0" borderId="0" applyFill="0" applyBorder="0" applyAlignment="0" applyProtection="0"/>
    <xf numFmtId="0" fontId="6" fillId="0" borderId="0"/>
  </cellStyleXfs>
  <cellXfs count="25">
    <xf numFmtId="0" fontId="0" fillId="0" borderId="0" xfId="0"/>
    <xf numFmtId="0" fontId="2" fillId="0" borderId="0" xfId="2" applyFont="1" applyAlignment="1">
      <alignment vertical="top"/>
    </xf>
    <xf numFmtId="0" fontId="2" fillId="0" borderId="0" xfId="2" applyFont="1" applyAlignment="1">
      <alignment horizontal="left" vertical="top"/>
    </xf>
    <xf numFmtId="164" fontId="2" fillId="0" borderId="1" xfId="1" applyFont="1" applyBorder="1" applyAlignment="1">
      <alignment vertical="top"/>
    </xf>
    <xf numFmtId="0" fontId="2" fillId="0" borderId="1" xfId="2" applyFont="1" applyBorder="1" applyAlignment="1">
      <alignment vertical="top"/>
    </xf>
    <xf numFmtId="0" fontId="2" fillId="0" borderId="1" xfId="2" quotePrefix="1" applyFont="1" applyBorder="1" applyAlignment="1">
      <alignment vertical="top"/>
    </xf>
    <xf numFmtId="0" fontId="2" fillId="0" borderId="1" xfId="2" quotePrefix="1" applyFont="1" applyBorder="1" applyAlignment="1">
      <alignment horizontal="left" vertical="top"/>
    </xf>
    <xf numFmtId="0" fontId="2" fillId="2" borderId="1" xfId="2" applyFont="1" applyFill="1" applyBorder="1" applyAlignment="1">
      <alignment vertical="top"/>
    </xf>
    <xf numFmtId="0" fontId="2" fillId="2" borderId="1" xfId="2" quotePrefix="1" applyFont="1" applyFill="1" applyBorder="1" applyAlignment="1">
      <alignment vertical="top"/>
    </xf>
    <xf numFmtId="0" fontId="2" fillId="2" borderId="1" xfId="2" quotePrefix="1" applyFont="1" applyFill="1" applyBorder="1" applyAlignment="1">
      <alignment horizontal="left" vertical="top"/>
    </xf>
    <xf numFmtId="164" fontId="2" fillId="0" borderId="1" xfId="1" applyFont="1" applyBorder="1" applyAlignment="1">
      <alignment horizontal="center" vertical="top"/>
    </xf>
    <xf numFmtId="0" fontId="4" fillId="0" borderId="0" xfId="2" quotePrefix="1" applyFont="1" applyFill="1" applyAlignment="1">
      <alignment vertical="top"/>
    </xf>
    <xf numFmtId="0" fontId="5" fillId="3" borderId="1" xfId="2" applyFont="1" applyFill="1" applyBorder="1" applyAlignment="1">
      <alignment vertical="top"/>
    </xf>
    <xf numFmtId="0" fontId="5" fillId="3" borderId="1" xfId="2" applyFont="1" applyFill="1" applyBorder="1" applyAlignment="1">
      <alignment horizontal="left" vertical="top"/>
    </xf>
    <xf numFmtId="0" fontId="2" fillId="4" borderId="2" xfId="3" applyFont="1" applyFill="1" applyBorder="1" applyAlignment="1">
      <alignment horizontal="left" wrapText="1"/>
    </xf>
    <xf numFmtId="0" fontId="2" fillId="4" borderId="0" xfId="3" applyFont="1" applyFill="1" applyBorder="1"/>
    <xf numFmtId="165" fontId="2" fillId="4" borderId="3" xfId="4" applyFont="1" applyFill="1" applyBorder="1" applyAlignment="1" applyProtection="1">
      <alignment vertical="center"/>
    </xf>
    <xf numFmtId="0" fontId="2" fillId="5" borderId="2" xfId="3" applyFont="1" applyFill="1" applyBorder="1" applyAlignment="1">
      <alignment horizontal="left" wrapText="1"/>
    </xf>
    <xf numFmtId="0" fontId="2" fillId="5" borderId="0" xfId="3" applyFont="1" applyFill="1" applyBorder="1"/>
    <xf numFmtId="0" fontId="5" fillId="5" borderId="0" xfId="3" applyFont="1" applyFill="1" applyBorder="1"/>
    <xf numFmtId="0" fontId="5" fillId="5" borderId="3" xfId="3" applyFont="1" applyFill="1" applyBorder="1"/>
    <xf numFmtId="0" fontId="5" fillId="3" borderId="0" xfId="5" applyFont="1" applyFill="1" applyBorder="1" applyAlignment="1">
      <alignment vertical="center"/>
    </xf>
    <xf numFmtId="0" fontId="2" fillId="5" borderId="4" xfId="3" applyFont="1" applyFill="1" applyBorder="1" applyAlignment="1">
      <alignment horizontal="left" wrapText="1"/>
    </xf>
    <xf numFmtId="0" fontId="2" fillId="5" borderId="5" xfId="3" applyFont="1" applyFill="1" applyBorder="1"/>
    <xf numFmtId="0" fontId="2" fillId="5" borderId="6" xfId="3" applyFont="1" applyFill="1" applyBorder="1"/>
  </cellXfs>
  <cellStyles count="6">
    <cellStyle name="Comma" xfId="1" builtinId="3"/>
    <cellStyle name="Comma 9" xfId="4"/>
    <cellStyle name="Normal" xfId="0" builtinId="0"/>
    <cellStyle name="Normal 2 2" xfId="3"/>
    <cellStyle name="Normal 2_prakash 2 2" xfId="5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ltimate/Downloads/AGING%20SUMMARY%20ON%200908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ltimate/Downloads/ROO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Arun%20Prakash\-\arun%20photo\maha%20arun\Green%20Park\HOTEL%20AVASA\AVASA%2015-16\SPECIAL%20AUDIT\FAR%20AVASA-Q1%20SPL-%20FO%20&amp;%20HK%20Laundry%2015-16\FAR%20AVASA-Q1%20SPL-%20FO%20&amp;%20HK%20Laundry%2015-1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GPC%20Q1%20Special%20audit%20-%20Front%20office%20&amp;%20SP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user\AppData\Local\Temp\Rar$DIa0.105\AppData\Local\Microsoft\Windows\Temporary%20Internet%20Files\Content.IE5\7ZYL01YK\AVASA%20Front%20Office%20Observations%20Q1_15-16%20with%20response%20(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user\AppData\Local\Temp\Rar$DIa0.105\AppData\Local\Microsoft\Windows\Temporary%20Internet%20Files\Content.IE5\7ZYL01YK\AVASA%20HK%20Laundry%20Observations_Q1_15-16%20with%20respon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2"/>
      <sheetName val="Sheet3"/>
    </sheetNames>
    <sheetDataSet>
      <sheetData sheetId="0">
        <row r="6">
          <cell r="A6" t="str">
            <v>C000011</v>
          </cell>
          <cell r="B6" t="str">
            <v>Bollore Logistics India Limited-HYD-ADM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K6" t="str">
            <v xml:space="preserve"> </v>
          </cell>
          <cell r="L6">
            <v>0</v>
          </cell>
        </row>
        <row r="7">
          <cell r="A7" t="str">
            <v>C000038</v>
          </cell>
          <cell r="B7" t="str">
            <v>St. Jude Medical India Private Limited-H</v>
          </cell>
          <cell r="C7">
            <v>19292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19292</v>
          </cell>
          <cell r="K7" t="str">
            <v xml:space="preserve"> </v>
          </cell>
          <cell r="L7">
            <v>19292</v>
          </cell>
        </row>
        <row r="8">
          <cell r="A8" t="str">
            <v>C000068</v>
          </cell>
          <cell r="B8" t="str">
            <v>Bureau Veritas India Private Limited</v>
          </cell>
          <cell r="C8">
            <v>0</v>
          </cell>
          <cell r="D8">
            <v>17554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17554</v>
          </cell>
          <cell r="K8" t="str">
            <v xml:space="preserve"> </v>
          </cell>
          <cell r="L8">
            <v>17554</v>
          </cell>
        </row>
        <row r="9">
          <cell r="A9" t="str">
            <v>C000113</v>
          </cell>
          <cell r="B9" t="str">
            <v>Life Style International Private limited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K9" t="str">
            <v xml:space="preserve"> </v>
          </cell>
          <cell r="L9">
            <v>0</v>
          </cell>
        </row>
        <row r="10">
          <cell r="A10" t="str">
            <v>C000241</v>
          </cell>
          <cell r="B10" t="str">
            <v>Waters India Private Limited-SEC-ADM</v>
          </cell>
          <cell r="C10">
            <v>0</v>
          </cell>
          <cell r="D10">
            <v>44910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44910</v>
          </cell>
          <cell r="K10" t="str">
            <v xml:space="preserve"> </v>
          </cell>
          <cell r="L10">
            <v>44910</v>
          </cell>
        </row>
        <row r="11">
          <cell r="A11" t="str">
            <v>C000382</v>
          </cell>
          <cell r="B11" t="str">
            <v>Man Trucks India Pvt Ltd-HYD-SAM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K11" t="str">
            <v xml:space="preserve"> </v>
          </cell>
          <cell r="L11">
            <v>0</v>
          </cell>
        </row>
        <row r="12">
          <cell r="A12" t="str">
            <v>C000593</v>
          </cell>
          <cell r="B12" t="str">
            <v>Launch IT-HYD-ADM</v>
          </cell>
          <cell r="C12">
            <v>118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118</v>
          </cell>
          <cell r="K12">
            <v>118</v>
          </cell>
          <cell r="L12">
            <v>0</v>
          </cell>
        </row>
        <row r="13">
          <cell r="A13" t="str">
            <v>C000858</v>
          </cell>
          <cell r="B13" t="str">
            <v>Alivira Animal Health Limited-VZG-ADM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K13" t="str">
            <v xml:space="preserve"> </v>
          </cell>
          <cell r="L13">
            <v>0</v>
          </cell>
        </row>
        <row r="14">
          <cell r="A14" t="str">
            <v>C000972</v>
          </cell>
          <cell r="B14" t="str">
            <v>Zenith Technologies – Zentek Export Engg</v>
          </cell>
          <cell r="C14">
            <v>0</v>
          </cell>
          <cell r="D14">
            <v>0</v>
          </cell>
          <cell r="E14">
            <v>44186.01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44186.01</v>
          </cell>
          <cell r="K14" t="str">
            <v xml:space="preserve"> </v>
          </cell>
          <cell r="L14">
            <v>44186.01</v>
          </cell>
        </row>
        <row r="15">
          <cell r="A15" t="str">
            <v>C001119</v>
          </cell>
          <cell r="B15" t="str">
            <v>Isuzu Motors India (P) Limited-CHN-ADM</v>
          </cell>
          <cell r="C15">
            <v>72044</v>
          </cell>
          <cell r="D15">
            <v>328000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400044</v>
          </cell>
          <cell r="K15" t="str">
            <v xml:space="preserve"> </v>
          </cell>
          <cell r="L15">
            <v>400044</v>
          </cell>
        </row>
        <row r="16">
          <cell r="A16" t="str">
            <v>C001144</v>
          </cell>
          <cell r="B16" t="str">
            <v>Transworld Garnet India Private Limited-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K16" t="str">
            <v xml:space="preserve"> </v>
          </cell>
          <cell r="L16">
            <v>0</v>
          </cell>
        </row>
        <row r="17">
          <cell r="A17" t="str">
            <v>C001188</v>
          </cell>
          <cell r="B17" t="str">
            <v>Exide Industries Private Limited-CHN-ADM</v>
          </cell>
          <cell r="C17">
            <v>0</v>
          </cell>
          <cell r="D17">
            <v>0</v>
          </cell>
          <cell r="E17">
            <v>32116</v>
          </cell>
          <cell r="F17">
            <v>20967</v>
          </cell>
          <cell r="G17">
            <v>0</v>
          </cell>
          <cell r="H17">
            <v>0</v>
          </cell>
          <cell r="I17">
            <v>0</v>
          </cell>
          <cell r="J17">
            <v>53083</v>
          </cell>
          <cell r="K17">
            <v>53083</v>
          </cell>
          <cell r="L17">
            <v>0</v>
          </cell>
        </row>
        <row r="18">
          <cell r="A18" t="str">
            <v>C001208</v>
          </cell>
          <cell r="B18" t="str">
            <v>Ashok Leyland Finance Limited-VZG-ADM</v>
          </cell>
          <cell r="C18">
            <v>5107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5107</v>
          </cell>
          <cell r="K18">
            <v>5107</v>
          </cell>
          <cell r="L18">
            <v>0</v>
          </cell>
        </row>
        <row r="19">
          <cell r="A19" t="str">
            <v>C001243</v>
          </cell>
          <cell r="B19" t="str">
            <v>Adams Technologies Private Limited-CHN-A</v>
          </cell>
          <cell r="C19">
            <v>0</v>
          </cell>
          <cell r="D19">
            <v>157900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157900</v>
          </cell>
          <cell r="K19">
            <v>157900</v>
          </cell>
          <cell r="L19">
            <v>0</v>
          </cell>
        </row>
        <row r="20">
          <cell r="A20" t="str">
            <v>C001244</v>
          </cell>
          <cell r="B20" t="str">
            <v>Alcon Laboratories India Private Limited</v>
          </cell>
          <cell r="C20">
            <v>0</v>
          </cell>
          <cell r="D20">
            <v>42398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42398</v>
          </cell>
          <cell r="K20" t="str">
            <v xml:space="preserve"> </v>
          </cell>
          <cell r="L20">
            <v>42398</v>
          </cell>
        </row>
        <row r="21">
          <cell r="A21" t="str">
            <v>C001245</v>
          </cell>
          <cell r="B21" t="str">
            <v>Apex Laboratories Private Limited-CHN-TD</v>
          </cell>
          <cell r="C21">
            <v>16107</v>
          </cell>
          <cell r="D21">
            <v>19739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35846</v>
          </cell>
          <cell r="K21">
            <v>490000</v>
          </cell>
          <cell r="L21">
            <v>-454154</v>
          </cell>
        </row>
        <row r="22">
          <cell r="A22" t="str">
            <v>C001246</v>
          </cell>
          <cell r="B22" t="str">
            <v>Aristo Pharmaceuticals Pvt Ltd-CHN-ADM</v>
          </cell>
          <cell r="C22">
            <v>1113339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1113339</v>
          </cell>
          <cell r="K22">
            <v>195000</v>
          </cell>
          <cell r="L22">
            <v>918339</v>
          </cell>
        </row>
        <row r="23">
          <cell r="A23" t="str">
            <v>C001247</v>
          </cell>
          <cell r="B23" t="str">
            <v>Asian Paints Limited-CHN-ADM</v>
          </cell>
          <cell r="C23">
            <v>16171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16171</v>
          </cell>
          <cell r="K23" t="str">
            <v xml:space="preserve"> </v>
          </cell>
          <cell r="L23">
            <v>16171</v>
          </cell>
        </row>
        <row r="24">
          <cell r="A24" t="str">
            <v>C001249</v>
          </cell>
          <cell r="B24" t="str">
            <v>Biocon Limited-CHN-ADM</v>
          </cell>
          <cell r="C24">
            <v>73235</v>
          </cell>
          <cell r="D24">
            <v>58419</v>
          </cell>
          <cell r="E24">
            <v>11010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142664</v>
          </cell>
          <cell r="K24" t="str">
            <v xml:space="preserve"> </v>
          </cell>
          <cell r="L24">
            <v>142664</v>
          </cell>
        </row>
        <row r="25">
          <cell r="A25" t="str">
            <v>C001251</v>
          </cell>
          <cell r="B25" t="str">
            <v>Boehringeringelheim India Private Limite</v>
          </cell>
          <cell r="C25">
            <v>0</v>
          </cell>
          <cell r="D25">
            <v>0</v>
          </cell>
          <cell r="E25">
            <v>22950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22950</v>
          </cell>
          <cell r="K25">
            <v>22950</v>
          </cell>
          <cell r="L25">
            <v>0</v>
          </cell>
        </row>
        <row r="26">
          <cell r="A26" t="str">
            <v>C001252</v>
          </cell>
          <cell r="B26" t="str">
            <v>Buckman Asia Pacific-CHN-FAC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K26" t="str">
            <v xml:space="preserve"> </v>
          </cell>
          <cell r="L26">
            <v>0</v>
          </cell>
        </row>
        <row r="27">
          <cell r="A27" t="str">
            <v>C001255</v>
          </cell>
          <cell r="B27" t="str">
            <v>Cipla Limited-CHN-ADM</v>
          </cell>
          <cell r="C27">
            <v>0</v>
          </cell>
          <cell r="D27">
            <v>228354</v>
          </cell>
          <cell r="E27">
            <v>56501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284855</v>
          </cell>
          <cell r="K27" t="str">
            <v xml:space="preserve"> </v>
          </cell>
          <cell r="L27">
            <v>284855</v>
          </cell>
        </row>
        <row r="28">
          <cell r="A28" t="str">
            <v>C001259</v>
          </cell>
          <cell r="B28" t="str">
            <v>Global Placements-HYD-ADM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K28" t="str">
            <v xml:space="preserve"> </v>
          </cell>
          <cell r="L28">
            <v>0</v>
          </cell>
        </row>
        <row r="29">
          <cell r="A29" t="str">
            <v>C001260</v>
          </cell>
          <cell r="B29" t="str">
            <v>Greensignal Bio Pharma Limited-CHN-ADM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K29" t="str">
            <v xml:space="preserve"> </v>
          </cell>
          <cell r="L29">
            <v>0</v>
          </cell>
        </row>
        <row r="30">
          <cell r="A30" t="str">
            <v>C001261</v>
          </cell>
          <cell r="B30" t="str">
            <v>Hegde &amp; Hegde Pharmaceutica LLP-MUM-SAM</v>
          </cell>
          <cell r="C30">
            <v>0</v>
          </cell>
          <cell r="D30">
            <v>28473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28473</v>
          </cell>
          <cell r="K30">
            <v>20880</v>
          </cell>
          <cell r="L30">
            <v>7593</v>
          </cell>
        </row>
        <row r="31">
          <cell r="A31" t="str">
            <v>C001264</v>
          </cell>
          <cell r="B31" t="str">
            <v>Kobelco Construction Equipment India Pvt</v>
          </cell>
          <cell r="C31">
            <v>71207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71207</v>
          </cell>
          <cell r="K31" t="str">
            <v xml:space="preserve"> </v>
          </cell>
          <cell r="L31">
            <v>71207</v>
          </cell>
        </row>
        <row r="32">
          <cell r="A32" t="str">
            <v>C001266</v>
          </cell>
          <cell r="B32" t="str">
            <v>Larion Life Sciences Private Limited-CHN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K32" t="str">
            <v xml:space="preserve"> </v>
          </cell>
          <cell r="L32">
            <v>0</v>
          </cell>
        </row>
        <row r="33">
          <cell r="A33" t="str">
            <v>C001267</v>
          </cell>
          <cell r="B33" t="str">
            <v>Lupin Limited-CHN-SAM</v>
          </cell>
          <cell r="C33">
            <v>0</v>
          </cell>
          <cell r="D33">
            <v>0</v>
          </cell>
          <cell r="E33">
            <v>15014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15014</v>
          </cell>
          <cell r="K33" t="str">
            <v xml:space="preserve"> </v>
          </cell>
          <cell r="L33">
            <v>15014</v>
          </cell>
        </row>
        <row r="34">
          <cell r="A34" t="str">
            <v>C001268</v>
          </cell>
          <cell r="B34" t="str">
            <v>Madras Medical Mission-CHN-ADM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K34" t="str">
            <v xml:space="preserve"> </v>
          </cell>
          <cell r="L34">
            <v>0</v>
          </cell>
        </row>
        <row r="35">
          <cell r="A35" t="str">
            <v>C001272</v>
          </cell>
          <cell r="B35" t="str">
            <v>Maquet Medical India Private Limited-CHN</v>
          </cell>
          <cell r="C35">
            <v>0</v>
          </cell>
          <cell r="D35">
            <v>18880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18880</v>
          </cell>
          <cell r="K35" t="str">
            <v xml:space="preserve"> </v>
          </cell>
          <cell r="L35">
            <v>18880</v>
          </cell>
        </row>
        <row r="36">
          <cell r="A36" t="str">
            <v>C001273</v>
          </cell>
          <cell r="B36" t="str">
            <v>Mesmer Pharmaceuticals-CHN-ADM</v>
          </cell>
          <cell r="C36">
            <v>8682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8682</v>
          </cell>
          <cell r="K36" t="str">
            <v xml:space="preserve"> </v>
          </cell>
          <cell r="L36">
            <v>8682</v>
          </cell>
        </row>
        <row r="37">
          <cell r="A37" t="str">
            <v>C001275</v>
          </cell>
          <cell r="B37" t="str">
            <v>Novartis Healthcare Private Limited-CHN-</v>
          </cell>
          <cell r="C37">
            <v>0</v>
          </cell>
          <cell r="D37">
            <v>0</v>
          </cell>
          <cell r="E37">
            <v>43217</v>
          </cell>
          <cell r="F37">
            <v>23001</v>
          </cell>
          <cell r="G37">
            <v>0</v>
          </cell>
          <cell r="H37">
            <v>0</v>
          </cell>
          <cell r="I37">
            <v>0</v>
          </cell>
          <cell r="J37">
            <v>66218</v>
          </cell>
          <cell r="K37" t="str">
            <v xml:space="preserve"> </v>
          </cell>
          <cell r="L37">
            <v>66218</v>
          </cell>
        </row>
        <row r="38">
          <cell r="A38" t="str">
            <v>C001277</v>
          </cell>
          <cell r="B38" t="str">
            <v>Pharma Trek Private Limited-CHN-ADM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K38">
            <v>9000</v>
          </cell>
          <cell r="L38">
            <v>-9000</v>
          </cell>
        </row>
        <row r="39">
          <cell r="A39" t="str">
            <v>C001280</v>
          </cell>
          <cell r="B39" t="str">
            <v>Regenix Drugs Limited-CHN-ADM</v>
          </cell>
          <cell r="C39">
            <v>0</v>
          </cell>
          <cell r="D39">
            <v>32781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32781</v>
          </cell>
          <cell r="K39" t="str">
            <v xml:space="preserve"> </v>
          </cell>
          <cell r="L39">
            <v>32781</v>
          </cell>
        </row>
        <row r="40">
          <cell r="A40" t="str">
            <v>C001282</v>
          </cell>
          <cell r="B40" t="str">
            <v>Sanofi India Limited-CHN-FAC</v>
          </cell>
          <cell r="C40">
            <v>0</v>
          </cell>
          <cell r="D40">
            <v>18135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18135</v>
          </cell>
          <cell r="K40">
            <v>98427</v>
          </cell>
          <cell r="L40">
            <v>-80292</v>
          </cell>
        </row>
        <row r="41">
          <cell r="A41" t="str">
            <v>C001285</v>
          </cell>
          <cell r="B41" t="str">
            <v>St Peters College Of Engineering And Tec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K41" t="str">
            <v xml:space="preserve"> </v>
          </cell>
          <cell r="L41">
            <v>0</v>
          </cell>
        </row>
        <row r="42">
          <cell r="A42" t="str">
            <v>C001286</v>
          </cell>
          <cell r="B42" t="str">
            <v>Sundaram Arulrhaj Hospital-TUT-ADM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K42" t="str">
            <v xml:space="preserve"> </v>
          </cell>
          <cell r="L42">
            <v>0</v>
          </cell>
        </row>
        <row r="43">
          <cell r="A43" t="str">
            <v>C001287</v>
          </cell>
          <cell r="B43" t="str">
            <v>Tractors And Farm Equipment Limited-CHN-</v>
          </cell>
          <cell r="C43">
            <v>29251</v>
          </cell>
          <cell r="D43">
            <v>18750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48001</v>
          </cell>
          <cell r="K43">
            <v>44250</v>
          </cell>
          <cell r="L43">
            <v>3751</v>
          </cell>
        </row>
        <row r="44">
          <cell r="A44" t="str">
            <v>C001288</v>
          </cell>
          <cell r="B44" t="str">
            <v>Teleflex Medical Private Limited-CHN-ADM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K44" t="str">
            <v xml:space="preserve"> </v>
          </cell>
          <cell r="L44">
            <v>0</v>
          </cell>
        </row>
        <row r="45">
          <cell r="A45" t="str">
            <v>C001289</v>
          </cell>
          <cell r="B45" t="str">
            <v>The Himalaya Drug Company (Chn)-CHN-SAM</v>
          </cell>
          <cell r="C45">
            <v>4720</v>
          </cell>
          <cell r="D45">
            <v>0</v>
          </cell>
          <cell r="E45">
            <v>302750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307470</v>
          </cell>
          <cell r="K45" t="str">
            <v xml:space="preserve"> </v>
          </cell>
          <cell r="L45">
            <v>307470</v>
          </cell>
        </row>
        <row r="46">
          <cell r="A46" t="str">
            <v>C001290</v>
          </cell>
          <cell r="B46" t="str">
            <v>Trimline  Medicals Systems-CHN-ADM</v>
          </cell>
          <cell r="C46">
            <v>27457</v>
          </cell>
          <cell r="D46">
            <v>8732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36189</v>
          </cell>
          <cell r="K46" t="str">
            <v xml:space="preserve"> </v>
          </cell>
          <cell r="L46">
            <v>36189</v>
          </cell>
        </row>
        <row r="47">
          <cell r="A47" t="str">
            <v>C001291</v>
          </cell>
          <cell r="B47" t="str">
            <v>USV Private Limited-CHN-ADM</v>
          </cell>
          <cell r="C47">
            <v>0</v>
          </cell>
          <cell r="D47">
            <v>140543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140543</v>
          </cell>
          <cell r="K47" t="str">
            <v xml:space="preserve"> </v>
          </cell>
          <cell r="L47">
            <v>140543</v>
          </cell>
        </row>
        <row r="48">
          <cell r="A48" t="str">
            <v>C001292</v>
          </cell>
          <cell r="B48" t="str">
            <v>Vijaya Hospital-CHN-ADM</v>
          </cell>
          <cell r="C48">
            <v>0</v>
          </cell>
          <cell r="D48">
            <v>6000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6000</v>
          </cell>
          <cell r="K48" t="str">
            <v xml:space="preserve"> </v>
          </cell>
          <cell r="L48">
            <v>6000</v>
          </cell>
        </row>
        <row r="49">
          <cell r="A49" t="str">
            <v>C001293</v>
          </cell>
          <cell r="B49" t="str">
            <v>Waters India Private Limited-CHN-SAM</v>
          </cell>
          <cell r="C49">
            <v>12390</v>
          </cell>
          <cell r="D49">
            <v>134681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147071</v>
          </cell>
          <cell r="K49" t="str">
            <v xml:space="preserve"> </v>
          </cell>
          <cell r="L49">
            <v>147071</v>
          </cell>
        </row>
        <row r="50">
          <cell r="A50" t="str">
            <v>C001297</v>
          </cell>
          <cell r="B50" t="str">
            <v>Acciona Windpower India (P)Ltd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K50" t="str">
            <v xml:space="preserve"> </v>
          </cell>
          <cell r="L50">
            <v>0</v>
          </cell>
        </row>
        <row r="51">
          <cell r="A51" t="str">
            <v>C001300</v>
          </cell>
          <cell r="B51" t="str">
            <v>Asahi India Glass Limited-KAN-ADM</v>
          </cell>
          <cell r="C51">
            <v>0</v>
          </cell>
          <cell r="D51">
            <v>0</v>
          </cell>
          <cell r="E51">
            <v>507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507</v>
          </cell>
          <cell r="K51">
            <v>507</v>
          </cell>
          <cell r="L51">
            <v>0</v>
          </cell>
        </row>
        <row r="52">
          <cell r="A52" t="str">
            <v>C001302</v>
          </cell>
          <cell r="B52" t="str">
            <v>Bergen Pipe Supports India Private Limit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K52" t="str">
            <v xml:space="preserve"> </v>
          </cell>
          <cell r="L52">
            <v>0</v>
          </cell>
        </row>
        <row r="53">
          <cell r="A53" t="str">
            <v>C001319</v>
          </cell>
          <cell r="B53" t="str">
            <v>First Engineering Plastics India Private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K53" t="str">
            <v xml:space="preserve"> </v>
          </cell>
          <cell r="L53">
            <v>0</v>
          </cell>
        </row>
        <row r="54">
          <cell r="A54" t="str">
            <v>C001322</v>
          </cell>
          <cell r="B54" t="str">
            <v>Herrenknecht India Private Limited-CHN-A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K54" t="str">
            <v xml:space="preserve"> </v>
          </cell>
          <cell r="L54">
            <v>0</v>
          </cell>
        </row>
        <row r="55">
          <cell r="A55" t="str">
            <v>C001335</v>
          </cell>
          <cell r="B55" t="str">
            <v>Intercraft Trading Limited-CHN-ADM</v>
          </cell>
          <cell r="C55">
            <v>9440</v>
          </cell>
          <cell r="D55">
            <v>0</v>
          </cell>
          <cell r="E55">
            <v>10489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19929</v>
          </cell>
          <cell r="K55" t="str">
            <v xml:space="preserve"> </v>
          </cell>
          <cell r="L55">
            <v>19929</v>
          </cell>
        </row>
        <row r="56">
          <cell r="A56" t="str">
            <v>C001336</v>
          </cell>
          <cell r="B56" t="str">
            <v>India Japan Lighting Private Limited-CHN</v>
          </cell>
          <cell r="C56">
            <v>31860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31860</v>
          </cell>
          <cell r="K56" t="str">
            <v xml:space="preserve"> </v>
          </cell>
          <cell r="L56">
            <v>31860</v>
          </cell>
        </row>
        <row r="57">
          <cell r="A57" t="str">
            <v>C001342</v>
          </cell>
          <cell r="B57" t="str">
            <v>Isuzu Motors India Private Limited-CHN-A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K57" t="str">
            <v xml:space="preserve"> </v>
          </cell>
          <cell r="L57">
            <v>0</v>
          </cell>
        </row>
        <row r="58">
          <cell r="A58" t="str">
            <v>C001343</v>
          </cell>
          <cell r="B58" t="str">
            <v>Ivoclar Vivadent Marketing India Private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K58" t="str">
            <v xml:space="preserve"> </v>
          </cell>
          <cell r="L58">
            <v>0</v>
          </cell>
        </row>
        <row r="59">
          <cell r="A59" t="str">
            <v>C001348</v>
          </cell>
          <cell r="B59" t="str">
            <v>Kommineni Consultants Private Limited-HY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K59" t="str">
            <v xml:space="preserve"> </v>
          </cell>
          <cell r="L59">
            <v>0</v>
          </cell>
        </row>
        <row r="60">
          <cell r="A60" t="str">
            <v>C001351</v>
          </cell>
          <cell r="B60" t="str">
            <v>Medusind Solutions India Private-CHN-ADM</v>
          </cell>
          <cell r="C60">
            <v>231994</v>
          </cell>
          <cell r="D60">
            <v>260605</v>
          </cell>
          <cell r="E60">
            <v>94021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586620</v>
          </cell>
          <cell r="K60">
            <v>189097</v>
          </cell>
          <cell r="L60">
            <v>397523</v>
          </cell>
        </row>
        <row r="61">
          <cell r="A61" t="str">
            <v>C001355</v>
          </cell>
          <cell r="B61" t="str">
            <v>Modine Thermal Systems Private Limited-C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K61" t="str">
            <v xml:space="preserve"> </v>
          </cell>
          <cell r="L61">
            <v>0</v>
          </cell>
        </row>
        <row r="62">
          <cell r="A62" t="str">
            <v>C001358</v>
          </cell>
          <cell r="B62" t="str">
            <v>Mentor Printing &amp; Logistics Private Limi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K62" t="str">
            <v xml:space="preserve"> </v>
          </cell>
          <cell r="L62">
            <v>0</v>
          </cell>
        </row>
        <row r="63">
          <cell r="A63" t="str">
            <v>C001363</v>
          </cell>
          <cell r="B63" t="str">
            <v>Neptune Financial Software Pvt Ltd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K63" t="str">
            <v xml:space="preserve"> </v>
          </cell>
          <cell r="L63">
            <v>0</v>
          </cell>
        </row>
        <row r="64">
          <cell r="A64" t="str">
            <v>C001365</v>
          </cell>
          <cell r="B64" t="str">
            <v>Nlc India Limited-CHN-ADM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K64" t="str">
            <v xml:space="preserve"> </v>
          </cell>
          <cell r="L64">
            <v>0</v>
          </cell>
        </row>
        <row r="65">
          <cell r="A65" t="str">
            <v>C001368</v>
          </cell>
          <cell r="B65" t="str">
            <v>Paradise Tours Co.Limited-BGL-ADM</v>
          </cell>
          <cell r="C65">
            <v>23500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23500</v>
          </cell>
          <cell r="K65" t="str">
            <v xml:space="preserve"> </v>
          </cell>
          <cell r="L65">
            <v>23500</v>
          </cell>
        </row>
        <row r="66">
          <cell r="A66" t="str">
            <v>C001378</v>
          </cell>
          <cell r="B66" t="str">
            <v>Piolax India Private Limited-CHN-ADM</v>
          </cell>
          <cell r="C66">
            <v>38940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38940</v>
          </cell>
          <cell r="K66" t="str">
            <v xml:space="preserve"> </v>
          </cell>
          <cell r="L66">
            <v>38940</v>
          </cell>
        </row>
        <row r="67">
          <cell r="A67" t="str">
            <v>C001390</v>
          </cell>
          <cell r="B67" t="str">
            <v>Schwing Stetter Private Limited-KAN-ADM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K67" t="str">
            <v xml:space="preserve"> </v>
          </cell>
          <cell r="L67">
            <v>0</v>
          </cell>
        </row>
        <row r="68">
          <cell r="A68" t="str">
            <v>C001392</v>
          </cell>
          <cell r="B68" t="str">
            <v>Srf Limited-CHN-ADM</v>
          </cell>
          <cell r="C68">
            <v>0</v>
          </cell>
          <cell r="D68">
            <v>5000</v>
          </cell>
          <cell r="E68">
            <v>5227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10227</v>
          </cell>
          <cell r="K68">
            <v>5890.46</v>
          </cell>
          <cell r="L68">
            <v>4336.54</v>
          </cell>
        </row>
        <row r="69">
          <cell r="A69" t="str">
            <v>C001393</v>
          </cell>
          <cell r="B69" t="str">
            <v>St Jude Medical India Private Limited-CH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K69" t="str">
            <v xml:space="preserve"> </v>
          </cell>
          <cell r="L69">
            <v>0</v>
          </cell>
        </row>
        <row r="70">
          <cell r="A70" t="str">
            <v>C001395</v>
          </cell>
          <cell r="B70" t="str">
            <v>Steel Authority Of India-CHN-ADM</v>
          </cell>
          <cell r="C70">
            <v>0</v>
          </cell>
          <cell r="D70">
            <v>0</v>
          </cell>
          <cell r="E70">
            <v>14160</v>
          </cell>
          <cell r="F70">
            <v>30118</v>
          </cell>
          <cell r="G70">
            <v>0</v>
          </cell>
          <cell r="H70">
            <v>0</v>
          </cell>
          <cell r="I70">
            <v>0</v>
          </cell>
          <cell r="J70">
            <v>44278</v>
          </cell>
          <cell r="K70">
            <v>42480</v>
          </cell>
          <cell r="L70">
            <v>1798</v>
          </cell>
        </row>
        <row r="71">
          <cell r="A71" t="str">
            <v>C001397</v>
          </cell>
          <cell r="B71" t="str">
            <v>Southern Skies Tours And Travels-CHN-ADM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K71" t="str">
            <v xml:space="preserve"> </v>
          </cell>
          <cell r="L71">
            <v>0</v>
          </cell>
        </row>
        <row r="72">
          <cell r="A72" t="str">
            <v>C001405</v>
          </cell>
          <cell r="B72" t="str">
            <v>Wabco India Limited-CHN-ADM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K72" t="str">
            <v xml:space="preserve"> </v>
          </cell>
          <cell r="L72">
            <v>0</v>
          </cell>
        </row>
        <row r="73">
          <cell r="A73" t="str">
            <v>C001408</v>
          </cell>
          <cell r="B73" t="str">
            <v>Venture Automotive Tooling India Private</v>
          </cell>
          <cell r="C73">
            <v>0</v>
          </cell>
          <cell r="D73">
            <v>0</v>
          </cell>
          <cell r="E73">
            <v>4720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4720</v>
          </cell>
          <cell r="K73" t="str">
            <v xml:space="preserve"> </v>
          </cell>
          <cell r="L73">
            <v>4720</v>
          </cell>
        </row>
        <row r="74">
          <cell r="A74" t="str">
            <v>C001410</v>
          </cell>
          <cell r="B74" t="str">
            <v>VRV Asia Pacific Private Ltd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K74" t="str">
            <v xml:space="preserve"> </v>
          </cell>
          <cell r="L74">
            <v>0</v>
          </cell>
        </row>
        <row r="75">
          <cell r="A75" t="str">
            <v>C001424</v>
          </cell>
          <cell r="B75" t="str">
            <v>Asco Numatics (India) Private Limited.-C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K75" t="str">
            <v xml:space="preserve"> </v>
          </cell>
          <cell r="L75">
            <v>0</v>
          </cell>
        </row>
        <row r="76">
          <cell r="A76" t="str">
            <v>C001425</v>
          </cell>
          <cell r="B76" t="str">
            <v>Atlas Copco India Limited-CHN-ADM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K76" t="str">
            <v xml:space="preserve"> </v>
          </cell>
          <cell r="L76">
            <v>0</v>
          </cell>
        </row>
        <row r="77">
          <cell r="A77" t="str">
            <v>C001426</v>
          </cell>
          <cell r="B77" t="str">
            <v>Avant Garde Engineers-CHN-ADM</v>
          </cell>
          <cell r="C77">
            <v>8575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8575</v>
          </cell>
          <cell r="K77" t="str">
            <v xml:space="preserve"> </v>
          </cell>
          <cell r="L77">
            <v>8575</v>
          </cell>
        </row>
        <row r="78">
          <cell r="A78" t="str">
            <v>C001440</v>
          </cell>
          <cell r="B78" t="str">
            <v>Highpowerv - CHN - ADM</v>
          </cell>
          <cell r="C78">
            <v>0</v>
          </cell>
          <cell r="D78">
            <v>52340</v>
          </cell>
          <cell r="E78">
            <v>61259.01</v>
          </cell>
          <cell r="F78">
            <v>27052</v>
          </cell>
          <cell r="G78">
            <v>0</v>
          </cell>
          <cell r="H78">
            <v>0</v>
          </cell>
          <cell r="I78">
            <v>0</v>
          </cell>
          <cell r="J78">
            <v>140651.01</v>
          </cell>
          <cell r="K78">
            <v>73268.02</v>
          </cell>
          <cell r="L78">
            <v>67382.990000000005</v>
          </cell>
        </row>
        <row r="79">
          <cell r="A79" t="str">
            <v>C001443</v>
          </cell>
          <cell r="B79" t="str">
            <v>Hyundai Motors India Limited-CHN-ADM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K79" t="str">
            <v xml:space="preserve"> </v>
          </cell>
          <cell r="L79">
            <v>0</v>
          </cell>
        </row>
        <row r="80">
          <cell r="A80" t="str">
            <v>C001451</v>
          </cell>
          <cell r="B80" t="str">
            <v>Inesh Smart Energy Private Limited-CHN-F</v>
          </cell>
          <cell r="C80">
            <v>0</v>
          </cell>
          <cell r="D80">
            <v>10651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10651</v>
          </cell>
          <cell r="K80">
            <v>10651</v>
          </cell>
          <cell r="L80">
            <v>0</v>
          </cell>
        </row>
        <row r="81">
          <cell r="A81" t="str">
            <v>C001452</v>
          </cell>
          <cell r="B81" t="str">
            <v>Kaar Technologies-CHN-ADM</v>
          </cell>
          <cell r="C81">
            <v>0</v>
          </cell>
          <cell r="D81">
            <v>0</v>
          </cell>
          <cell r="E81">
            <v>191063</v>
          </cell>
          <cell r="F81">
            <v>65672</v>
          </cell>
          <cell r="G81">
            <v>0</v>
          </cell>
          <cell r="H81">
            <v>0</v>
          </cell>
          <cell r="I81">
            <v>0</v>
          </cell>
          <cell r="J81">
            <v>256735</v>
          </cell>
          <cell r="K81" t="str">
            <v xml:space="preserve"> </v>
          </cell>
          <cell r="L81">
            <v>256735</v>
          </cell>
        </row>
        <row r="82">
          <cell r="A82" t="str">
            <v>C001455</v>
          </cell>
          <cell r="B82" t="str">
            <v xml:space="preserve">Keller Ground Engineering India Private </v>
          </cell>
          <cell r="C82">
            <v>85543</v>
          </cell>
          <cell r="D82">
            <v>50064</v>
          </cell>
          <cell r="E82">
            <v>16507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152114</v>
          </cell>
          <cell r="K82" t="str">
            <v xml:space="preserve"> </v>
          </cell>
          <cell r="L82">
            <v>152114</v>
          </cell>
        </row>
        <row r="83">
          <cell r="A83" t="str">
            <v>C001459</v>
          </cell>
          <cell r="B83" t="str">
            <v>Kone Elevator India Private Limited-CHN-</v>
          </cell>
          <cell r="C83">
            <v>28910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28910</v>
          </cell>
          <cell r="K83">
            <v>4580</v>
          </cell>
          <cell r="L83">
            <v>24330</v>
          </cell>
        </row>
        <row r="84">
          <cell r="A84" t="str">
            <v>C001464</v>
          </cell>
          <cell r="B84" t="str">
            <v>Maruti Suzuki India Limited-CHN-ADM</v>
          </cell>
          <cell r="C84">
            <v>0</v>
          </cell>
          <cell r="D84">
            <v>0</v>
          </cell>
          <cell r="E84">
            <v>695725.3</v>
          </cell>
          <cell r="F84">
            <v>200737</v>
          </cell>
          <cell r="G84">
            <v>0</v>
          </cell>
          <cell r="H84">
            <v>0</v>
          </cell>
          <cell r="I84">
            <v>0</v>
          </cell>
          <cell r="J84">
            <v>896462.3</v>
          </cell>
          <cell r="K84">
            <v>17382</v>
          </cell>
          <cell r="L84">
            <v>879080.3</v>
          </cell>
        </row>
        <row r="85">
          <cell r="A85" t="str">
            <v>C001465</v>
          </cell>
          <cell r="B85" t="str">
            <v>Kamala Cinemas-CHN-ADM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K85" t="str">
            <v xml:space="preserve"> </v>
          </cell>
          <cell r="L85">
            <v>0</v>
          </cell>
        </row>
        <row r="86">
          <cell r="A86" t="str">
            <v>C001469</v>
          </cell>
          <cell r="B86" t="str">
            <v>Lyca Production -CHN-ADM</v>
          </cell>
          <cell r="C86">
            <v>0</v>
          </cell>
          <cell r="D86">
            <v>0</v>
          </cell>
          <cell r="E86">
            <v>7791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7791</v>
          </cell>
          <cell r="K86" t="str">
            <v xml:space="preserve"> </v>
          </cell>
          <cell r="L86">
            <v>7791</v>
          </cell>
        </row>
        <row r="87">
          <cell r="A87" t="str">
            <v>C001475</v>
          </cell>
          <cell r="B87" t="str">
            <v>Novateur Electrical And Digital-CHN-ADM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K87" t="str">
            <v xml:space="preserve"> </v>
          </cell>
          <cell r="L87">
            <v>0</v>
          </cell>
        </row>
        <row r="88">
          <cell r="A88" t="str">
            <v>C001477</v>
          </cell>
          <cell r="B88" t="str">
            <v>Perfect Manpower Consultancy-CHN-ADM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K88" t="str">
            <v xml:space="preserve"> </v>
          </cell>
          <cell r="L88">
            <v>0</v>
          </cell>
        </row>
        <row r="89">
          <cell r="A89" t="str">
            <v>C001479</v>
          </cell>
          <cell r="B89" t="str">
            <v>Rapport Productions Private Limited-MUM-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K89" t="str">
            <v xml:space="preserve"> </v>
          </cell>
          <cell r="L89">
            <v>0</v>
          </cell>
        </row>
        <row r="90">
          <cell r="A90" t="str">
            <v>C001481</v>
          </cell>
          <cell r="B90" t="str">
            <v>Prasad Corporation Limited-CHN-ADM</v>
          </cell>
          <cell r="C90">
            <v>31055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31055</v>
          </cell>
          <cell r="K90" t="str">
            <v xml:space="preserve"> </v>
          </cell>
          <cell r="L90">
            <v>31055</v>
          </cell>
        </row>
        <row r="91">
          <cell r="A91" t="str">
            <v>C001482</v>
          </cell>
          <cell r="B91" t="str">
            <v>Prestige Estates Projects Limited-CHN-AD</v>
          </cell>
          <cell r="C91">
            <v>5776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5776</v>
          </cell>
          <cell r="K91" t="str">
            <v xml:space="preserve"> </v>
          </cell>
          <cell r="L91">
            <v>5776</v>
          </cell>
        </row>
        <row r="92">
          <cell r="A92" t="str">
            <v>C001498</v>
          </cell>
          <cell r="B92" t="str">
            <v>Taikisha Engg India Private Limited-CHN-</v>
          </cell>
          <cell r="C92">
            <v>0</v>
          </cell>
          <cell r="D92">
            <v>15000</v>
          </cell>
          <cell r="E92">
            <v>0</v>
          </cell>
          <cell r="F92">
            <v>19998</v>
          </cell>
          <cell r="G92">
            <v>0</v>
          </cell>
          <cell r="H92">
            <v>0</v>
          </cell>
          <cell r="I92">
            <v>0</v>
          </cell>
          <cell r="J92">
            <v>34998</v>
          </cell>
          <cell r="K92">
            <v>30338.71</v>
          </cell>
          <cell r="L92">
            <v>4659.29</v>
          </cell>
        </row>
        <row r="93">
          <cell r="A93" t="str">
            <v>C001499</v>
          </cell>
          <cell r="B93" t="str">
            <v>Somany Ceramics Limited-CHN-ADM</v>
          </cell>
          <cell r="C93">
            <v>72901</v>
          </cell>
          <cell r="D93">
            <v>0</v>
          </cell>
          <cell r="E93">
            <v>0</v>
          </cell>
          <cell r="F93">
            <v>2550</v>
          </cell>
          <cell r="G93">
            <v>0</v>
          </cell>
          <cell r="H93">
            <v>0</v>
          </cell>
          <cell r="I93">
            <v>0</v>
          </cell>
          <cell r="J93">
            <v>75451</v>
          </cell>
          <cell r="K93">
            <v>71442</v>
          </cell>
          <cell r="L93">
            <v>4009</v>
          </cell>
        </row>
        <row r="94">
          <cell r="A94" t="str">
            <v>C001500</v>
          </cell>
          <cell r="B94" t="str">
            <v>Sony India Private Limited-CHN-ADM</v>
          </cell>
          <cell r="C94">
            <v>156000</v>
          </cell>
          <cell r="D94">
            <v>0</v>
          </cell>
          <cell r="E94">
            <v>1554632.54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1710632.54</v>
          </cell>
          <cell r="K94" t="str">
            <v xml:space="preserve"> </v>
          </cell>
          <cell r="L94">
            <v>1710632.54</v>
          </cell>
        </row>
        <row r="95">
          <cell r="A95" t="str">
            <v>C001501</v>
          </cell>
          <cell r="B95" t="str">
            <v>Sri Sairam Creations-CHN-ADM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K95" t="str">
            <v xml:space="preserve"> </v>
          </cell>
          <cell r="L95">
            <v>0</v>
          </cell>
        </row>
        <row r="96">
          <cell r="A96" t="str">
            <v>C001503</v>
          </cell>
          <cell r="B96" t="str">
            <v>Sun Tv Network Ltd-CHN-ADM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K96">
            <v>1930</v>
          </cell>
          <cell r="L96">
            <v>-1930</v>
          </cell>
        </row>
        <row r="97">
          <cell r="A97" t="str">
            <v>C001505</v>
          </cell>
          <cell r="B97" t="str">
            <v>Take Me To The World-CHN-ADM</v>
          </cell>
          <cell r="C97">
            <v>0</v>
          </cell>
          <cell r="D97">
            <v>0</v>
          </cell>
          <cell r="E97">
            <v>0</v>
          </cell>
          <cell r="F97">
            <v>22450</v>
          </cell>
          <cell r="G97">
            <v>0</v>
          </cell>
          <cell r="H97">
            <v>0</v>
          </cell>
          <cell r="I97">
            <v>0</v>
          </cell>
          <cell r="J97">
            <v>22450</v>
          </cell>
          <cell r="K97">
            <v>17350</v>
          </cell>
          <cell r="L97">
            <v>5100</v>
          </cell>
        </row>
        <row r="98">
          <cell r="A98" t="str">
            <v>C001506</v>
          </cell>
          <cell r="B98" t="str">
            <v>Nova Techset  Pvt Ltd-CHN-ADM</v>
          </cell>
          <cell r="C98">
            <v>0</v>
          </cell>
          <cell r="D98">
            <v>600000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600000</v>
          </cell>
          <cell r="K98" t="str">
            <v xml:space="preserve"> </v>
          </cell>
          <cell r="L98">
            <v>600000</v>
          </cell>
        </row>
        <row r="99">
          <cell r="A99" t="str">
            <v>C001512</v>
          </cell>
          <cell r="B99" t="str">
            <v>Tohoku Steel India Private Limited-CHN-A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K99" t="str">
            <v xml:space="preserve"> </v>
          </cell>
          <cell r="L99">
            <v>0</v>
          </cell>
        </row>
        <row r="100">
          <cell r="A100" t="str">
            <v>C001514</v>
          </cell>
          <cell r="B100" t="str">
            <v>Usha International Limited-CHN-ADM</v>
          </cell>
          <cell r="C100">
            <v>0</v>
          </cell>
          <cell r="D100">
            <v>15169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15169</v>
          </cell>
          <cell r="K100" t="str">
            <v xml:space="preserve"> </v>
          </cell>
          <cell r="L100">
            <v>15169</v>
          </cell>
        </row>
        <row r="101">
          <cell r="A101" t="str">
            <v>C001518</v>
          </cell>
          <cell r="B101" t="str">
            <v>World Courier (I) Private Limited-CHN-AD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K101" t="str">
            <v xml:space="preserve"> </v>
          </cell>
          <cell r="L101">
            <v>0</v>
          </cell>
        </row>
        <row r="102">
          <cell r="A102" t="str">
            <v>C001519</v>
          </cell>
          <cell r="B102" t="str">
            <v>Vijaya Production Private Limited-CHN-AD</v>
          </cell>
          <cell r="C102">
            <v>0</v>
          </cell>
          <cell r="D102">
            <v>0</v>
          </cell>
          <cell r="E102">
            <v>0</v>
          </cell>
          <cell r="F102">
            <v>22842</v>
          </cell>
          <cell r="G102">
            <v>0</v>
          </cell>
          <cell r="H102">
            <v>0</v>
          </cell>
          <cell r="I102">
            <v>0</v>
          </cell>
          <cell r="J102">
            <v>22842</v>
          </cell>
          <cell r="K102">
            <v>22842</v>
          </cell>
          <cell r="L102">
            <v>0</v>
          </cell>
        </row>
        <row r="103">
          <cell r="A103" t="str">
            <v>C001520</v>
          </cell>
          <cell r="B103" t="str">
            <v>Y3 Technologies India Private Limited-KA</v>
          </cell>
          <cell r="C103">
            <v>63968</v>
          </cell>
          <cell r="D103">
            <v>0</v>
          </cell>
          <cell r="E103">
            <v>0</v>
          </cell>
          <cell r="F103">
            <v>32687</v>
          </cell>
          <cell r="G103">
            <v>0</v>
          </cell>
          <cell r="H103">
            <v>0</v>
          </cell>
          <cell r="I103">
            <v>0</v>
          </cell>
          <cell r="J103">
            <v>96655</v>
          </cell>
          <cell r="K103">
            <v>27827</v>
          </cell>
          <cell r="L103">
            <v>68828</v>
          </cell>
        </row>
        <row r="104">
          <cell r="A104" t="str">
            <v>C001521</v>
          </cell>
          <cell r="B104" t="str">
            <v>Vishal Film Factory-CHN-ADM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K104">
            <v>61000</v>
          </cell>
          <cell r="L104">
            <v>-61000</v>
          </cell>
        </row>
        <row r="105">
          <cell r="A105" t="str">
            <v>C001524</v>
          </cell>
          <cell r="B105" t="str">
            <v>Vijay Television Private Limited-CHN-ADM</v>
          </cell>
          <cell r="C105">
            <v>19988</v>
          </cell>
          <cell r="D105">
            <v>10239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30227</v>
          </cell>
          <cell r="K105" t="str">
            <v xml:space="preserve"> </v>
          </cell>
          <cell r="L105">
            <v>30227</v>
          </cell>
        </row>
        <row r="106">
          <cell r="A106" t="str">
            <v>C001525</v>
          </cell>
          <cell r="B106" t="str">
            <v>World Vision India Chennai-CHN-ADM</v>
          </cell>
          <cell r="C106">
            <v>26388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26388</v>
          </cell>
          <cell r="K106" t="str">
            <v xml:space="preserve"> </v>
          </cell>
          <cell r="L106">
            <v>26388</v>
          </cell>
        </row>
        <row r="107">
          <cell r="A107" t="str">
            <v>C001528</v>
          </cell>
          <cell r="B107" t="str">
            <v>Zavenir Daubert India-CHN-ADM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K107" t="str">
            <v xml:space="preserve"> </v>
          </cell>
          <cell r="L107">
            <v>0</v>
          </cell>
        </row>
        <row r="108">
          <cell r="A108" t="str">
            <v>C001533</v>
          </cell>
          <cell r="B108" t="str">
            <v>Alkraft Thermotechnologies-CHN-ADM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K108" t="str">
            <v xml:space="preserve"> </v>
          </cell>
          <cell r="L108">
            <v>0</v>
          </cell>
        </row>
        <row r="109">
          <cell r="A109" t="str">
            <v>C001534</v>
          </cell>
          <cell r="B109" t="str">
            <v>Css Corp Private Limited-CHN-TDK</v>
          </cell>
          <cell r="C109">
            <v>0</v>
          </cell>
          <cell r="D109">
            <v>0</v>
          </cell>
          <cell r="E109">
            <v>7000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7000</v>
          </cell>
          <cell r="K109" t="str">
            <v xml:space="preserve"> </v>
          </cell>
          <cell r="L109">
            <v>7000</v>
          </cell>
        </row>
        <row r="110">
          <cell r="A110" t="str">
            <v>C001541</v>
          </cell>
          <cell r="B110" t="str">
            <v>Electronica Finance Limited-CHN-HRD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K110" t="str">
            <v xml:space="preserve"> </v>
          </cell>
          <cell r="L110">
            <v>0</v>
          </cell>
        </row>
        <row r="111">
          <cell r="A111" t="str">
            <v>C001543</v>
          </cell>
          <cell r="B111" t="str">
            <v>Ebm Papst India Pvt Ltd -CHN-HRD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K111" t="str">
            <v xml:space="preserve"> </v>
          </cell>
          <cell r="L111">
            <v>0</v>
          </cell>
        </row>
        <row r="112">
          <cell r="A112" t="str">
            <v>C001548</v>
          </cell>
          <cell r="B112" t="str">
            <v>Freudenberg Perfomance Materials India P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K112" t="str">
            <v xml:space="preserve"> </v>
          </cell>
          <cell r="L112">
            <v>0</v>
          </cell>
        </row>
        <row r="113">
          <cell r="A113" t="str">
            <v>C001550</v>
          </cell>
          <cell r="B113" t="str">
            <v>Esab India Limited-CHN-HRD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K113" t="str">
            <v xml:space="preserve"> </v>
          </cell>
          <cell r="L113">
            <v>0</v>
          </cell>
        </row>
        <row r="114">
          <cell r="A114" t="str">
            <v>C001557</v>
          </cell>
          <cell r="B114" t="str">
            <v>Godrej &amp; Boyce Mfg.Co.Ltd-CHN-HRD</v>
          </cell>
          <cell r="C114">
            <v>0</v>
          </cell>
          <cell r="D114">
            <v>6009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6009</v>
          </cell>
          <cell r="K114" t="str">
            <v xml:space="preserve"> </v>
          </cell>
          <cell r="L114">
            <v>6009</v>
          </cell>
        </row>
        <row r="115">
          <cell r="A115" t="str">
            <v>C001560</v>
          </cell>
          <cell r="B115" t="str">
            <v>Hcl Technologies Limited-CHN-TDK</v>
          </cell>
          <cell r="C115">
            <v>0</v>
          </cell>
          <cell r="D115">
            <v>400107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400107</v>
          </cell>
          <cell r="K115" t="str">
            <v xml:space="preserve"> </v>
          </cell>
          <cell r="L115">
            <v>400107</v>
          </cell>
        </row>
        <row r="116">
          <cell r="A116" t="str">
            <v>C001564</v>
          </cell>
          <cell r="B116" t="str">
            <v>Kirara Travel And Business Solutions Pri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K116">
            <v>1325</v>
          </cell>
          <cell r="L116">
            <v>-1325</v>
          </cell>
        </row>
        <row r="117">
          <cell r="A117" t="str">
            <v>C001565</v>
          </cell>
          <cell r="B117" t="str">
            <v>Leggett And Platt Automotive India Priva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K117" t="str">
            <v xml:space="preserve"> </v>
          </cell>
          <cell r="L117">
            <v>0</v>
          </cell>
        </row>
        <row r="118">
          <cell r="A118" t="str">
            <v>C001566</v>
          </cell>
          <cell r="B118" t="str">
            <v>Jayaswal Neco Industries Limited-CHN-SAM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K118" t="str">
            <v xml:space="preserve"> </v>
          </cell>
          <cell r="L118">
            <v>0</v>
          </cell>
        </row>
        <row r="119">
          <cell r="A119" t="str">
            <v>C001574</v>
          </cell>
          <cell r="B119" t="str">
            <v>Machine Tools-CHN-HRD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K119" t="str">
            <v xml:space="preserve"> </v>
          </cell>
          <cell r="L119">
            <v>0</v>
          </cell>
        </row>
        <row r="120">
          <cell r="A120" t="str">
            <v>C001575</v>
          </cell>
          <cell r="B120" t="str">
            <v>Rane Brake Lining Limited-CHN-HRD</v>
          </cell>
          <cell r="C120">
            <v>6066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6066</v>
          </cell>
          <cell r="K120" t="str">
            <v xml:space="preserve"> </v>
          </cell>
          <cell r="L120">
            <v>6066</v>
          </cell>
        </row>
        <row r="121">
          <cell r="A121" t="str">
            <v>C001579</v>
          </cell>
          <cell r="B121" t="str">
            <v>Rrb Energy Limited-CHN-ADM</v>
          </cell>
          <cell r="C121">
            <v>27815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27815</v>
          </cell>
          <cell r="K121" t="str">
            <v xml:space="preserve"> </v>
          </cell>
          <cell r="L121">
            <v>27815</v>
          </cell>
        </row>
        <row r="122">
          <cell r="A122" t="str">
            <v>C001581</v>
          </cell>
          <cell r="B122" t="str">
            <v>Mgm Varvel Power Transmissions Private L</v>
          </cell>
          <cell r="C122">
            <v>4915</v>
          </cell>
          <cell r="D122">
            <v>26763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31678</v>
          </cell>
          <cell r="K122" t="str">
            <v xml:space="preserve"> </v>
          </cell>
          <cell r="L122">
            <v>31678</v>
          </cell>
        </row>
        <row r="123">
          <cell r="A123" t="str">
            <v>C001583</v>
          </cell>
          <cell r="B123" t="str">
            <v>Sgs India Private Limited-CHN-HRD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K123" t="str">
            <v xml:space="preserve"> </v>
          </cell>
          <cell r="L123">
            <v>0</v>
          </cell>
        </row>
        <row r="124">
          <cell r="A124" t="str">
            <v>C001588</v>
          </cell>
          <cell r="B124" t="str">
            <v>Schneider Electric India Private-CHN-ADM</v>
          </cell>
          <cell r="C124">
            <v>0</v>
          </cell>
          <cell r="D124">
            <v>0</v>
          </cell>
          <cell r="E124">
            <v>4981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4981</v>
          </cell>
          <cell r="K124" t="str">
            <v xml:space="preserve"> </v>
          </cell>
          <cell r="L124">
            <v>4981</v>
          </cell>
        </row>
        <row r="125">
          <cell r="A125" t="str">
            <v>C001594</v>
          </cell>
          <cell r="B125" t="str">
            <v>Wika Instruments India Private Limited-C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K125" t="str">
            <v xml:space="preserve"> </v>
          </cell>
          <cell r="L125">
            <v>0</v>
          </cell>
        </row>
        <row r="126">
          <cell r="A126" t="str">
            <v>C001595</v>
          </cell>
          <cell r="B126" t="str">
            <v>Usui Susuira International Private Limit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K126" t="str">
            <v xml:space="preserve"> </v>
          </cell>
          <cell r="L126">
            <v>0</v>
          </cell>
        </row>
        <row r="127">
          <cell r="A127" t="str">
            <v>C001599</v>
          </cell>
          <cell r="B127" t="str">
            <v xml:space="preserve">Yamazen Machinery &amp; Tools India Private 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K127" t="str">
            <v xml:space="preserve"> </v>
          </cell>
          <cell r="L127">
            <v>0</v>
          </cell>
        </row>
        <row r="128">
          <cell r="A128" t="str">
            <v>C001609</v>
          </cell>
          <cell r="B128" t="str">
            <v>Alfanar Engineering Services India-CHN-A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K128" t="str">
            <v xml:space="preserve"> </v>
          </cell>
          <cell r="L128">
            <v>0</v>
          </cell>
        </row>
        <row r="129">
          <cell r="A129" t="str">
            <v>C001612</v>
          </cell>
          <cell r="B129" t="str">
            <v>Hosokawa Micron India Private Limited-CH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K129" t="str">
            <v xml:space="preserve"> </v>
          </cell>
          <cell r="L129">
            <v>0</v>
          </cell>
        </row>
        <row r="130">
          <cell r="A130" t="str">
            <v>C001614</v>
          </cell>
          <cell r="B130" t="str">
            <v>Bharat Petroleum Corporation-CHN-ADM</v>
          </cell>
          <cell r="C130">
            <v>3358</v>
          </cell>
          <cell r="D130">
            <v>20065</v>
          </cell>
          <cell r="E130">
            <v>69950.990000000005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93373.99</v>
          </cell>
          <cell r="K130">
            <v>639</v>
          </cell>
          <cell r="L130">
            <v>92734.99</v>
          </cell>
        </row>
        <row r="131">
          <cell r="A131" t="str">
            <v>C001616</v>
          </cell>
          <cell r="B131" t="str">
            <v>Bigtree Entertainment Private Limited-CH</v>
          </cell>
          <cell r="C131">
            <v>18762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18762</v>
          </cell>
          <cell r="K131" t="str">
            <v xml:space="preserve"> </v>
          </cell>
          <cell r="L131">
            <v>18762</v>
          </cell>
        </row>
        <row r="132">
          <cell r="A132" t="str">
            <v>C001619</v>
          </cell>
          <cell r="B132" t="str">
            <v>Appaswamy Associates-CHN-ADM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K132" t="str">
            <v xml:space="preserve"> </v>
          </cell>
          <cell r="L132">
            <v>0</v>
          </cell>
        </row>
        <row r="133">
          <cell r="A133" t="str">
            <v>C001622</v>
          </cell>
          <cell r="B133" t="str">
            <v>Meenakshi University-CHN-ADM</v>
          </cell>
          <cell r="C133">
            <v>7964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7964</v>
          </cell>
          <cell r="K133" t="str">
            <v xml:space="preserve"> </v>
          </cell>
          <cell r="L133">
            <v>7964</v>
          </cell>
        </row>
        <row r="134">
          <cell r="A134" t="str">
            <v>C001629</v>
          </cell>
          <cell r="B134" t="str">
            <v>Symbiotic Infotech-CHN-ADM</v>
          </cell>
          <cell r="C134">
            <v>0</v>
          </cell>
          <cell r="D134">
            <v>13594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13594</v>
          </cell>
          <cell r="K134" t="str">
            <v xml:space="preserve"> </v>
          </cell>
          <cell r="L134">
            <v>13594</v>
          </cell>
        </row>
        <row r="135">
          <cell r="A135" t="str">
            <v>C001631</v>
          </cell>
          <cell r="B135" t="str">
            <v>Nestle India Limited-CHN-ADM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K135" t="str">
            <v xml:space="preserve"> </v>
          </cell>
          <cell r="L135">
            <v>0</v>
          </cell>
        </row>
        <row r="136">
          <cell r="A136" t="str">
            <v>C001633</v>
          </cell>
          <cell r="B136" t="str">
            <v>Bharat Forge-CHN-ADM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K136" t="str">
            <v xml:space="preserve"> </v>
          </cell>
          <cell r="L136">
            <v>0</v>
          </cell>
        </row>
        <row r="137">
          <cell r="A137" t="str">
            <v>C001634</v>
          </cell>
          <cell r="B137" t="str">
            <v>Enerlife India Private Limited-CHN-HRD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K137" t="str">
            <v xml:space="preserve"> </v>
          </cell>
          <cell r="L137">
            <v>0</v>
          </cell>
        </row>
        <row r="138">
          <cell r="A138" t="str">
            <v>C001638</v>
          </cell>
          <cell r="B138" t="str">
            <v>Trail Blazer Tours India Private Limited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K138">
            <v>2098</v>
          </cell>
          <cell r="L138">
            <v>-2098</v>
          </cell>
        </row>
        <row r="139">
          <cell r="A139" t="str">
            <v>C001643</v>
          </cell>
          <cell r="B139" t="str">
            <v>Seagull International Human Resource Con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K139" t="str">
            <v xml:space="preserve"> </v>
          </cell>
          <cell r="L139">
            <v>0</v>
          </cell>
        </row>
        <row r="140">
          <cell r="A140" t="str">
            <v>C001644</v>
          </cell>
          <cell r="B140" t="str">
            <v>Sheng Long Biotech India Private Limited</v>
          </cell>
          <cell r="C140">
            <v>0</v>
          </cell>
          <cell r="D140">
            <v>0</v>
          </cell>
          <cell r="E140">
            <v>409766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409766</v>
          </cell>
          <cell r="K140">
            <v>409766</v>
          </cell>
          <cell r="L140">
            <v>0</v>
          </cell>
        </row>
        <row r="141">
          <cell r="A141" t="str">
            <v>C001652</v>
          </cell>
          <cell r="B141" t="str">
            <v>Aramex India Private Limited-CHN-ADM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K141" t="str">
            <v xml:space="preserve"> </v>
          </cell>
          <cell r="L141">
            <v>0</v>
          </cell>
        </row>
        <row r="142">
          <cell r="A142" t="str">
            <v>C001656</v>
          </cell>
          <cell r="B142" t="str">
            <v>Axis Bank Limited-CHN-ADM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K142" t="str">
            <v xml:space="preserve"> </v>
          </cell>
          <cell r="L142">
            <v>0</v>
          </cell>
        </row>
        <row r="143">
          <cell r="A143" t="str">
            <v>C001665</v>
          </cell>
          <cell r="B143" t="str">
            <v>Cyberpower Systems ( I ) Private Limited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K143" t="str">
            <v xml:space="preserve"> </v>
          </cell>
          <cell r="L143">
            <v>0</v>
          </cell>
        </row>
        <row r="144">
          <cell r="A144" t="str">
            <v>C001668</v>
          </cell>
          <cell r="B144" t="str">
            <v>Doosan Bobcat India Private Limited-CHN-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K144" t="str">
            <v xml:space="preserve"> </v>
          </cell>
          <cell r="L144">
            <v>0</v>
          </cell>
        </row>
        <row r="145">
          <cell r="A145" t="str">
            <v>C001673</v>
          </cell>
          <cell r="B145" t="str">
            <v>Eversendai Construction Private Limited-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K145" t="str">
            <v xml:space="preserve"> </v>
          </cell>
          <cell r="L145">
            <v>0</v>
          </cell>
        </row>
        <row r="146">
          <cell r="A146" t="str">
            <v>C001676</v>
          </cell>
          <cell r="B146" t="str">
            <v>Freight Systems India Privatelimited-CHN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K146" t="str">
            <v xml:space="preserve"> </v>
          </cell>
          <cell r="L146">
            <v>0</v>
          </cell>
        </row>
        <row r="147">
          <cell r="A147" t="str">
            <v>C001677</v>
          </cell>
          <cell r="B147" t="str">
            <v>Fuji Electric India Private Limited-CHN-</v>
          </cell>
          <cell r="C147">
            <v>57230</v>
          </cell>
          <cell r="D147">
            <v>8260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65490</v>
          </cell>
          <cell r="K147" t="str">
            <v xml:space="preserve"> </v>
          </cell>
          <cell r="L147">
            <v>65490</v>
          </cell>
        </row>
        <row r="148">
          <cell r="A148" t="str">
            <v>C001682</v>
          </cell>
          <cell r="B148" t="str">
            <v>Indus Towers Limited-CHN-ADM</v>
          </cell>
          <cell r="C148">
            <v>6698</v>
          </cell>
          <cell r="D148">
            <v>50822</v>
          </cell>
          <cell r="E148">
            <v>60831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118351</v>
          </cell>
          <cell r="K148" t="str">
            <v xml:space="preserve"> </v>
          </cell>
          <cell r="L148">
            <v>118351</v>
          </cell>
        </row>
        <row r="149">
          <cell r="A149" t="str">
            <v>C001686</v>
          </cell>
          <cell r="B149" t="str">
            <v>Intertek India Private Limited-CHN-ADM</v>
          </cell>
          <cell r="C149">
            <v>19923</v>
          </cell>
          <cell r="D149">
            <v>6382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26305</v>
          </cell>
          <cell r="K149" t="str">
            <v xml:space="preserve"> </v>
          </cell>
          <cell r="L149">
            <v>26305</v>
          </cell>
        </row>
        <row r="150">
          <cell r="A150" t="str">
            <v>C001688</v>
          </cell>
          <cell r="B150" t="str">
            <v>Johnson Controls India Private Limited-C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K150" t="str">
            <v xml:space="preserve"> </v>
          </cell>
          <cell r="L150">
            <v>0</v>
          </cell>
        </row>
        <row r="151">
          <cell r="A151" t="str">
            <v>C001689</v>
          </cell>
          <cell r="B151" t="str">
            <v>Krishak Bharati Co-Oprative Limited-CHN-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K151" t="str">
            <v xml:space="preserve"> </v>
          </cell>
          <cell r="L151">
            <v>0</v>
          </cell>
        </row>
        <row r="152">
          <cell r="A152" t="str">
            <v>C001691</v>
          </cell>
          <cell r="B152" t="str">
            <v>Leister Technologies India Private Limit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K152" t="str">
            <v xml:space="preserve"> </v>
          </cell>
          <cell r="L152">
            <v>0</v>
          </cell>
        </row>
        <row r="153">
          <cell r="A153" t="str">
            <v>C001698</v>
          </cell>
          <cell r="B153" t="str">
            <v>Mott Macdonald Private Limited-CHN-ADM</v>
          </cell>
          <cell r="C153">
            <v>15630</v>
          </cell>
          <cell r="D153">
            <v>9440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25070</v>
          </cell>
          <cell r="K153" t="str">
            <v xml:space="preserve"> </v>
          </cell>
          <cell r="L153">
            <v>25070</v>
          </cell>
        </row>
        <row r="154">
          <cell r="A154" t="str">
            <v>C001702</v>
          </cell>
          <cell r="B154" t="str">
            <v>Newage Software And Solutions-CHN-ADM</v>
          </cell>
          <cell r="C154">
            <v>6490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6490</v>
          </cell>
          <cell r="K154" t="str">
            <v xml:space="preserve"> </v>
          </cell>
          <cell r="L154">
            <v>6490</v>
          </cell>
        </row>
        <row r="155">
          <cell r="A155" t="str">
            <v>C001712</v>
          </cell>
          <cell r="B155" t="str">
            <v>Rbs Services India Private Limited-CHN-A</v>
          </cell>
          <cell r="C155">
            <v>94184</v>
          </cell>
          <cell r="D155">
            <v>75520</v>
          </cell>
          <cell r="E155">
            <v>44777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214481</v>
          </cell>
          <cell r="K155">
            <v>62692.03</v>
          </cell>
          <cell r="L155">
            <v>151788.97</v>
          </cell>
        </row>
        <row r="156">
          <cell r="A156" t="str">
            <v>C001719</v>
          </cell>
          <cell r="B156" t="str">
            <v>Sankyu India Logistics And-CHN-ADM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K156">
            <v>88135</v>
          </cell>
          <cell r="L156">
            <v>-88135</v>
          </cell>
        </row>
        <row r="157">
          <cell r="A157" t="str">
            <v>C001726</v>
          </cell>
          <cell r="B157" t="str">
            <v>Sterling And Wilson Private Limited-CHN-</v>
          </cell>
          <cell r="C157">
            <v>16767</v>
          </cell>
          <cell r="D157">
            <v>10760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27527</v>
          </cell>
          <cell r="K157" t="str">
            <v xml:space="preserve"> </v>
          </cell>
          <cell r="L157">
            <v>27527</v>
          </cell>
        </row>
        <row r="158">
          <cell r="A158" t="str">
            <v>C001730</v>
          </cell>
          <cell r="B158" t="str">
            <v>Tuv Sud South Asia Private Limited-CHN-A</v>
          </cell>
          <cell r="C158">
            <v>23348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23348</v>
          </cell>
          <cell r="K158" t="str">
            <v xml:space="preserve"> </v>
          </cell>
          <cell r="L158">
            <v>23348</v>
          </cell>
        </row>
        <row r="159">
          <cell r="A159" t="str">
            <v>C001739</v>
          </cell>
          <cell r="B159" t="str">
            <v>Yusen Logistics India Private Limited-CH</v>
          </cell>
          <cell r="C159">
            <v>0</v>
          </cell>
          <cell r="D159">
            <v>12758</v>
          </cell>
          <cell r="E159">
            <v>20444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33202</v>
          </cell>
          <cell r="K159" t="str">
            <v xml:space="preserve"> </v>
          </cell>
          <cell r="L159">
            <v>33202</v>
          </cell>
        </row>
        <row r="160">
          <cell r="A160" t="str">
            <v>C001776</v>
          </cell>
          <cell r="B160" t="str">
            <v>Bandhan Bank Ltd</v>
          </cell>
          <cell r="C160">
            <v>8260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8260</v>
          </cell>
          <cell r="K160" t="str">
            <v xml:space="preserve"> </v>
          </cell>
          <cell r="L160">
            <v>8260</v>
          </cell>
        </row>
        <row r="161">
          <cell r="A161" t="str">
            <v>C001822</v>
          </cell>
          <cell r="B161" t="str">
            <v>Alkem Laboratories Limited (MUM)-MUM-FAC</v>
          </cell>
          <cell r="C161">
            <v>0</v>
          </cell>
          <cell r="D161">
            <v>6423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6423</v>
          </cell>
          <cell r="K161" t="str">
            <v xml:space="preserve"> </v>
          </cell>
          <cell r="L161">
            <v>6423</v>
          </cell>
        </row>
        <row r="162">
          <cell r="A162" t="str">
            <v>C001835</v>
          </cell>
          <cell r="B162" t="str">
            <v>Colgate -Palmolive (India) Ltd.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K162" t="str">
            <v xml:space="preserve"> </v>
          </cell>
          <cell r="L162">
            <v>0</v>
          </cell>
        </row>
        <row r="163">
          <cell r="A163" t="str">
            <v>C001836</v>
          </cell>
          <cell r="B163" t="str">
            <v>Piramal Enterprises Limited (MUM)-MUM-AD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K163" t="str">
            <v xml:space="preserve"> </v>
          </cell>
          <cell r="L163">
            <v>0</v>
          </cell>
        </row>
        <row r="164">
          <cell r="A164" t="str">
            <v>C001858</v>
          </cell>
          <cell r="B164" t="str">
            <v>Smiths Medical (I) Pvt Ltd. (MUM)-MUM-FA</v>
          </cell>
          <cell r="C164">
            <v>0</v>
          </cell>
          <cell r="D164">
            <v>0</v>
          </cell>
          <cell r="E164">
            <v>0</v>
          </cell>
          <cell r="F164">
            <v>0.01</v>
          </cell>
          <cell r="G164">
            <v>0</v>
          </cell>
          <cell r="H164">
            <v>0</v>
          </cell>
          <cell r="I164">
            <v>0</v>
          </cell>
          <cell r="J164">
            <v>0.01</v>
          </cell>
          <cell r="K164">
            <v>0.01</v>
          </cell>
          <cell r="L164">
            <v>0</v>
          </cell>
        </row>
        <row r="165">
          <cell r="A165" t="str">
            <v>C001869</v>
          </cell>
          <cell r="B165" t="str">
            <v>Torrent Pharmaceuticals Limited</v>
          </cell>
          <cell r="C165">
            <v>3690961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3690961</v>
          </cell>
          <cell r="K165">
            <v>2958354</v>
          </cell>
          <cell r="L165">
            <v>732607</v>
          </cell>
        </row>
        <row r="166">
          <cell r="A166" t="str">
            <v>C001872</v>
          </cell>
          <cell r="B166" t="str">
            <v>Yusen Logistics (India) Pvt Ltd-MUM-ADM</v>
          </cell>
          <cell r="C166">
            <v>0</v>
          </cell>
          <cell r="D166">
            <v>8850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8850</v>
          </cell>
          <cell r="K166" t="str">
            <v xml:space="preserve"> </v>
          </cell>
          <cell r="L166">
            <v>8850</v>
          </cell>
        </row>
        <row r="167">
          <cell r="A167" t="str">
            <v>C001880</v>
          </cell>
          <cell r="B167" t="str">
            <v>Novartis Healthcare Pvt. Ltd. (MUM)-MUM-</v>
          </cell>
          <cell r="C167">
            <v>29360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29360</v>
          </cell>
          <cell r="K167" t="str">
            <v xml:space="preserve"> </v>
          </cell>
          <cell r="L167">
            <v>29360</v>
          </cell>
        </row>
        <row r="168">
          <cell r="A168" t="str">
            <v>C001895</v>
          </cell>
          <cell r="B168" t="str">
            <v>Emcure Pharmaceuticals Ltd.-AHM-ADM</v>
          </cell>
          <cell r="C168">
            <v>0</v>
          </cell>
          <cell r="D168">
            <v>48868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48868</v>
          </cell>
          <cell r="K168" t="str">
            <v xml:space="preserve"> </v>
          </cell>
          <cell r="L168">
            <v>48868</v>
          </cell>
        </row>
        <row r="169">
          <cell r="A169" t="str">
            <v>C001906</v>
          </cell>
          <cell r="B169" t="str">
            <v>Viacom 18 Media Pvt. Ltd.(MUM)-MUM-ADM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K169" t="str">
            <v xml:space="preserve"> </v>
          </cell>
          <cell r="L169">
            <v>0</v>
          </cell>
        </row>
        <row r="170">
          <cell r="A170" t="str">
            <v>C001909</v>
          </cell>
          <cell r="B170" t="str">
            <v>Medley Pharmaceuticals Ltd.</v>
          </cell>
          <cell r="C170">
            <v>58784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58784</v>
          </cell>
          <cell r="K170" t="str">
            <v xml:space="preserve"> </v>
          </cell>
          <cell r="L170">
            <v>58784</v>
          </cell>
        </row>
        <row r="171">
          <cell r="A171" t="str">
            <v>C001935</v>
          </cell>
          <cell r="B171" t="str">
            <v>Ferring Pharmaceuticals Pvt. Ltd. (MUM)-</v>
          </cell>
          <cell r="C171">
            <v>0</v>
          </cell>
          <cell r="D171">
            <v>0</v>
          </cell>
          <cell r="E171">
            <v>5736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5736</v>
          </cell>
          <cell r="K171" t="str">
            <v xml:space="preserve"> </v>
          </cell>
          <cell r="L171">
            <v>5736</v>
          </cell>
        </row>
        <row r="172">
          <cell r="A172" t="str">
            <v>C001973</v>
          </cell>
          <cell r="B172" t="str">
            <v>HIROHAMA INDIA PVT LTD (DEL)-GUR-TDK</v>
          </cell>
          <cell r="C172">
            <v>25960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25960</v>
          </cell>
          <cell r="K172" t="str">
            <v xml:space="preserve"> </v>
          </cell>
          <cell r="L172">
            <v>25960</v>
          </cell>
        </row>
        <row r="173">
          <cell r="A173" t="str">
            <v>C001998</v>
          </cell>
          <cell r="B173" t="str">
            <v>Max Hypermarkets India Private Limited-B</v>
          </cell>
          <cell r="C173">
            <v>0</v>
          </cell>
          <cell r="D173">
            <v>28910</v>
          </cell>
          <cell r="E173">
            <v>37170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66080</v>
          </cell>
          <cell r="K173" t="str">
            <v xml:space="preserve"> </v>
          </cell>
          <cell r="L173">
            <v>66080</v>
          </cell>
        </row>
        <row r="174">
          <cell r="A174" t="str">
            <v>C002034</v>
          </cell>
          <cell r="B174" t="str">
            <v>REINFORCED EARTH INDIA PVT LTD (DEL)-DEL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K174" t="str">
            <v xml:space="preserve"> </v>
          </cell>
          <cell r="L174">
            <v>0</v>
          </cell>
        </row>
        <row r="175">
          <cell r="A175" t="str">
            <v>C002045</v>
          </cell>
          <cell r="B175" t="str">
            <v>INTECH HOTEL SOLUTIONS (DEL)-GUR-TDK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K175">
            <v>9708</v>
          </cell>
          <cell r="L175">
            <v>-9708</v>
          </cell>
        </row>
        <row r="176">
          <cell r="A176" t="str">
            <v>C002046</v>
          </cell>
          <cell r="B176" t="str">
            <v>SAMSUNG INDIA ELECTRONICS PVT LTD (DEL)-</v>
          </cell>
          <cell r="C176">
            <v>0</v>
          </cell>
          <cell r="D176">
            <v>4400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4400</v>
          </cell>
          <cell r="K176">
            <v>4400</v>
          </cell>
          <cell r="L176">
            <v>0</v>
          </cell>
        </row>
        <row r="177">
          <cell r="A177" t="str">
            <v>C002073</v>
          </cell>
          <cell r="B177" t="str">
            <v xml:space="preserve">Xiaomi Technology India Private Limited </v>
          </cell>
          <cell r="C177">
            <v>10030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10030</v>
          </cell>
          <cell r="K177">
            <v>30090</v>
          </cell>
          <cell r="L177">
            <v>-20060</v>
          </cell>
        </row>
        <row r="178">
          <cell r="A178" t="str">
            <v>C002082</v>
          </cell>
          <cell r="B178" t="str">
            <v>Carl Zeiss India Pvt. Ltd ( BLR )-BGL-AD</v>
          </cell>
          <cell r="C178">
            <v>0</v>
          </cell>
          <cell r="D178">
            <v>72647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72647</v>
          </cell>
          <cell r="K178" t="str">
            <v xml:space="preserve"> </v>
          </cell>
          <cell r="L178">
            <v>72647</v>
          </cell>
        </row>
        <row r="179">
          <cell r="A179" t="str">
            <v>C002091</v>
          </cell>
          <cell r="B179" t="str">
            <v>Okaya &amp; Co India Pvt Ltd  (BLR)-BGL-ADM</v>
          </cell>
          <cell r="C179">
            <v>5000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5000</v>
          </cell>
          <cell r="K179" t="str">
            <v xml:space="preserve"> </v>
          </cell>
          <cell r="L179">
            <v>5000</v>
          </cell>
        </row>
        <row r="180">
          <cell r="A180" t="str">
            <v>C002096</v>
          </cell>
          <cell r="B180" t="str">
            <v>Max Hypermarket India Pvt Ltd ( BLR )-BG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K180">
            <v>3658</v>
          </cell>
          <cell r="L180">
            <v>-3658</v>
          </cell>
        </row>
        <row r="181">
          <cell r="A181" t="str">
            <v>C002108</v>
          </cell>
          <cell r="B181" t="str">
            <v>Toyota Kirloskar Motor Pvt Ltd (BLR)-BGL</v>
          </cell>
          <cell r="C181">
            <v>0</v>
          </cell>
          <cell r="D181">
            <v>0</v>
          </cell>
          <cell r="E181">
            <v>3516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3516</v>
          </cell>
          <cell r="K181" t="str">
            <v xml:space="preserve"> </v>
          </cell>
          <cell r="L181">
            <v>3516</v>
          </cell>
        </row>
        <row r="182">
          <cell r="A182" t="str">
            <v>C002111</v>
          </cell>
          <cell r="B182" t="str">
            <v>Zydus Healthcare Limited-BGL-ADM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K182" t="str">
            <v xml:space="preserve"> </v>
          </cell>
          <cell r="L182">
            <v>0</v>
          </cell>
        </row>
        <row r="183">
          <cell r="A183" t="str">
            <v>C002135</v>
          </cell>
          <cell r="B183" t="str">
            <v>Abbott Healthcare Pvt. Limited-MUM-ADM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K183" t="str">
            <v xml:space="preserve"> </v>
          </cell>
          <cell r="L183">
            <v>0</v>
          </cell>
        </row>
        <row r="184">
          <cell r="A184" t="str">
            <v>C002147</v>
          </cell>
          <cell r="B184" t="str">
            <v>Jsw Cements-HYD-ADM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K184">
            <v>13495</v>
          </cell>
          <cell r="L184">
            <v>-13495</v>
          </cell>
        </row>
        <row r="185">
          <cell r="A185" t="str">
            <v>C002170</v>
          </cell>
          <cell r="B185" t="str">
            <v>L&amp;T Hydrocarbon Engineering Ltd -CHN-ADM</v>
          </cell>
          <cell r="C185">
            <v>27757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27757</v>
          </cell>
          <cell r="K185" t="str">
            <v xml:space="preserve"> </v>
          </cell>
          <cell r="L185">
            <v>27757</v>
          </cell>
        </row>
        <row r="186">
          <cell r="A186" t="str">
            <v>C002182</v>
          </cell>
          <cell r="B186" t="str">
            <v>Rmc Readymix (India)L td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K186" t="str">
            <v xml:space="preserve"> </v>
          </cell>
          <cell r="L186">
            <v>0</v>
          </cell>
        </row>
        <row r="187">
          <cell r="A187" t="str">
            <v>C002192</v>
          </cell>
          <cell r="B187" t="str">
            <v>Magma Hdi General Insurance Co. Limited-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K187" t="str">
            <v xml:space="preserve"> </v>
          </cell>
          <cell r="L187">
            <v>0</v>
          </cell>
        </row>
        <row r="188">
          <cell r="A188" t="str">
            <v>C002235</v>
          </cell>
          <cell r="B188" t="str">
            <v>Mahindra &amp; Mahindra Financial Services L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K188" t="str">
            <v xml:space="preserve"> </v>
          </cell>
          <cell r="L188">
            <v>0</v>
          </cell>
        </row>
        <row r="189">
          <cell r="A189" t="str">
            <v>C002247</v>
          </cell>
          <cell r="B189" t="str">
            <v>Ashok Leyland  Limited-Foundary Division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K189" t="str">
            <v xml:space="preserve"> </v>
          </cell>
          <cell r="L189">
            <v>0</v>
          </cell>
        </row>
        <row r="190">
          <cell r="A190" t="str">
            <v>C002256</v>
          </cell>
          <cell r="B190" t="str">
            <v>Tata Bluescope Steel Limited-CHN-ADM</v>
          </cell>
          <cell r="C190">
            <v>26550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26550</v>
          </cell>
          <cell r="K190" t="str">
            <v xml:space="preserve"> </v>
          </cell>
          <cell r="L190">
            <v>26550</v>
          </cell>
        </row>
        <row r="191">
          <cell r="A191" t="str">
            <v>C002257</v>
          </cell>
          <cell r="B191" t="str">
            <v>Tata Motors Limited-CHN-ADM</v>
          </cell>
          <cell r="C191">
            <v>57820</v>
          </cell>
          <cell r="D191">
            <v>0</v>
          </cell>
          <cell r="E191">
            <v>581831</v>
          </cell>
          <cell r="F191">
            <v>381567</v>
          </cell>
          <cell r="G191">
            <v>0</v>
          </cell>
          <cell r="H191">
            <v>0</v>
          </cell>
          <cell r="I191">
            <v>0</v>
          </cell>
          <cell r="J191">
            <v>1021218</v>
          </cell>
          <cell r="K191">
            <v>481691</v>
          </cell>
          <cell r="L191">
            <v>539527</v>
          </cell>
        </row>
        <row r="192">
          <cell r="A192" t="str">
            <v>C002258</v>
          </cell>
          <cell r="B192" t="str">
            <v>Ashok Leyland Limited -CHN-ADM</v>
          </cell>
          <cell r="C192">
            <v>25279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25279</v>
          </cell>
          <cell r="K192" t="str">
            <v xml:space="preserve"> </v>
          </cell>
          <cell r="L192">
            <v>25279</v>
          </cell>
        </row>
        <row r="193">
          <cell r="A193" t="str">
            <v>C002259</v>
          </cell>
          <cell r="B193" t="str">
            <v>Bajaj Auto Limited-CHN-ADM</v>
          </cell>
          <cell r="C193">
            <v>58502</v>
          </cell>
          <cell r="D193">
            <v>64300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122802</v>
          </cell>
          <cell r="K193" t="str">
            <v xml:space="preserve"> </v>
          </cell>
          <cell r="L193">
            <v>122802</v>
          </cell>
        </row>
        <row r="194">
          <cell r="A194" t="str">
            <v>C002261</v>
          </cell>
          <cell r="B194" t="str">
            <v>Dhfl Chn-CHN-ADM</v>
          </cell>
          <cell r="C194">
            <v>0</v>
          </cell>
          <cell r="D194">
            <v>0</v>
          </cell>
          <cell r="E194">
            <v>5940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5940</v>
          </cell>
          <cell r="K194">
            <v>5015</v>
          </cell>
          <cell r="L194">
            <v>925</v>
          </cell>
        </row>
        <row r="195">
          <cell r="A195" t="str">
            <v>C002266</v>
          </cell>
          <cell r="B195" t="str">
            <v>Larsen And Toubro Ltd-CHN</v>
          </cell>
          <cell r="C195">
            <v>0</v>
          </cell>
          <cell r="D195">
            <v>1087323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1087323</v>
          </cell>
          <cell r="K195" t="str">
            <v xml:space="preserve"> </v>
          </cell>
          <cell r="L195">
            <v>1087323</v>
          </cell>
        </row>
        <row r="196">
          <cell r="A196" t="str">
            <v>C002267</v>
          </cell>
          <cell r="B196" t="str">
            <v>Tvs Credit Services Limited-CHN-ADM</v>
          </cell>
          <cell r="C196">
            <v>157516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157516</v>
          </cell>
          <cell r="K196" t="str">
            <v xml:space="preserve"> </v>
          </cell>
          <cell r="L196">
            <v>157516</v>
          </cell>
        </row>
        <row r="197">
          <cell r="A197" t="str">
            <v>C002268</v>
          </cell>
          <cell r="B197" t="str">
            <v>Brakes India Limited-CHN-ADM</v>
          </cell>
          <cell r="C197">
            <v>40877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40877</v>
          </cell>
          <cell r="K197" t="str">
            <v xml:space="preserve"> </v>
          </cell>
          <cell r="L197">
            <v>40877</v>
          </cell>
        </row>
        <row r="198">
          <cell r="A198" t="str">
            <v>C002270</v>
          </cell>
          <cell r="B198" t="str">
            <v>Sundaram Brake Linings Limited-CHN-ADM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K198" t="str">
            <v xml:space="preserve"> </v>
          </cell>
          <cell r="L198">
            <v>0</v>
          </cell>
        </row>
        <row r="199">
          <cell r="A199" t="str">
            <v>C002276</v>
          </cell>
          <cell r="B199" t="str">
            <v>Flyjac Logistics Pvt Ltd -CHN-ADM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K199" t="str">
            <v xml:space="preserve"> </v>
          </cell>
          <cell r="L199">
            <v>0</v>
          </cell>
        </row>
        <row r="200">
          <cell r="A200" t="str">
            <v>C002277</v>
          </cell>
          <cell r="B200" t="str">
            <v>Gmmco Limited-CHN-ADM</v>
          </cell>
          <cell r="C200">
            <v>10893</v>
          </cell>
          <cell r="D200">
            <v>67833</v>
          </cell>
          <cell r="E200">
            <v>33963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112689</v>
          </cell>
          <cell r="K200">
            <v>93124</v>
          </cell>
          <cell r="L200">
            <v>19565</v>
          </cell>
        </row>
        <row r="201">
          <cell r="A201" t="str">
            <v>C002286</v>
          </cell>
          <cell r="B201" t="str">
            <v>Panasonic Appliances India Co.Limited-CH</v>
          </cell>
          <cell r="C201">
            <v>0</v>
          </cell>
          <cell r="D201">
            <v>0</v>
          </cell>
          <cell r="E201">
            <v>18061</v>
          </cell>
          <cell r="F201">
            <v>204617</v>
          </cell>
          <cell r="G201">
            <v>0</v>
          </cell>
          <cell r="H201">
            <v>0</v>
          </cell>
          <cell r="I201">
            <v>0</v>
          </cell>
          <cell r="J201">
            <v>222678</v>
          </cell>
          <cell r="K201" t="str">
            <v xml:space="preserve"> </v>
          </cell>
          <cell r="L201">
            <v>222678</v>
          </cell>
        </row>
        <row r="202">
          <cell r="A202" t="str">
            <v>C002287</v>
          </cell>
          <cell r="B202" t="str">
            <v>Panasonic India Private Limited-CHN-ADM</v>
          </cell>
          <cell r="C202">
            <v>0</v>
          </cell>
          <cell r="D202">
            <v>0</v>
          </cell>
          <cell r="E202">
            <v>0</v>
          </cell>
          <cell r="F202">
            <v>3829</v>
          </cell>
          <cell r="G202">
            <v>0</v>
          </cell>
          <cell r="H202">
            <v>0</v>
          </cell>
          <cell r="I202">
            <v>0</v>
          </cell>
          <cell r="J202">
            <v>3829</v>
          </cell>
          <cell r="K202" t="str">
            <v xml:space="preserve"> </v>
          </cell>
          <cell r="L202">
            <v>3829</v>
          </cell>
        </row>
        <row r="203">
          <cell r="A203" t="str">
            <v>C002288</v>
          </cell>
          <cell r="B203" t="str">
            <v>Saint Gobain  India Pvt  Ltd-CHN-ADM</v>
          </cell>
          <cell r="C203">
            <v>61209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61209</v>
          </cell>
          <cell r="K203" t="str">
            <v xml:space="preserve"> </v>
          </cell>
          <cell r="L203">
            <v>61209</v>
          </cell>
        </row>
        <row r="204">
          <cell r="A204" t="str">
            <v>C002306</v>
          </cell>
          <cell r="B204" t="str">
            <v>Larsen &amp; Toubro Limited (MUM)-MUM-ADM</v>
          </cell>
          <cell r="C204">
            <v>0</v>
          </cell>
          <cell r="D204">
            <v>0</v>
          </cell>
          <cell r="E204">
            <v>0</v>
          </cell>
          <cell r="F204">
            <v>20000</v>
          </cell>
          <cell r="G204">
            <v>0</v>
          </cell>
          <cell r="H204">
            <v>0</v>
          </cell>
          <cell r="I204">
            <v>0</v>
          </cell>
          <cell r="J204">
            <v>20000</v>
          </cell>
          <cell r="K204">
            <v>20000</v>
          </cell>
          <cell r="L204">
            <v>0</v>
          </cell>
        </row>
        <row r="205">
          <cell r="A205" t="str">
            <v>C002322</v>
          </cell>
          <cell r="B205" t="str">
            <v>Abbott Healthcare Private Limited (CHN)-</v>
          </cell>
          <cell r="C205">
            <v>0</v>
          </cell>
          <cell r="D205">
            <v>0</v>
          </cell>
          <cell r="E205">
            <v>103842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103842</v>
          </cell>
          <cell r="K205" t="str">
            <v xml:space="preserve"> </v>
          </cell>
          <cell r="L205">
            <v>103842</v>
          </cell>
        </row>
        <row r="206">
          <cell r="A206" t="str">
            <v>C002329</v>
          </cell>
          <cell r="B206" t="str">
            <v>Roche Diabetes Care India Private Limite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K206">
            <v>8651</v>
          </cell>
          <cell r="L206">
            <v>-8651</v>
          </cell>
        </row>
        <row r="207">
          <cell r="A207" t="str">
            <v>C002331</v>
          </cell>
          <cell r="B207" t="str">
            <v>Sanofi Pasteur India Private Limited (MU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K207" t="str">
            <v xml:space="preserve"> </v>
          </cell>
          <cell r="L207">
            <v>0</v>
          </cell>
        </row>
        <row r="208">
          <cell r="A208" t="str">
            <v>C002334</v>
          </cell>
          <cell r="B208" t="str">
            <v>Ashok Leyland  Limited-CHN-ADM</v>
          </cell>
          <cell r="C208">
            <v>4551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4551</v>
          </cell>
          <cell r="K208" t="str">
            <v xml:space="preserve"> </v>
          </cell>
          <cell r="L208">
            <v>4551</v>
          </cell>
        </row>
        <row r="209">
          <cell r="A209" t="str">
            <v>C002335</v>
          </cell>
          <cell r="B209" t="str">
            <v>Daikin Airconditioning India Private Lim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K209" t="str">
            <v xml:space="preserve"> </v>
          </cell>
          <cell r="L209">
            <v>0</v>
          </cell>
        </row>
        <row r="210">
          <cell r="A210" t="str">
            <v>C002336</v>
          </cell>
          <cell r="B210" t="str">
            <v>Delphi-Tvs Diesel Systems Limited-SPR-AD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K210" t="str">
            <v xml:space="preserve"> </v>
          </cell>
          <cell r="L210">
            <v>0</v>
          </cell>
        </row>
        <row r="211">
          <cell r="A211" t="str">
            <v>C002342</v>
          </cell>
          <cell r="B211" t="str">
            <v>Sundaram Clayton Limited-CHN-ADM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K211" t="str">
            <v xml:space="preserve"> </v>
          </cell>
          <cell r="L211">
            <v>0</v>
          </cell>
        </row>
        <row r="212">
          <cell r="A212" t="str">
            <v>C002346</v>
          </cell>
          <cell r="B212" t="str">
            <v>Tata Steel Limited (Executive Holiday Pl</v>
          </cell>
          <cell r="C212">
            <v>58800</v>
          </cell>
          <cell r="D212">
            <v>41999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100799</v>
          </cell>
          <cell r="K212" t="str">
            <v xml:space="preserve"> </v>
          </cell>
          <cell r="L212">
            <v>100799</v>
          </cell>
        </row>
        <row r="213">
          <cell r="A213" t="str">
            <v>C002349</v>
          </cell>
          <cell r="B213" t="str">
            <v>OYO-Oravel Stays Pvt Ltd</v>
          </cell>
          <cell r="C213">
            <v>0</v>
          </cell>
          <cell r="D213">
            <v>0</v>
          </cell>
          <cell r="E213">
            <v>0</v>
          </cell>
          <cell r="F213">
            <v>25000</v>
          </cell>
          <cell r="G213">
            <v>0</v>
          </cell>
          <cell r="H213">
            <v>0</v>
          </cell>
          <cell r="I213">
            <v>0</v>
          </cell>
          <cell r="J213">
            <v>25000</v>
          </cell>
          <cell r="K213">
            <v>25000</v>
          </cell>
          <cell r="L213">
            <v>0</v>
          </cell>
        </row>
        <row r="214">
          <cell r="A214" t="str">
            <v>C002350</v>
          </cell>
          <cell r="B214" t="str">
            <v>The New Indian Express Group-CHN-TDK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K214" t="str">
            <v xml:space="preserve"> </v>
          </cell>
          <cell r="L214">
            <v>0</v>
          </cell>
        </row>
        <row r="215">
          <cell r="A215" t="str">
            <v>C002351</v>
          </cell>
          <cell r="B215" t="str">
            <v>Kirloskar Brothers Limited-CHN-ADM</v>
          </cell>
          <cell r="C215">
            <v>290479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290479</v>
          </cell>
          <cell r="K215" t="str">
            <v xml:space="preserve"> </v>
          </cell>
          <cell r="L215">
            <v>290479</v>
          </cell>
        </row>
        <row r="216">
          <cell r="A216" t="str">
            <v>C002362</v>
          </cell>
          <cell r="B216" t="str">
            <v>Kirloskar Oil Engines Ltd -CHN-ADM</v>
          </cell>
          <cell r="C216">
            <v>45500</v>
          </cell>
          <cell r="D216">
            <v>0</v>
          </cell>
          <cell r="E216">
            <v>32700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78200</v>
          </cell>
          <cell r="K216" t="str">
            <v xml:space="preserve"> </v>
          </cell>
          <cell r="L216">
            <v>78200</v>
          </cell>
        </row>
        <row r="217">
          <cell r="A217" t="str">
            <v>C002375</v>
          </cell>
          <cell r="B217" t="str">
            <v>MindTree-HYD-ADM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K217" t="str">
            <v xml:space="preserve"> </v>
          </cell>
          <cell r="L217">
            <v>0</v>
          </cell>
        </row>
        <row r="218">
          <cell r="A218" t="str">
            <v>C002385</v>
          </cell>
          <cell r="B218" t="str">
            <v>Bausch And Lomb India Private - CHN-ADM</v>
          </cell>
          <cell r="C218">
            <v>80628</v>
          </cell>
          <cell r="D218">
            <v>116762</v>
          </cell>
          <cell r="E218">
            <v>86255</v>
          </cell>
          <cell r="F218">
            <v>145690</v>
          </cell>
          <cell r="G218">
            <v>0</v>
          </cell>
          <cell r="H218">
            <v>0</v>
          </cell>
          <cell r="I218">
            <v>0</v>
          </cell>
          <cell r="J218">
            <v>429335</v>
          </cell>
          <cell r="K218">
            <v>81923</v>
          </cell>
          <cell r="L218">
            <v>347412</v>
          </cell>
        </row>
        <row r="219">
          <cell r="A219" t="str">
            <v>C002390</v>
          </cell>
          <cell r="B219" t="str">
            <v>CATHOLIC RELIEF SERVICES-CHN-ADM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K219" t="str">
            <v xml:space="preserve"> </v>
          </cell>
          <cell r="L219">
            <v>0</v>
          </cell>
        </row>
        <row r="220">
          <cell r="A220" t="str">
            <v>C002430</v>
          </cell>
          <cell r="B220" t="str">
            <v>Chennai Petroleum Corporation Ltd-CHN-AD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K220" t="str">
            <v xml:space="preserve"> </v>
          </cell>
          <cell r="L220">
            <v>0</v>
          </cell>
        </row>
        <row r="221">
          <cell r="A221" t="str">
            <v>C002434</v>
          </cell>
          <cell r="B221" t="str">
            <v>Ashok Leyland Limited-CHN-ADM</v>
          </cell>
          <cell r="C221">
            <v>0</v>
          </cell>
          <cell r="D221">
            <v>5003</v>
          </cell>
          <cell r="E221">
            <v>5000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10003</v>
          </cell>
          <cell r="K221">
            <v>1298.5</v>
          </cell>
          <cell r="L221">
            <v>8704.5</v>
          </cell>
        </row>
        <row r="222">
          <cell r="A222" t="str">
            <v>C002450</v>
          </cell>
          <cell r="B222" t="str">
            <v>CEAT Limited-CHN-FAC</v>
          </cell>
          <cell r="C222">
            <v>32000</v>
          </cell>
          <cell r="D222">
            <v>36685</v>
          </cell>
          <cell r="E222">
            <v>13017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81702</v>
          </cell>
          <cell r="K222">
            <v>9546</v>
          </cell>
          <cell r="L222">
            <v>72156</v>
          </cell>
        </row>
        <row r="223">
          <cell r="A223" t="str">
            <v>C002463</v>
          </cell>
          <cell r="B223" t="str">
            <v>Black &amp; Veatch Corporation – Project Off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K223" t="str">
            <v xml:space="preserve"> </v>
          </cell>
          <cell r="L223">
            <v>0</v>
          </cell>
        </row>
        <row r="224">
          <cell r="A224" t="str">
            <v>C002482</v>
          </cell>
          <cell r="B224" t="str">
            <v>L&amp;T Financial Services (MUM)-MUM-ADM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K224" t="str">
            <v xml:space="preserve"> </v>
          </cell>
          <cell r="L224">
            <v>0</v>
          </cell>
        </row>
        <row r="225">
          <cell r="A225" t="str">
            <v>C002532</v>
          </cell>
          <cell r="B225" t="str">
            <v>NATIONAL PAYMENTS CORPORATION OF INDIA-C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K225" t="str">
            <v xml:space="preserve"> </v>
          </cell>
          <cell r="L225">
            <v>0</v>
          </cell>
        </row>
        <row r="226">
          <cell r="A226" t="str">
            <v>C002534</v>
          </cell>
          <cell r="B226" t="str">
            <v>Corporation Bank-HYD-ADM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K226" t="str">
            <v xml:space="preserve"> </v>
          </cell>
          <cell r="L226">
            <v>0</v>
          </cell>
        </row>
        <row r="227">
          <cell r="A227" t="str">
            <v>C002536</v>
          </cell>
          <cell r="B227" t="str">
            <v>DCB BANK-HYD-ADM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K227" t="str">
            <v xml:space="preserve"> </v>
          </cell>
          <cell r="L227">
            <v>0</v>
          </cell>
        </row>
        <row r="228">
          <cell r="A228" t="str">
            <v>C002548</v>
          </cell>
          <cell r="B228" t="str">
            <v>Sterling Holidays-HYD-SAM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K228" t="str">
            <v xml:space="preserve"> </v>
          </cell>
          <cell r="L228">
            <v>0</v>
          </cell>
        </row>
        <row r="229">
          <cell r="A229" t="str">
            <v>C002574</v>
          </cell>
          <cell r="B229" t="str">
            <v>Dr Reddys Laboratories-CHN-SAM</v>
          </cell>
          <cell r="C229">
            <v>92975</v>
          </cell>
          <cell r="D229">
            <v>129699</v>
          </cell>
          <cell r="E229">
            <v>4720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227394</v>
          </cell>
          <cell r="K229" t="str">
            <v xml:space="preserve"> </v>
          </cell>
          <cell r="L229">
            <v>227394</v>
          </cell>
        </row>
        <row r="230">
          <cell r="A230" t="str">
            <v>C002585</v>
          </cell>
          <cell r="B230" t="str">
            <v>Avanse Financial Services-CHN-ADM</v>
          </cell>
          <cell r="C230">
            <v>24680</v>
          </cell>
          <cell r="D230">
            <v>53509</v>
          </cell>
          <cell r="E230">
            <v>6238</v>
          </cell>
          <cell r="F230">
            <v>5539</v>
          </cell>
          <cell r="G230">
            <v>0</v>
          </cell>
          <cell r="H230">
            <v>0</v>
          </cell>
          <cell r="I230">
            <v>0</v>
          </cell>
          <cell r="J230">
            <v>89966</v>
          </cell>
          <cell r="K230" t="str">
            <v xml:space="preserve"> </v>
          </cell>
          <cell r="L230">
            <v>89966</v>
          </cell>
        </row>
        <row r="231">
          <cell r="A231" t="str">
            <v>C002604</v>
          </cell>
          <cell r="B231" t="str">
            <v>Sculptors-CHN-ADM</v>
          </cell>
          <cell r="C231">
            <v>0</v>
          </cell>
          <cell r="D231">
            <v>0</v>
          </cell>
          <cell r="E231">
            <v>22354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22354</v>
          </cell>
          <cell r="K231">
            <v>22354</v>
          </cell>
          <cell r="L231">
            <v>0</v>
          </cell>
        </row>
        <row r="232">
          <cell r="A232" t="str">
            <v>C002614</v>
          </cell>
          <cell r="B232" t="str">
            <v>YM Movies Private Limited-CHN-ADM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K232" t="str">
            <v xml:space="preserve"> </v>
          </cell>
          <cell r="L232">
            <v>0</v>
          </cell>
        </row>
        <row r="233">
          <cell r="A233" t="str">
            <v>C002720</v>
          </cell>
          <cell r="B233" t="str">
            <v>Prometheus Business Outsourcing India Pr</v>
          </cell>
          <cell r="C233">
            <v>0</v>
          </cell>
          <cell r="D233">
            <v>300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300</v>
          </cell>
          <cell r="K233">
            <v>300</v>
          </cell>
          <cell r="L233">
            <v>0</v>
          </cell>
        </row>
        <row r="234">
          <cell r="A234" t="str">
            <v>C002739</v>
          </cell>
          <cell r="B234" t="str">
            <v>Vertiv Energy Private Limited-CHN-ADM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K234" t="str">
            <v xml:space="preserve"> </v>
          </cell>
          <cell r="L234">
            <v>0</v>
          </cell>
        </row>
        <row r="235">
          <cell r="A235" t="str">
            <v>C002795</v>
          </cell>
          <cell r="B235" t="str">
            <v>Magma HDI General Insurance Ltd-CHN-ADM</v>
          </cell>
          <cell r="C235">
            <v>6876</v>
          </cell>
          <cell r="D235">
            <v>17267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24143</v>
          </cell>
          <cell r="K235">
            <v>4189</v>
          </cell>
          <cell r="L235">
            <v>19954</v>
          </cell>
        </row>
        <row r="236">
          <cell r="A236" t="str">
            <v>C002837</v>
          </cell>
          <cell r="B236" t="str">
            <v>Apollo Hospitals Vanagaram-CHN-SAM</v>
          </cell>
          <cell r="C236">
            <v>0</v>
          </cell>
          <cell r="D236">
            <v>69910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69910</v>
          </cell>
          <cell r="K236" t="str">
            <v xml:space="preserve"> </v>
          </cell>
          <cell r="L236">
            <v>69910</v>
          </cell>
        </row>
        <row r="237">
          <cell r="A237" t="str">
            <v>C002877</v>
          </cell>
          <cell r="B237" t="str">
            <v>Bollore Logistics India Limited-CHN-ADM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K237" t="str">
            <v xml:space="preserve"> </v>
          </cell>
          <cell r="L237">
            <v>0</v>
          </cell>
        </row>
        <row r="238">
          <cell r="A238" t="str">
            <v>C002887</v>
          </cell>
          <cell r="B238" t="str">
            <v>Exide Industries Limited-CHN-ADM</v>
          </cell>
          <cell r="C238">
            <v>0</v>
          </cell>
          <cell r="D238">
            <v>0</v>
          </cell>
          <cell r="E238">
            <v>2550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2550</v>
          </cell>
          <cell r="K238" t="str">
            <v xml:space="preserve"> </v>
          </cell>
          <cell r="L238">
            <v>2550</v>
          </cell>
        </row>
        <row r="239">
          <cell r="A239" t="str">
            <v>C002910</v>
          </cell>
          <cell r="B239" t="str">
            <v>Kemin Industries South Asia Private Limi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K239" t="str">
            <v xml:space="preserve"> </v>
          </cell>
          <cell r="L239">
            <v>0</v>
          </cell>
        </row>
        <row r="240">
          <cell r="A240" t="str">
            <v>C002911</v>
          </cell>
          <cell r="B240" t="str">
            <v>Yes Cinema Company-CHN-ADM</v>
          </cell>
          <cell r="C240">
            <v>0</v>
          </cell>
          <cell r="D240">
            <v>0</v>
          </cell>
          <cell r="E240">
            <v>0</v>
          </cell>
          <cell r="F240">
            <v>6826</v>
          </cell>
          <cell r="G240">
            <v>0</v>
          </cell>
          <cell r="H240">
            <v>0</v>
          </cell>
          <cell r="I240">
            <v>0</v>
          </cell>
          <cell r="J240">
            <v>6826</v>
          </cell>
          <cell r="K240">
            <v>6826</v>
          </cell>
          <cell r="L240">
            <v>0</v>
          </cell>
        </row>
        <row r="241">
          <cell r="A241" t="str">
            <v>C002949</v>
          </cell>
          <cell r="B241" t="str">
            <v>Sun Pharma Laboratories Ltd.</v>
          </cell>
          <cell r="C241">
            <v>813647</v>
          </cell>
          <cell r="D241">
            <v>1088045</v>
          </cell>
          <cell r="E241">
            <v>812582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2714274</v>
          </cell>
          <cell r="K241">
            <v>130864</v>
          </cell>
          <cell r="L241">
            <v>2583410</v>
          </cell>
        </row>
        <row r="242">
          <cell r="A242" t="str">
            <v>C002951</v>
          </cell>
          <cell r="B242" t="str">
            <v>Sun Pharmaceutical Industries Ltd.</v>
          </cell>
          <cell r="C242">
            <v>60850</v>
          </cell>
          <cell r="D242">
            <v>680055</v>
          </cell>
          <cell r="E242">
            <v>1750657.11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2491562.11</v>
          </cell>
          <cell r="K242">
            <v>10500.01</v>
          </cell>
          <cell r="L242">
            <v>2481062.1</v>
          </cell>
        </row>
        <row r="243">
          <cell r="A243" t="str">
            <v>C002953</v>
          </cell>
          <cell r="B243" t="str">
            <v>Transmarine Group-CHN-ADM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K243" t="str">
            <v xml:space="preserve"> </v>
          </cell>
          <cell r="L243">
            <v>0</v>
          </cell>
        </row>
        <row r="244">
          <cell r="A244" t="str">
            <v>C002982</v>
          </cell>
          <cell r="B244" t="str">
            <v>Hilti India Private Limited-CHN-ADM</v>
          </cell>
          <cell r="C244">
            <v>0</v>
          </cell>
          <cell r="D244">
            <v>9440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9440</v>
          </cell>
          <cell r="K244">
            <v>9440</v>
          </cell>
          <cell r="L244">
            <v>0</v>
          </cell>
        </row>
        <row r="245">
          <cell r="A245" t="str">
            <v>C002983</v>
          </cell>
          <cell r="B245" t="str">
            <v>HIL Limited (CK Birla Limited)-HYD-ADM</v>
          </cell>
          <cell r="C245">
            <v>6302</v>
          </cell>
          <cell r="D245">
            <v>39100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45402</v>
          </cell>
          <cell r="K245">
            <v>39800</v>
          </cell>
          <cell r="L245">
            <v>5602</v>
          </cell>
        </row>
        <row r="246">
          <cell r="A246" t="str">
            <v>C002997</v>
          </cell>
          <cell r="B246" t="str">
            <v>Billroth Hospitals-CHN-ADM</v>
          </cell>
          <cell r="C246">
            <v>0</v>
          </cell>
          <cell r="D246">
            <v>0</v>
          </cell>
          <cell r="E246">
            <v>18946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18946</v>
          </cell>
          <cell r="K246">
            <v>739</v>
          </cell>
          <cell r="L246">
            <v>18207</v>
          </cell>
        </row>
        <row r="247">
          <cell r="A247" t="str">
            <v>C003001</v>
          </cell>
          <cell r="B247" t="str">
            <v>Tata Smart Foodz Limited-CHN-TDK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K247" t="str">
            <v xml:space="preserve"> </v>
          </cell>
          <cell r="L247">
            <v>0</v>
          </cell>
        </row>
        <row r="248">
          <cell r="A248" t="str">
            <v>C003012</v>
          </cell>
          <cell r="B248" t="str">
            <v>Dalmia Cement Bharat Ltd-CHN-ADM</v>
          </cell>
          <cell r="C248">
            <v>0</v>
          </cell>
          <cell r="D248">
            <v>0</v>
          </cell>
          <cell r="E248">
            <v>19903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19903</v>
          </cell>
          <cell r="K248" t="str">
            <v xml:space="preserve"> </v>
          </cell>
          <cell r="L248">
            <v>19903</v>
          </cell>
        </row>
        <row r="249">
          <cell r="A249" t="str">
            <v>C003028</v>
          </cell>
          <cell r="B249" t="str">
            <v>Ranga Electricals Pvt Ltd-CHN-SAM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K249" t="str">
            <v xml:space="preserve"> </v>
          </cell>
          <cell r="L249">
            <v>0</v>
          </cell>
        </row>
        <row r="250">
          <cell r="A250" t="str">
            <v>C003050</v>
          </cell>
          <cell r="B250" t="str">
            <v>SBI Life Insurance Company Limited-CHN-A</v>
          </cell>
          <cell r="C250">
            <v>645418</v>
          </cell>
          <cell r="D250">
            <v>314500</v>
          </cell>
          <cell r="E250">
            <v>83000.91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1042918.91</v>
          </cell>
          <cell r="K250" t="str">
            <v xml:space="preserve"> </v>
          </cell>
          <cell r="L250">
            <v>1042918.91</v>
          </cell>
        </row>
        <row r="251">
          <cell r="A251" t="str">
            <v>C003052</v>
          </cell>
          <cell r="B251" t="str">
            <v>Zydus Healthcare Ltd-CHN-SAM</v>
          </cell>
          <cell r="C251">
            <v>29512</v>
          </cell>
          <cell r="D251">
            <v>7440</v>
          </cell>
          <cell r="E251">
            <v>88587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125539</v>
          </cell>
          <cell r="K251" t="str">
            <v xml:space="preserve"> </v>
          </cell>
          <cell r="L251">
            <v>125539</v>
          </cell>
        </row>
        <row r="252">
          <cell r="A252" t="str">
            <v>C003063</v>
          </cell>
          <cell r="B252" t="str">
            <v>Switzer Process Instruments-CHN-ADM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K252" t="str">
            <v xml:space="preserve"> </v>
          </cell>
          <cell r="L252">
            <v>0</v>
          </cell>
        </row>
        <row r="253">
          <cell r="A253" t="str">
            <v>C003076</v>
          </cell>
          <cell r="B253" t="str">
            <v>TVS Srichakra Limited-CHN-SAM</v>
          </cell>
          <cell r="C253">
            <v>0</v>
          </cell>
          <cell r="D253">
            <v>18693</v>
          </cell>
          <cell r="E253">
            <v>6186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24879</v>
          </cell>
          <cell r="K253" t="str">
            <v xml:space="preserve"> </v>
          </cell>
          <cell r="L253">
            <v>24879</v>
          </cell>
        </row>
        <row r="254">
          <cell r="A254" t="str">
            <v>C003094</v>
          </cell>
          <cell r="B254" t="str">
            <v>National Institute of Securities Markets</v>
          </cell>
          <cell r="C254">
            <v>0</v>
          </cell>
          <cell r="D254">
            <v>394571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394571</v>
          </cell>
          <cell r="K254">
            <v>535890</v>
          </cell>
          <cell r="L254">
            <v>-141319</v>
          </cell>
        </row>
        <row r="255">
          <cell r="A255" t="str">
            <v>C003104</v>
          </cell>
          <cell r="B255" t="str">
            <v>Fosroc Chemicals (India) Pvt. Ltd (BLR)-</v>
          </cell>
          <cell r="C255">
            <v>10030</v>
          </cell>
          <cell r="D255">
            <v>29972</v>
          </cell>
          <cell r="E255">
            <v>5015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45017</v>
          </cell>
          <cell r="K255" t="str">
            <v xml:space="preserve"> </v>
          </cell>
          <cell r="L255">
            <v>45017</v>
          </cell>
        </row>
        <row r="256">
          <cell r="A256" t="str">
            <v>C003111</v>
          </cell>
          <cell r="B256" t="str">
            <v>YG-1 Industries (India) Pvt. Ltd (BLR)-B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K256" t="str">
            <v xml:space="preserve"> </v>
          </cell>
          <cell r="L256">
            <v>0</v>
          </cell>
        </row>
        <row r="257">
          <cell r="A257" t="str">
            <v>C003135</v>
          </cell>
          <cell r="B257" t="str">
            <v>Daxer Trading Pvt Ltd</v>
          </cell>
          <cell r="C257">
            <v>15261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15261</v>
          </cell>
          <cell r="K257" t="str">
            <v xml:space="preserve"> </v>
          </cell>
          <cell r="L257">
            <v>15261</v>
          </cell>
        </row>
        <row r="258">
          <cell r="A258" t="str">
            <v>C003136</v>
          </cell>
          <cell r="B258" t="str">
            <v>Nostrum Pharmaceuticals-CHN-SAM</v>
          </cell>
          <cell r="C258">
            <v>7156</v>
          </cell>
          <cell r="D258">
            <v>0</v>
          </cell>
          <cell r="E258">
            <v>13924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21080</v>
          </cell>
          <cell r="K258" t="str">
            <v xml:space="preserve"> </v>
          </cell>
          <cell r="L258">
            <v>21080</v>
          </cell>
        </row>
        <row r="259">
          <cell r="A259" t="str">
            <v>C003176</v>
          </cell>
          <cell r="B259" t="str">
            <v>Landmark Worldwide Breakthrough-CHN-ADM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K259" t="str">
            <v xml:space="preserve"> </v>
          </cell>
          <cell r="L259">
            <v>0</v>
          </cell>
        </row>
        <row r="260">
          <cell r="A260" t="str">
            <v>C003206</v>
          </cell>
          <cell r="B260" t="str">
            <v>Apollo Hospitals Enterprises Ltd-CHN-ADM</v>
          </cell>
          <cell r="C260">
            <v>0</v>
          </cell>
          <cell r="D260">
            <v>438277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438277</v>
          </cell>
          <cell r="K260">
            <v>300000</v>
          </cell>
          <cell r="L260">
            <v>138277</v>
          </cell>
        </row>
        <row r="261">
          <cell r="A261" t="str">
            <v>C003213</v>
          </cell>
          <cell r="B261" t="str">
            <v>NMTronics India Pvt. Ltd-CHN-ADM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K261" t="str">
            <v xml:space="preserve"> </v>
          </cell>
          <cell r="L261">
            <v>0</v>
          </cell>
        </row>
        <row r="262">
          <cell r="A262" t="str">
            <v>C003220</v>
          </cell>
          <cell r="B262" t="str">
            <v>Skanray Technologies Private Limited-CHN</v>
          </cell>
          <cell r="C262">
            <v>0</v>
          </cell>
          <cell r="D262">
            <v>91896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91896</v>
          </cell>
          <cell r="K262" t="str">
            <v xml:space="preserve"> </v>
          </cell>
          <cell r="L262">
            <v>91896</v>
          </cell>
        </row>
        <row r="263">
          <cell r="A263" t="str">
            <v>C003265</v>
          </cell>
          <cell r="B263" t="str">
            <v>Veritaz Healthcare Limited-CHN-SAM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K263" t="str">
            <v xml:space="preserve"> </v>
          </cell>
          <cell r="L263">
            <v>0</v>
          </cell>
        </row>
        <row r="264">
          <cell r="A264" t="str">
            <v>C003267</v>
          </cell>
          <cell r="B264" t="str">
            <v>Max Hypermarket India Pvt. Ltd-CHN-ADM</v>
          </cell>
          <cell r="C264">
            <v>322140</v>
          </cell>
          <cell r="D264">
            <v>111510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433650</v>
          </cell>
          <cell r="K264">
            <v>140420</v>
          </cell>
          <cell r="L264">
            <v>293230</v>
          </cell>
        </row>
        <row r="265">
          <cell r="A265" t="str">
            <v>C003282</v>
          </cell>
          <cell r="B265" t="str">
            <v>Avana Medical Devices Pvt Ltd-CHN-SAM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K265" t="str">
            <v xml:space="preserve"> </v>
          </cell>
          <cell r="L265">
            <v>0</v>
          </cell>
        </row>
        <row r="266">
          <cell r="A266" t="str">
            <v>C003288</v>
          </cell>
          <cell r="B266" t="str">
            <v>Radianz Energy Private Limited-CHN-ADM</v>
          </cell>
          <cell r="C266">
            <v>0</v>
          </cell>
          <cell r="D266">
            <v>24000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24000</v>
          </cell>
          <cell r="K266">
            <v>24000</v>
          </cell>
          <cell r="L266">
            <v>0</v>
          </cell>
        </row>
        <row r="267">
          <cell r="A267" t="str">
            <v>C003308</v>
          </cell>
          <cell r="B267" t="str">
            <v>Tube Investments of India Ltd-CHN-ADM</v>
          </cell>
          <cell r="C267">
            <v>0</v>
          </cell>
          <cell r="D267">
            <v>34864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34864</v>
          </cell>
          <cell r="K267" t="str">
            <v xml:space="preserve"> </v>
          </cell>
          <cell r="L267">
            <v>34864</v>
          </cell>
        </row>
        <row r="268">
          <cell r="A268" t="str">
            <v>C003316</v>
          </cell>
          <cell r="B268" t="str">
            <v>God Vision Agencies-CHN-SAM</v>
          </cell>
          <cell r="C268">
            <v>48485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48485</v>
          </cell>
          <cell r="K268">
            <v>48485</v>
          </cell>
          <cell r="L268">
            <v>0</v>
          </cell>
        </row>
        <row r="269">
          <cell r="A269" t="str">
            <v>C003321</v>
          </cell>
          <cell r="B269" t="str">
            <v>Nippon Paint (India) Private Limited-CHN</v>
          </cell>
          <cell r="C269">
            <v>253500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253500</v>
          </cell>
          <cell r="K269" t="str">
            <v xml:space="preserve"> </v>
          </cell>
          <cell r="L269">
            <v>253500</v>
          </cell>
        </row>
        <row r="270">
          <cell r="A270" t="str">
            <v>C003323</v>
          </cell>
          <cell r="B270" t="str">
            <v>Lanson Ventures-CHN-ADM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K270" t="str">
            <v xml:space="preserve"> </v>
          </cell>
          <cell r="L270">
            <v>0</v>
          </cell>
        </row>
        <row r="271">
          <cell r="A271" t="str">
            <v>C003344</v>
          </cell>
          <cell r="B271" t="str">
            <v>Xiaomi Technology India Pvt Ltd-CHN-ADM</v>
          </cell>
          <cell r="C271">
            <v>35105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35105</v>
          </cell>
          <cell r="K271" t="str">
            <v xml:space="preserve"> </v>
          </cell>
          <cell r="L271">
            <v>35105</v>
          </cell>
        </row>
        <row r="272">
          <cell r="A272" t="str">
            <v>C003345</v>
          </cell>
          <cell r="B272" t="str">
            <v>J K Ansell Private Limited-CHN-SAM</v>
          </cell>
          <cell r="C272">
            <v>241424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241424</v>
          </cell>
          <cell r="K272">
            <v>235245</v>
          </cell>
          <cell r="L272">
            <v>6179</v>
          </cell>
        </row>
        <row r="273">
          <cell r="A273" t="str">
            <v>C003389</v>
          </cell>
          <cell r="B273" t="str">
            <v>Magma Fincorp Limited-CHN-ADM</v>
          </cell>
          <cell r="C273">
            <v>5386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5386</v>
          </cell>
          <cell r="K273" t="str">
            <v xml:space="preserve"> </v>
          </cell>
          <cell r="L273">
            <v>5386</v>
          </cell>
        </row>
        <row r="274">
          <cell r="A274" t="str">
            <v>C003395</v>
          </cell>
          <cell r="B274" t="str">
            <v>Babji Realtors Pvt Ltd.-CHN-ADM</v>
          </cell>
          <cell r="C274">
            <v>5948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5948</v>
          </cell>
          <cell r="K274" t="str">
            <v xml:space="preserve"> </v>
          </cell>
          <cell r="L274">
            <v>5948</v>
          </cell>
        </row>
        <row r="275">
          <cell r="A275" t="str">
            <v>C003401</v>
          </cell>
          <cell r="B275" t="str">
            <v>Hurco India Private Limited-CHN-ADM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K275" t="str">
            <v xml:space="preserve"> </v>
          </cell>
          <cell r="L275">
            <v>0</v>
          </cell>
        </row>
        <row r="276">
          <cell r="A276" t="str">
            <v>C003413</v>
          </cell>
          <cell r="B276" t="str">
            <v>Prestige Retail Ventures Ltd-CHN-ADM</v>
          </cell>
          <cell r="C276">
            <v>5617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5617</v>
          </cell>
          <cell r="K276" t="str">
            <v xml:space="preserve"> </v>
          </cell>
          <cell r="L276">
            <v>5617</v>
          </cell>
        </row>
        <row r="277">
          <cell r="A277" t="str">
            <v>C003437</v>
          </cell>
          <cell r="B277" t="str">
            <v>Allahrakka Rahman-CHN-ADM</v>
          </cell>
          <cell r="C277">
            <v>5617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5617</v>
          </cell>
          <cell r="K277" t="str">
            <v xml:space="preserve"> </v>
          </cell>
          <cell r="L277">
            <v>5617</v>
          </cell>
        </row>
        <row r="278">
          <cell r="A278" t="str">
            <v>C00OUT1</v>
          </cell>
          <cell r="B278" t="str">
            <v>GROUPON INDIA ( ONCE UPON A TIME)</v>
          </cell>
          <cell r="C278">
            <v>15282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15282</v>
          </cell>
          <cell r="K278">
            <v>40819.89</v>
          </cell>
          <cell r="L278">
            <v>-25537.89</v>
          </cell>
        </row>
        <row r="279">
          <cell r="A279" t="str">
            <v>C00SPF1</v>
          </cell>
          <cell r="B279" t="str">
            <v>GROUPON INDIA ( SPECIAL FUNCTION  )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K279" t="str">
            <v xml:space="preserve"> </v>
          </cell>
          <cell r="L279">
            <v>0</v>
          </cell>
        </row>
        <row r="280">
          <cell r="A280" t="str">
            <v>C00TUL1</v>
          </cell>
          <cell r="B280" t="str">
            <v>GROUPON INDIA PVT LTD (TULIPS)</v>
          </cell>
          <cell r="C280">
            <v>15980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15980</v>
          </cell>
          <cell r="K280" t="str">
            <v xml:space="preserve"> </v>
          </cell>
          <cell r="L280">
            <v>15980</v>
          </cell>
        </row>
        <row r="281">
          <cell r="C281" t="str">
            <v>------------------------</v>
          </cell>
          <cell r="D281" t="str">
            <v>-----------------------------------</v>
          </cell>
          <cell r="E281" t="str">
            <v>------------------------</v>
          </cell>
          <cell r="F281" t="str">
            <v>------------------------</v>
          </cell>
          <cell r="G281" t="str">
            <v>------------------------</v>
          </cell>
          <cell r="H281" t="str">
            <v>-----------------------------------</v>
          </cell>
          <cell r="I281" t="str">
            <v>-----------------------------------</v>
          </cell>
          <cell r="J281" t="str">
            <v>-----------------------------------</v>
          </cell>
          <cell r="K281" t="str">
            <v>-----------------------------------</v>
          </cell>
          <cell r="L281" t="str">
            <v>-----------------------------------</v>
          </cell>
        </row>
        <row r="282">
          <cell r="A282" t="str">
            <v>Group Total</v>
          </cell>
          <cell r="C282">
            <v>10087015</v>
          </cell>
          <cell r="D282">
            <v>8106848</v>
          </cell>
          <cell r="E282">
            <v>7563289.8700000001</v>
          </cell>
          <cell r="F282">
            <v>1261142.01</v>
          </cell>
          <cell r="G282">
            <v>0</v>
          </cell>
          <cell r="H282">
            <v>0</v>
          </cell>
          <cell r="I282">
            <v>0</v>
          </cell>
          <cell r="J282">
            <v>27018294.879999999</v>
          </cell>
          <cell r="K282">
            <v>7533780.6299999999</v>
          </cell>
          <cell r="L282">
            <v>19484514.25</v>
          </cell>
        </row>
        <row r="283">
          <cell r="C283" t="str">
            <v>------------------------</v>
          </cell>
          <cell r="D283" t="str">
            <v>-----------------------------------</v>
          </cell>
          <cell r="E283" t="str">
            <v>------------------------</v>
          </cell>
          <cell r="F283" t="str">
            <v>------------------------</v>
          </cell>
          <cell r="G283" t="str">
            <v>------------------------</v>
          </cell>
          <cell r="H283" t="str">
            <v>-----------------------------------</v>
          </cell>
          <cell r="I283" t="str">
            <v>-----------------------------------</v>
          </cell>
          <cell r="J283" t="str">
            <v>-----------------------------------</v>
          </cell>
          <cell r="K283" t="str">
            <v>-----------------------------------</v>
          </cell>
          <cell r="L283" t="str">
            <v>-----------------------------------</v>
          </cell>
        </row>
        <row r="284">
          <cell r="A284" t="str">
            <v>Folio Type :COM / COMPANY</v>
          </cell>
        </row>
        <row r="285">
          <cell r="A285" t="str">
            <v>COMA001</v>
          </cell>
          <cell r="B285" t="str">
            <v>AMANN SEWING &amp; EMBROIDERY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K285" t="str">
            <v xml:space="preserve"> </v>
          </cell>
          <cell r="L285">
            <v>0</v>
          </cell>
        </row>
        <row r="286">
          <cell r="A286" t="str">
            <v>COMA004</v>
          </cell>
          <cell r="B286" t="str">
            <v>AUTORIDERS INTERNATIONAL LTD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K286" t="str">
            <v xml:space="preserve"> </v>
          </cell>
          <cell r="L286">
            <v>0</v>
          </cell>
        </row>
        <row r="287">
          <cell r="A287" t="str">
            <v>COMA005</v>
          </cell>
          <cell r="B287" t="str">
            <v>ARISTO PHARMACEUTICALS PVT LTD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K287" t="str">
            <v xml:space="preserve"> </v>
          </cell>
          <cell r="L287">
            <v>0</v>
          </cell>
        </row>
        <row r="288">
          <cell r="A288" t="str">
            <v>COMA012</v>
          </cell>
          <cell r="B288" t="str">
            <v>ASHOK LEYLAND  LTD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K288" t="str">
            <v xml:space="preserve"> </v>
          </cell>
          <cell r="L288">
            <v>0</v>
          </cell>
        </row>
        <row r="289">
          <cell r="A289" t="str">
            <v>COMA013</v>
          </cell>
          <cell r="B289" t="str">
            <v>ASAHI INDIA GLASS LTD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K289" t="str">
            <v xml:space="preserve"> </v>
          </cell>
          <cell r="L289">
            <v>0</v>
          </cell>
        </row>
        <row r="290">
          <cell r="A290" t="str">
            <v>COMA020</v>
          </cell>
          <cell r="B290" t="str">
            <v>APOLLO HOSPITALS ENTERPRISE LIMITED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K290" t="str">
            <v xml:space="preserve"> </v>
          </cell>
          <cell r="L290">
            <v>0</v>
          </cell>
        </row>
        <row r="291">
          <cell r="A291" t="str">
            <v>COMA023</v>
          </cell>
          <cell r="B291" t="str">
            <v>ABBOTT HEALTHCARE PVT LTD (CHN)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K291" t="str">
            <v xml:space="preserve"> </v>
          </cell>
          <cell r="L291">
            <v>0</v>
          </cell>
        </row>
        <row r="292">
          <cell r="A292" t="str">
            <v>COMA024</v>
          </cell>
          <cell r="B292" t="str">
            <v>ASIAN PAINTS LTD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K292" t="str">
            <v xml:space="preserve"> </v>
          </cell>
          <cell r="L292">
            <v>0</v>
          </cell>
        </row>
        <row r="293">
          <cell r="A293" t="str">
            <v>COMA100</v>
          </cell>
          <cell r="B293" t="str">
            <v>ARETAEUS PHARMACEUTICALS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K293" t="str">
            <v xml:space="preserve"> </v>
          </cell>
          <cell r="L293">
            <v>0</v>
          </cell>
        </row>
        <row r="294">
          <cell r="A294" t="str">
            <v>COMA101</v>
          </cell>
          <cell r="B294" t="str">
            <v>ATLAS COPCO INDIA LTD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K294" t="str">
            <v xml:space="preserve"> </v>
          </cell>
          <cell r="L294">
            <v>0</v>
          </cell>
        </row>
        <row r="295">
          <cell r="A295" t="str">
            <v>COMA103</v>
          </cell>
          <cell r="B295" t="str">
            <v>AGODA COMPANY PVT LTD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K295" t="str">
            <v xml:space="preserve"> </v>
          </cell>
          <cell r="L295">
            <v>0</v>
          </cell>
        </row>
        <row r="296">
          <cell r="A296" t="str">
            <v>COMA105</v>
          </cell>
          <cell r="B296" t="str">
            <v>TAIKISHA ENGG INDIA PVT LTD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K296" t="str">
            <v xml:space="preserve"> </v>
          </cell>
          <cell r="L296">
            <v>0</v>
          </cell>
        </row>
        <row r="297">
          <cell r="A297" t="str">
            <v>COMA134</v>
          </cell>
          <cell r="B297" t="str">
            <v>APPASAMY ASSOCIATES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K297" t="str">
            <v xml:space="preserve"> </v>
          </cell>
          <cell r="L297">
            <v>0</v>
          </cell>
        </row>
        <row r="298">
          <cell r="A298" t="str">
            <v>COMA135</v>
          </cell>
          <cell r="B298" t="str">
            <v>ACCENTIV INDIA PVT LTD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K298" t="str">
            <v xml:space="preserve"> </v>
          </cell>
          <cell r="L298">
            <v>0</v>
          </cell>
        </row>
        <row r="299">
          <cell r="A299" t="str">
            <v>COMA186</v>
          </cell>
          <cell r="B299" t="str">
            <v>APPASWAMY ASSOCIATES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K299" t="str">
            <v xml:space="preserve"> </v>
          </cell>
          <cell r="L299">
            <v>0</v>
          </cell>
        </row>
        <row r="300">
          <cell r="A300" t="str">
            <v>COMA196</v>
          </cell>
          <cell r="B300" t="str">
            <v>GIL SHARED SERVICES PVT LTD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K300" t="str">
            <v xml:space="preserve"> </v>
          </cell>
          <cell r="L300">
            <v>0</v>
          </cell>
        </row>
        <row r="301">
          <cell r="A301" t="str">
            <v>COMA459</v>
          </cell>
          <cell r="B301" t="str">
            <v>ASHOK LEYLAND  LTD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K301" t="str">
            <v xml:space="preserve"> </v>
          </cell>
          <cell r="L301">
            <v>0</v>
          </cell>
        </row>
        <row r="302">
          <cell r="A302" t="str">
            <v>COMA481</v>
          </cell>
          <cell r="B302" t="str">
            <v>ASHOK LEYLAND LTD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K302" t="str">
            <v xml:space="preserve"> </v>
          </cell>
          <cell r="L302">
            <v>0</v>
          </cell>
        </row>
        <row r="303">
          <cell r="A303" t="str">
            <v>COMA498</v>
          </cell>
          <cell r="B303" t="str">
            <v>AR REHMAN STUDIO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K303" t="str">
            <v xml:space="preserve"> </v>
          </cell>
          <cell r="L303">
            <v>0</v>
          </cell>
        </row>
        <row r="304">
          <cell r="A304" t="str">
            <v>COMA536</v>
          </cell>
          <cell r="B304" t="str">
            <v>ACCEL FRONTLINE LTD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K304" t="str">
            <v xml:space="preserve"> </v>
          </cell>
          <cell r="L304">
            <v>0</v>
          </cell>
        </row>
        <row r="305">
          <cell r="A305" t="str">
            <v>COMA540</v>
          </cell>
          <cell r="B305" t="str">
            <v>Adithya Pavers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K305" t="str">
            <v xml:space="preserve"> </v>
          </cell>
          <cell r="L305">
            <v>0</v>
          </cell>
        </row>
        <row r="306">
          <cell r="A306" t="str">
            <v>COMA562</v>
          </cell>
          <cell r="B306" t="str">
            <v>Acciona Windpower India Pvt Ltd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K306" t="str">
            <v xml:space="preserve"> </v>
          </cell>
          <cell r="L306">
            <v>0</v>
          </cell>
        </row>
        <row r="307">
          <cell r="A307" t="str">
            <v>COMA596</v>
          </cell>
          <cell r="B307" t="str">
            <v>AVANSE FINANCIAL SERVICES LTD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K307" t="str">
            <v xml:space="preserve"> </v>
          </cell>
          <cell r="L307">
            <v>0</v>
          </cell>
        </row>
        <row r="308">
          <cell r="A308" t="str">
            <v>COMA601</v>
          </cell>
          <cell r="B308" t="str">
            <v>Aravind holidays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K308" t="str">
            <v xml:space="preserve"> </v>
          </cell>
          <cell r="L308">
            <v>0</v>
          </cell>
        </row>
        <row r="309">
          <cell r="A309" t="str">
            <v>COMB001</v>
          </cell>
          <cell r="B309" t="str">
            <v>BANQUETS ADVANCE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K309" t="str">
            <v xml:space="preserve"> </v>
          </cell>
          <cell r="L309">
            <v>0</v>
          </cell>
        </row>
        <row r="310">
          <cell r="A310" t="str">
            <v>COMB003</v>
          </cell>
          <cell r="B310" t="str">
            <v>BRINDCO SALES  (SPONCERSHIP)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K310" t="str">
            <v xml:space="preserve"> </v>
          </cell>
          <cell r="L310">
            <v>0</v>
          </cell>
        </row>
        <row r="311">
          <cell r="A311" t="str">
            <v>COMB005</v>
          </cell>
          <cell r="B311" t="str">
            <v>BHARAT PETROLEUM CORPORATION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K311" t="str">
            <v xml:space="preserve"> </v>
          </cell>
          <cell r="L311">
            <v>0</v>
          </cell>
        </row>
        <row r="312">
          <cell r="A312" t="str">
            <v>COMB023</v>
          </cell>
          <cell r="B312" t="str">
            <v>ZYDUS HEALTHCARE LTD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K312" t="str">
            <v xml:space="preserve"> </v>
          </cell>
          <cell r="L312">
            <v>0</v>
          </cell>
        </row>
        <row r="313">
          <cell r="A313" t="str">
            <v>COMB027</v>
          </cell>
          <cell r="B313" t="str">
            <v>BHARAT BIOTECH INTERNATION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K313" t="str">
            <v xml:space="preserve"> </v>
          </cell>
          <cell r="L313">
            <v>0</v>
          </cell>
        </row>
        <row r="314">
          <cell r="A314" t="str">
            <v>COMB028</v>
          </cell>
          <cell r="B314" t="str">
            <v>BRAKES INDIA LTD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K314" t="str">
            <v xml:space="preserve"> </v>
          </cell>
          <cell r="L314">
            <v>0</v>
          </cell>
        </row>
        <row r="315">
          <cell r="A315" t="str">
            <v>COMB035</v>
          </cell>
          <cell r="B315" t="str">
            <v>BUREAU VERITAS CONSUMER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K315" t="str">
            <v xml:space="preserve"> </v>
          </cell>
          <cell r="L315">
            <v>0</v>
          </cell>
        </row>
        <row r="316">
          <cell r="A316" t="str">
            <v>COMB036</v>
          </cell>
          <cell r="B316" t="str">
            <v>SIX SIGMA CERTIFICATION PVT LTD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K316" t="str">
            <v xml:space="preserve"> </v>
          </cell>
          <cell r="L316">
            <v>0</v>
          </cell>
        </row>
        <row r="317">
          <cell r="A317" t="str">
            <v>COMB049</v>
          </cell>
          <cell r="B317" t="str">
            <v>BIOCON LTD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K317" t="str">
            <v xml:space="preserve"> </v>
          </cell>
          <cell r="L317">
            <v>0</v>
          </cell>
        </row>
        <row r="318">
          <cell r="A318" t="str">
            <v>COMB054</v>
          </cell>
          <cell r="B318" t="str">
            <v>BILLROTH HOSPITALS LTD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K318" t="str">
            <v xml:space="preserve"> </v>
          </cell>
          <cell r="L318">
            <v>0</v>
          </cell>
        </row>
        <row r="319">
          <cell r="A319" t="str">
            <v>COMB056</v>
          </cell>
          <cell r="B319" t="str">
            <v>BERGEN PIPE SUPPORTS INDIA PVT LTD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K319" t="str">
            <v xml:space="preserve"> </v>
          </cell>
          <cell r="L319">
            <v>0</v>
          </cell>
        </row>
        <row r="320">
          <cell r="A320" t="str">
            <v>COMB117</v>
          </cell>
          <cell r="B320" t="str">
            <v>BAJAJ ELECTRICALS LTD.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K320" t="str">
            <v xml:space="preserve"> </v>
          </cell>
          <cell r="L320">
            <v>0</v>
          </cell>
        </row>
        <row r="321">
          <cell r="A321" t="str">
            <v>COMB170</v>
          </cell>
          <cell r="B321" t="str">
            <v>BOEHRINGERINGELHEIM INDIA PVT LTD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K321" t="str">
            <v xml:space="preserve"> </v>
          </cell>
          <cell r="L321">
            <v>0</v>
          </cell>
        </row>
        <row r="322">
          <cell r="A322" t="str">
            <v>COMB202</v>
          </cell>
          <cell r="B322" t="str">
            <v>BIG SCREEN (FLOURIST)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K322" t="str">
            <v xml:space="preserve"> </v>
          </cell>
          <cell r="L322">
            <v>0</v>
          </cell>
        </row>
        <row r="323">
          <cell r="A323" t="str">
            <v>COMB219</v>
          </cell>
          <cell r="B323" t="str">
            <v>BIO RAD LABORATORIES ( INDIA ) PVT LTD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K323" t="str">
            <v xml:space="preserve"> </v>
          </cell>
          <cell r="L323">
            <v>0</v>
          </cell>
        </row>
        <row r="324">
          <cell r="A324" t="str">
            <v>COMC022</v>
          </cell>
          <cell r="B324" t="str">
            <v>MUSTANG BAR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K324" t="str">
            <v xml:space="preserve"> </v>
          </cell>
          <cell r="L324">
            <v>0</v>
          </cell>
        </row>
        <row r="325">
          <cell r="A325" t="str">
            <v>COMC028</v>
          </cell>
          <cell r="B325" t="str">
            <v>CIPLA LTD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K325" t="str">
            <v xml:space="preserve"> </v>
          </cell>
          <cell r="L325">
            <v>0</v>
          </cell>
        </row>
        <row r="326">
          <cell r="A326" t="str">
            <v>COMC051</v>
          </cell>
          <cell r="B326" t="str">
            <v>CLEAR TRIP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K326" t="str">
            <v xml:space="preserve"> </v>
          </cell>
          <cell r="L326">
            <v>0</v>
          </cell>
        </row>
        <row r="327">
          <cell r="A327" t="str">
            <v>COMC071</v>
          </cell>
          <cell r="B327" t="str">
            <v>CITY HOMES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K327" t="str">
            <v xml:space="preserve"> </v>
          </cell>
          <cell r="L327">
            <v>0</v>
          </cell>
        </row>
        <row r="328">
          <cell r="A328" t="str">
            <v>COMC078</v>
          </cell>
          <cell r="B328" t="str">
            <v>CONCEPTS THE TRAVEL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K328" t="str">
            <v xml:space="preserve"> </v>
          </cell>
          <cell r="L328">
            <v>0</v>
          </cell>
        </row>
        <row r="329">
          <cell r="A329" t="str">
            <v>COMC081</v>
          </cell>
          <cell r="B329" t="str">
            <v>COFFEE LOUNGE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K329" t="str">
            <v xml:space="preserve"> </v>
          </cell>
          <cell r="L329">
            <v>0</v>
          </cell>
        </row>
        <row r="330">
          <cell r="A330" t="str">
            <v>COMC125</v>
          </cell>
          <cell r="B330" t="str">
            <v>CSS CORP PVT. LTD.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K330" t="str">
            <v xml:space="preserve"> </v>
          </cell>
          <cell r="L330">
            <v>0</v>
          </cell>
        </row>
        <row r="331">
          <cell r="A331" t="str">
            <v>COMC136</v>
          </cell>
          <cell r="B331" t="str">
            <v>COX AND KINGS LIMITED (MUM)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K331" t="str">
            <v xml:space="preserve"> </v>
          </cell>
          <cell r="L331">
            <v>0</v>
          </cell>
        </row>
        <row r="332">
          <cell r="A332" t="str">
            <v>COMC165</v>
          </cell>
          <cell r="B332" t="str">
            <v>CONTINENTAL WAREHOUSING CORPORATION ( NH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K332" t="str">
            <v xml:space="preserve"> </v>
          </cell>
          <cell r="L332">
            <v>0</v>
          </cell>
        </row>
        <row r="333">
          <cell r="A333" t="str">
            <v>COMC215</v>
          </cell>
          <cell r="B333" t="str">
            <v>COOKSON INDIA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K333" t="str">
            <v xml:space="preserve"> </v>
          </cell>
          <cell r="L333">
            <v>0</v>
          </cell>
        </row>
        <row r="334">
          <cell r="A334" t="str">
            <v>COMC292</v>
          </cell>
          <cell r="B334" t="str">
            <v>CLEENWOOD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K334" t="str">
            <v xml:space="preserve"> </v>
          </cell>
          <cell r="L334">
            <v>0</v>
          </cell>
        </row>
        <row r="335">
          <cell r="A335" t="str">
            <v>COMD003</v>
          </cell>
          <cell r="B335" t="str">
            <v>DR REDDYS LABORATORIES LIMITED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K335" t="str">
            <v xml:space="preserve"> </v>
          </cell>
          <cell r="L335">
            <v>0</v>
          </cell>
        </row>
        <row r="336">
          <cell r="A336" t="str">
            <v>COMD025</v>
          </cell>
          <cell r="B336" t="str">
            <v>DALMIA CEMENT (BHARAT) LTD (A)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K336" t="str">
            <v xml:space="preserve"> </v>
          </cell>
          <cell r="L336">
            <v>0</v>
          </cell>
        </row>
        <row r="337">
          <cell r="A337" t="str">
            <v>COMD029</v>
          </cell>
          <cell r="B337" t="str">
            <v>OHM ENERGY MANAGEMENT SYS PVT LTD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K337" t="str">
            <v xml:space="preserve"> </v>
          </cell>
          <cell r="L337">
            <v>0</v>
          </cell>
        </row>
        <row r="338">
          <cell r="A338" t="str">
            <v>COMD282</v>
          </cell>
          <cell r="B338" t="str">
            <v>DHFL (CHN)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K338" t="str">
            <v xml:space="preserve"> </v>
          </cell>
          <cell r="L338">
            <v>0</v>
          </cell>
        </row>
        <row r="339">
          <cell r="A339" t="str">
            <v>COMD314</v>
          </cell>
          <cell r="B339" t="str">
            <v>DongWoo Surfacetech India Pvt Ltd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K339" t="str">
            <v xml:space="preserve"> </v>
          </cell>
          <cell r="L339">
            <v>0</v>
          </cell>
        </row>
        <row r="340">
          <cell r="A340" t="str">
            <v>COMD318</v>
          </cell>
          <cell r="B340" t="str">
            <v>XIAOMI TECHNOLOGY INDIA PVT LTD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K340" t="str">
            <v xml:space="preserve"> </v>
          </cell>
          <cell r="L340">
            <v>0</v>
          </cell>
        </row>
        <row r="341">
          <cell r="A341" t="str">
            <v>COME023</v>
          </cell>
          <cell r="B341" t="str">
            <v>EXIDE INDUSTRIES LTD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K341" t="str">
            <v xml:space="preserve"> </v>
          </cell>
          <cell r="L341">
            <v>0</v>
          </cell>
        </row>
        <row r="342">
          <cell r="A342" t="str">
            <v>COME034</v>
          </cell>
          <cell r="B342" t="str">
            <v>EXPEDIA TRAVEL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K342" t="str">
            <v xml:space="preserve"> </v>
          </cell>
          <cell r="L342">
            <v>0</v>
          </cell>
        </row>
        <row r="343">
          <cell r="A343" t="str">
            <v>COME416</v>
          </cell>
          <cell r="B343" t="str">
            <v>ENERLIFE(INDIA) PVT LTD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K343" t="str">
            <v xml:space="preserve"> </v>
          </cell>
          <cell r="L343">
            <v>0</v>
          </cell>
        </row>
        <row r="344">
          <cell r="A344" t="str">
            <v>COME418</v>
          </cell>
          <cell r="B344" t="str">
            <v>Entertainment India Pvt Ltd ( BLR )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K344" t="str">
            <v xml:space="preserve"> </v>
          </cell>
          <cell r="L344">
            <v>0</v>
          </cell>
        </row>
        <row r="345">
          <cell r="A345" t="str">
            <v>COMF002</v>
          </cell>
          <cell r="B345" t="str">
            <v>FRONT OFFICE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K345" t="str">
            <v xml:space="preserve"> </v>
          </cell>
          <cell r="L345">
            <v>0</v>
          </cell>
        </row>
        <row r="346">
          <cell r="A346" t="str">
            <v>COMF076</v>
          </cell>
          <cell r="B346" t="str">
            <v>FUJI ELECTRIC INDIA PVT LTD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K346" t="str">
            <v xml:space="preserve"> </v>
          </cell>
          <cell r="L346">
            <v>0</v>
          </cell>
        </row>
        <row r="347">
          <cell r="A347" t="str">
            <v>COMF131</v>
          </cell>
          <cell r="B347" t="str">
            <v>RISING STARS MOBILE INDIA PVT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K347" t="str">
            <v xml:space="preserve"> </v>
          </cell>
          <cell r="L347">
            <v>0</v>
          </cell>
        </row>
        <row r="348">
          <cell r="A348" t="str">
            <v>COMF140</v>
          </cell>
          <cell r="B348" t="str">
            <v>FERRING PHARMACEUTICALS PVT LTD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K348" t="str">
            <v xml:space="preserve"> </v>
          </cell>
          <cell r="L348">
            <v>0</v>
          </cell>
        </row>
        <row r="349">
          <cell r="A349" t="str">
            <v>COMF147</v>
          </cell>
          <cell r="B349" t="str">
            <v>FLIR SYSTEMS INDIA PVT LTD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K349" t="str">
            <v xml:space="preserve"> </v>
          </cell>
          <cell r="L349">
            <v>0</v>
          </cell>
        </row>
        <row r="350">
          <cell r="A350" t="str">
            <v>COMF150</v>
          </cell>
          <cell r="B350" t="str">
            <v>FREUDENBERG PERFORMANCE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K350" t="str">
            <v xml:space="preserve"> </v>
          </cell>
          <cell r="L350">
            <v>0</v>
          </cell>
        </row>
        <row r="351">
          <cell r="A351" t="str">
            <v>COMG013</v>
          </cell>
          <cell r="B351" t="str">
            <v>GLOBAL PLACEMENTS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K351" t="str">
            <v xml:space="preserve"> </v>
          </cell>
          <cell r="L351">
            <v>0</v>
          </cell>
        </row>
        <row r="352">
          <cell r="A352" t="str">
            <v>COMG031</v>
          </cell>
          <cell r="B352" t="str">
            <v>SREE GOKULAM CHITS &amp; FINANCE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K352" t="str">
            <v xml:space="preserve"> </v>
          </cell>
          <cell r="L352">
            <v>0</v>
          </cell>
        </row>
        <row r="353">
          <cell r="A353" t="str">
            <v>COMG037</v>
          </cell>
          <cell r="B353" t="str">
            <v>GO IBIBO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K353">
            <v>4764</v>
          </cell>
          <cell r="L353">
            <v>-4764</v>
          </cell>
        </row>
        <row r="354">
          <cell r="A354" t="str">
            <v>COMG047</v>
          </cell>
          <cell r="B354" t="str">
            <v>GROUPON INDIA PVT LTD (TULIPS)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K354" t="str">
            <v xml:space="preserve"> </v>
          </cell>
          <cell r="L354">
            <v>0</v>
          </cell>
        </row>
        <row r="355">
          <cell r="A355" t="str">
            <v>COMG048</v>
          </cell>
          <cell r="B355" t="str">
            <v>GT HOLIDAYS LTD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K355" t="str">
            <v xml:space="preserve"> </v>
          </cell>
          <cell r="L355">
            <v>0</v>
          </cell>
        </row>
        <row r="356">
          <cell r="A356" t="str">
            <v>COMG077</v>
          </cell>
          <cell r="B356" t="str">
            <v>GMMCO LIMITED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K356" t="str">
            <v xml:space="preserve"> </v>
          </cell>
          <cell r="L356">
            <v>0</v>
          </cell>
        </row>
        <row r="357">
          <cell r="A357" t="str">
            <v>COMG078</v>
          </cell>
          <cell r="B357" t="str">
            <v>GT HOLIDAYS LTD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K357" t="str">
            <v xml:space="preserve"> </v>
          </cell>
          <cell r="L357">
            <v>0</v>
          </cell>
        </row>
        <row r="358">
          <cell r="A358" t="str">
            <v>COMG142</v>
          </cell>
          <cell r="B358" t="str">
            <v>GREENSIGNAL BIO PHARMA LTD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K358" t="str">
            <v xml:space="preserve"> </v>
          </cell>
          <cell r="L358">
            <v>0</v>
          </cell>
        </row>
        <row r="359">
          <cell r="A359" t="str">
            <v>COMG173</v>
          </cell>
          <cell r="B359" t="str">
            <v>GREEN PLY INDUSTRIES LTD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K359" t="str">
            <v xml:space="preserve"> </v>
          </cell>
          <cell r="L359">
            <v>0</v>
          </cell>
        </row>
        <row r="360">
          <cell r="A360" t="str">
            <v>COMH025</v>
          </cell>
          <cell r="B360" t="str">
            <v>HEINZ INDIA PVT LTD.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325750</v>
          </cell>
          <cell r="H360">
            <v>0</v>
          </cell>
          <cell r="I360">
            <v>0</v>
          </cell>
          <cell r="J360">
            <v>325750</v>
          </cell>
          <cell r="K360">
            <v>325750</v>
          </cell>
          <cell r="L360">
            <v>0</v>
          </cell>
        </row>
        <row r="361">
          <cell r="A361" t="str">
            <v>COMH054</v>
          </cell>
          <cell r="B361" t="str">
            <v>THE HIMALAYA DRUG COMPANY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K361" t="str">
            <v xml:space="preserve"> </v>
          </cell>
          <cell r="L361">
            <v>0</v>
          </cell>
        </row>
        <row r="362">
          <cell r="A362" t="str">
            <v>COMH088</v>
          </cell>
          <cell r="B362" t="str">
            <v>HDFC MUTUAL FUND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K362" t="str">
            <v xml:space="preserve"> </v>
          </cell>
          <cell r="L362">
            <v>0</v>
          </cell>
        </row>
        <row r="363">
          <cell r="A363" t="str">
            <v>COMH091</v>
          </cell>
          <cell r="B363" t="str">
            <v>HIGHPOWERV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K363" t="str">
            <v xml:space="preserve"> </v>
          </cell>
          <cell r="L363">
            <v>0</v>
          </cell>
        </row>
        <row r="364">
          <cell r="A364" t="str">
            <v>COMH092</v>
          </cell>
          <cell r="B364" t="str">
            <v>HYDERABAD INDUSTRIES LTD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K364" t="str">
            <v xml:space="preserve"> </v>
          </cell>
          <cell r="L364">
            <v>0</v>
          </cell>
        </row>
        <row r="365">
          <cell r="A365" t="str">
            <v>COMH127</v>
          </cell>
          <cell r="B365" t="str">
            <v>HOTELBEDS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K365" t="str">
            <v xml:space="preserve"> </v>
          </cell>
          <cell r="L365">
            <v>0</v>
          </cell>
        </row>
        <row r="366">
          <cell r="A366" t="str">
            <v>COMH509</v>
          </cell>
          <cell r="B366" t="str">
            <v>HEGDE &amp; HEGDE PHARMACEUTICA LLP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K366" t="str">
            <v xml:space="preserve"> </v>
          </cell>
          <cell r="L366">
            <v>0</v>
          </cell>
        </row>
        <row r="367">
          <cell r="A367" t="str">
            <v>COMH534</v>
          </cell>
          <cell r="B367" t="str">
            <v>HIROHAMA INDIA PVT LTD (DEL)</v>
          </cell>
          <cell r="C367">
            <v>0</v>
          </cell>
          <cell r="D367">
            <v>0</v>
          </cell>
          <cell r="E367">
            <v>0</v>
          </cell>
          <cell r="F367">
            <v>1060419.01</v>
          </cell>
          <cell r="G367">
            <v>2333.6799999999998</v>
          </cell>
          <cell r="H367">
            <v>0</v>
          </cell>
          <cell r="I367">
            <v>0</v>
          </cell>
          <cell r="J367">
            <v>1062752.69</v>
          </cell>
          <cell r="K367">
            <v>1062752.69</v>
          </cell>
          <cell r="L367">
            <v>0</v>
          </cell>
        </row>
        <row r="368">
          <cell r="A368" t="str">
            <v>COMH548</v>
          </cell>
          <cell r="B368" t="str">
            <v>HILTI INDIA PVT LTD (DEL)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K368" t="str">
            <v xml:space="preserve"> </v>
          </cell>
          <cell r="L368">
            <v>0</v>
          </cell>
        </row>
        <row r="369">
          <cell r="A369" t="str">
            <v>COMI005</v>
          </cell>
          <cell r="B369" t="str">
            <v>INDUS TOWERS LIMITED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K369" t="str">
            <v xml:space="preserve"> </v>
          </cell>
          <cell r="L369">
            <v>0</v>
          </cell>
        </row>
        <row r="370">
          <cell r="A370" t="str">
            <v>COMI011</v>
          </cell>
          <cell r="B370" t="str">
            <v>NEW INDIAN EXPRESS GROUP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K370" t="str">
            <v xml:space="preserve"> </v>
          </cell>
          <cell r="L370">
            <v>0</v>
          </cell>
        </row>
        <row r="371">
          <cell r="A371" t="str">
            <v>COMI037</v>
          </cell>
          <cell r="B371" t="str">
            <v>IDS SOFT WARE PVT LTD.(A)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K371" t="str">
            <v xml:space="preserve"> </v>
          </cell>
          <cell r="L371">
            <v>0</v>
          </cell>
        </row>
        <row r="372">
          <cell r="A372" t="str">
            <v>COMI064</v>
          </cell>
          <cell r="B372" t="str">
            <v>IMPLANT OF CORPORATE TRAVEL (P) LTD,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K372" t="str">
            <v xml:space="preserve"> </v>
          </cell>
          <cell r="L372">
            <v>0</v>
          </cell>
        </row>
        <row r="373">
          <cell r="A373" t="str">
            <v>COMI082</v>
          </cell>
          <cell r="B373" t="str">
            <v>MESMER PHARMACEUTICALS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K373" t="str">
            <v xml:space="preserve"> </v>
          </cell>
          <cell r="L373">
            <v>0</v>
          </cell>
        </row>
        <row r="374">
          <cell r="A374" t="str">
            <v>COMI158</v>
          </cell>
          <cell r="B374" t="str">
            <v>INTECH HOTELS SOLUTIONS (BLR)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K374" t="str">
            <v xml:space="preserve"> </v>
          </cell>
          <cell r="L374">
            <v>0</v>
          </cell>
        </row>
        <row r="375">
          <cell r="A375" t="str">
            <v>COMI173</v>
          </cell>
          <cell r="B375" t="str">
            <v>ISUZU MOTOR INDIA PVT LTD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K375" t="str">
            <v xml:space="preserve"> </v>
          </cell>
          <cell r="L375">
            <v>0</v>
          </cell>
        </row>
        <row r="376">
          <cell r="A376" t="str">
            <v>COMI176</v>
          </cell>
          <cell r="B376" t="str">
            <v>INTERTEK INDIA PVT LTD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K376" t="str">
            <v xml:space="preserve"> </v>
          </cell>
          <cell r="L376">
            <v>0</v>
          </cell>
        </row>
        <row r="377">
          <cell r="A377" t="str">
            <v>COMI207</v>
          </cell>
          <cell r="B377" t="str">
            <v>INDIA JAPAN LIGHTING PRIVATE LTD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K377" t="str">
            <v xml:space="preserve"> </v>
          </cell>
          <cell r="L377">
            <v>0</v>
          </cell>
        </row>
        <row r="378">
          <cell r="A378" t="str">
            <v>COMI208</v>
          </cell>
          <cell r="B378" t="str">
            <v>IFFCO-TOKIO GENERAL INSURANCE CO.LTD.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K378" t="str">
            <v xml:space="preserve"> </v>
          </cell>
          <cell r="L378">
            <v>0</v>
          </cell>
        </row>
        <row r="379">
          <cell r="A379" t="str">
            <v>COMI241</v>
          </cell>
          <cell r="B379" t="str">
            <v>THE ICFAI FOUNDATION FOR HIGHER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K379" t="str">
            <v xml:space="preserve"> </v>
          </cell>
          <cell r="L379">
            <v>0</v>
          </cell>
        </row>
        <row r="380">
          <cell r="A380" t="str">
            <v>COMJ002</v>
          </cell>
          <cell r="B380" t="str">
            <v>JOHNSON &amp; JOHNSON LTD (A)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K380" t="str">
            <v xml:space="preserve"> </v>
          </cell>
          <cell r="L380">
            <v>0</v>
          </cell>
        </row>
        <row r="381">
          <cell r="A381" t="str">
            <v>COMJ043</v>
          </cell>
          <cell r="B381" t="str">
            <v>JSW CEMENT LIMITED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K381" t="str">
            <v xml:space="preserve"> </v>
          </cell>
          <cell r="L381">
            <v>0</v>
          </cell>
        </row>
        <row r="382">
          <cell r="A382" t="str">
            <v>COMK036</v>
          </cell>
          <cell r="B382" t="str">
            <v>KAAR TECHNOLOGIES</v>
          </cell>
          <cell r="C382">
            <v>0</v>
          </cell>
          <cell r="D382">
            <v>0</v>
          </cell>
          <cell r="E382">
            <v>6400</v>
          </cell>
          <cell r="F382">
            <v>156342</v>
          </cell>
          <cell r="G382">
            <v>21452</v>
          </cell>
          <cell r="H382">
            <v>0</v>
          </cell>
          <cell r="I382">
            <v>0</v>
          </cell>
          <cell r="J382">
            <v>184194</v>
          </cell>
          <cell r="K382">
            <v>184194</v>
          </cell>
          <cell r="L382">
            <v>0</v>
          </cell>
        </row>
        <row r="383">
          <cell r="A383" t="str">
            <v>COMK070</v>
          </cell>
          <cell r="B383" t="str">
            <v>KELLER GROUND ENGINEERING INDIA PVT. LTD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K383" t="str">
            <v xml:space="preserve"> </v>
          </cell>
          <cell r="L383">
            <v>0</v>
          </cell>
        </row>
        <row r="384">
          <cell r="A384" t="str">
            <v>COMK078</v>
          </cell>
          <cell r="B384" t="str">
            <v>KONE ELEVATOR INDIA PVT LTD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K384" t="str">
            <v xml:space="preserve"> </v>
          </cell>
          <cell r="L384">
            <v>0</v>
          </cell>
        </row>
        <row r="385">
          <cell r="A385" t="str">
            <v>COML002</v>
          </cell>
          <cell r="B385" t="str">
            <v>LARSEN &amp; TOUBRO LTD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15400</v>
          </cell>
          <cell r="H385">
            <v>0</v>
          </cell>
          <cell r="I385">
            <v>0</v>
          </cell>
          <cell r="J385">
            <v>15400</v>
          </cell>
          <cell r="K385">
            <v>15400</v>
          </cell>
          <cell r="L385">
            <v>0</v>
          </cell>
        </row>
        <row r="386">
          <cell r="A386" t="str">
            <v>COML006</v>
          </cell>
          <cell r="B386" t="str">
            <v>LE PASSAGE TO INDIA TOURS &amp;TRAVELS PVT L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K386" t="str">
            <v xml:space="preserve"> </v>
          </cell>
          <cell r="L386">
            <v>0</v>
          </cell>
        </row>
        <row r="387">
          <cell r="A387" t="str">
            <v>COML007</v>
          </cell>
          <cell r="B387" t="str">
            <v>LANSON MOTORS PVT LTD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K387" t="str">
            <v xml:space="preserve"> </v>
          </cell>
          <cell r="L387">
            <v>0</v>
          </cell>
        </row>
        <row r="388">
          <cell r="A388" t="str">
            <v>COML008</v>
          </cell>
          <cell r="B388" t="str">
            <v>L&amp;T TECHNOLOGY SERVICES LTD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K388" t="str">
            <v xml:space="preserve"> </v>
          </cell>
          <cell r="L388">
            <v>0</v>
          </cell>
        </row>
        <row r="389">
          <cell r="A389" t="str">
            <v>COML019</v>
          </cell>
          <cell r="B389" t="str">
            <v>LUCAS TVS LIMITED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K389" t="str">
            <v xml:space="preserve"> </v>
          </cell>
          <cell r="L389">
            <v>0</v>
          </cell>
        </row>
        <row r="390">
          <cell r="A390" t="str">
            <v>COML020</v>
          </cell>
          <cell r="B390" t="str">
            <v>LAUNDRY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K390" t="str">
            <v xml:space="preserve"> </v>
          </cell>
          <cell r="L390">
            <v>0</v>
          </cell>
        </row>
        <row r="391">
          <cell r="A391" t="str">
            <v>COML037</v>
          </cell>
          <cell r="B391" t="str">
            <v>LARION LIFE SCIENCES PVT LTD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K391" t="str">
            <v xml:space="preserve"> </v>
          </cell>
          <cell r="L391">
            <v>0</v>
          </cell>
        </row>
        <row r="392">
          <cell r="A392" t="str">
            <v>COML075</v>
          </cell>
          <cell r="B392" t="str">
            <v>NOVATEUR ELECTRICAL &amp; DIGITAL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K392" t="str">
            <v xml:space="preserve"> </v>
          </cell>
          <cell r="L392">
            <v>0</v>
          </cell>
        </row>
        <row r="393">
          <cell r="A393" t="str">
            <v>COML076</v>
          </cell>
          <cell r="B393" t="str">
            <v>LUPIN LIMITED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K393" t="str">
            <v xml:space="preserve"> </v>
          </cell>
          <cell r="L393">
            <v>0</v>
          </cell>
        </row>
        <row r="394">
          <cell r="A394" t="str">
            <v>COML104</v>
          </cell>
          <cell r="B394" t="str">
            <v>LANDMARK WORLDWIDE BREAKTHROUGH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K394" t="str">
            <v xml:space="preserve"> </v>
          </cell>
          <cell r="L394">
            <v>0</v>
          </cell>
        </row>
        <row r="395">
          <cell r="A395" t="str">
            <v>COML134</v>
          </cell>
          <cell r="B395" t="str">
            <v>LEGGETT AND PLATT AUTOMOTIVE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K395" t="str">
            <v xml:space="preserve"> </v>
          </cell>
          <cell r="L395">
            <v>0</v>
          </cell>
        </row>
        <row r="396">
          <cell r="A396" t="str">
            <v>COMM016</v>
          </cell>
          <cell r="B396" t="str">
            <v>ELECTRONICA FINANCE LTD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K396" t="str">
            <v xml:space="preserve"> </v>
          </cell>
          <cell r="L396">
            <v>0</v>
          </cell>
        </row>
        <row r="397">
          <cell r="A397" t="str">
            <v>COMM036</v>
          </cell>
          <cell r="B397" t="str">
            <v>MODINE THERMAL SYSTEMS PVT LTD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K397" t="str">
            <v xml:space="preserve"> </v>
          </cell>
          <cell r="L397">
            <v>0</v>
          </cell>
        </row>
        <row r="398">
          <cell r="A398" t="str">
            <v>COMM042</v>
          </cell>
          <cell r="B398" t="str">
            <v>ESAB INDIA LTD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K398" t="str">
            <v xml:space="preserve"> </v>
          </cell>
          <cell r="L398">
            <v>0</v>
          </cell>
        </row>
        <row r="399">
          <cell r="A399" t="str">
            <v>COMM051</v>
          </cell>
          <cell r="B399" t="str">
            <v>MENTOR PRINTING &amp; LOGISTICS PVT LTD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K399" t="str">
            <v xml:space="preserve"> </v>
          </cell>
          <cell r="L399">
            <v>0</v>
          </cell>
        </row>
        <row r="400">
          <cell r="A400" t="str">
            <v>COMM057</v>
          </cell>
          <cell r="B400" t="str">
            <v>MAKE MY TRIP (INDIA) PRIVATE LTD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K400" t="str">
            <v xml:space="preserve"> </v>
          </cell>
          <cell r="L400">
            <v>0</v>
          </cell>
        </row>
        <row r="401">
          <cell r="A401" t="str">
            <v>COMM068</v>
          </cell>
          <cell r="B401" t="str">
            <v>MOTT MACDONALD PVT LTD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K401" t="str">
            <v xml:space="preserve"> </v>
          </cell>
          <cell r="L401">
            <v>0</v>
          </cell>
        </row>
        <row r="402">
          <cell r="A402" t="str">
            <v>COMM072</v>
          </cell>
          <cell r="B402" t="str">
            <v>MGM VARVEL POWER TRANSMISSIONS PVT LTD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K402" t="str">
            <v xml:space="preserve"> </v>
          </cell>
          <cell r="L402">
            <v>0</v>
          </cell>
        </row>
        <row r="403">
          <cell r="A403" t="str">
            <v>COMM073</v>
          </cell>
          <cell r="B403" t="str">
            <v>MEHRA EYETECH PVT LTD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K403" t="str">
            <v xml:space="preserve"> </v>
          </cell>
          <cell r="L403">
            <v>0</v>
          </cell>
        </row>
        <row r="404">
          <cell r="A404" t="str">
            <v>COMM081</v>
          </cell>
          <cell r="B404" t="str">
            <v>MICROTEK INTERNATIONAL PVT LTD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K404" t="str">
            <v xml:space="preserve"> </v>
          </cell>
          <cell r="L404">
            <v>0</v>
          </cell>
        </row>
        <row r="405">
          <cell r="A405" t="str">
            <v>COMM113</v>
          </cell>
          <cell r="B405" t="str">
            <v>MICHELIN INDIA PVT LTD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K405" t="str">
            <v xml:space="preserve"> </v>
          </cell>
          <cell r="L405">
            <v>0</v>
          </cell>
        </row>
        <row r="406">
          <cell r="A406" t="str">
            <v>COMM120</v>
          </cell>
          <cell r="B406" t="str">
            <v>MALLADI DRUGS &amp; PHARMACEUTICALA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K406" t="str">
            <v xml:space="preserve"> </v>
          </cell>
          <cell r="L406">
            <v>0</v>
          </cell>
        </row>
        <row r="407">
          <cell r="A407" t="str">
            <v>COMM160</v>
          </cell>
          <cell r="B407" t="str">
            <v>MARUTI SUZUKI INDIA LTD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K407" t="str">
            <v xml:space="preserve"> </v>
          </cell>
          <cell r="L407">
            <v>0</v>
          </cell>
        </row>
        <row r="408">
          <cell r="A408" t="str">
            <v>COMM193</v>
          </cell>
          <cell r="B408" t="str">
            <v>MEDUSIND SOLUTIONS INDIA PVT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K408" t="str">
            <v xml:space="preserve"> </v>
          </cell>
          <cell r="L408">
            <v>0</v>
          </cell>
        </row>
        <row r="409">
          <cell r="A409" t="str">
            <v>COMM195</v>
          </cell>
          <cell r="B409" t="str">
            <v>MARUTI SUZUKI NEXA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6040</v>
          </cell>
          <cell r="H409">
            <v>0</v>
          </cell>
          <cell r="I409">
            <v>0</v>
          </cell>
          <cell r="J409">
            <v>6040</v>
          </cell>
          <cell r="K409">
            <v>6040</v>
          </cell>
          <cell r="L409">
            <v>0</v>
          </cell>
        </row>
        <row r="410">
          <cell r="A410" t="str">
            <v>COMM270</v>
          </cell>
          <cell r="B410" t="str">
            <v>MARUTI SUZUKI INDIA LTD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K410" t="str">
            <v xml:space="preserve"> </v>
          </cell>
          <cell r="L410">
            <v>0</v>
          </cell>
        </row>
        <row r="411">
          <cell r="A411" t="str">
            <v>COMN005</v>
          </cell>
          <cell r="B411" t="str">
            <v>NOVARTIS HEALTHCARE PVT LTD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K411" t="str">
            <v xml:space="preserve"> </v>
          </cell>
          <cell r="L411">
            <v>0</v>
          </cell>
        </row>
        <row r="412">
          <cell r="A412" t="str">
            <v>COMN018</v>
          </cell>
          <cell r="B412" t="str">
            <v>NOVO NORDISK INDIA PVT LTD (A)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K412" t="str">
            <v xml:space="preserve"> </v>
          </cell>
          <cell r="L412">
            <v>0</v>
          </cell>
        </row>
        <row r="413">
          <cell r="A413" t="str">
            <v>COMN028</v>
          </cell>
          <cell r="B413" t="str">
            <v>NOSTRUM PHARMACEUTICALS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K413" t="str">
            <v xml:space="preserve"> </v>
          </cell>
          <cell r="L413">
            <v>0</v>
          </cell>
        </row>
        <row r="414">
          <cell r="A414" t="str">
            <v>COMN045</v>
          </cell>
          <cell r="B414" t="str">
            <v>NATIONAL JUTE BOARD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K414" t="str">
            <v xml:space="preserve"> </v>
          </cell>
          <cell r="L414">
            <v>0</v>
          </cell>
        </row>
        <row r="415">
          <cell r="A415" t="str">
            <v>COMN071</v>
          </cell>
          <cell r="B415" t="str">
            <v>NATIONAL JUTE BOARD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K415" t="str">
            <v xml:space="preserve"> </v>
          </cell>
          <cell r="L415">
            <v>0</v>
          </cell>
        </row>
        <row r="416">
          <cell r="A416" t="str">
            <v>COMN072</v>
          </cell>
          <cell r="B416" t="str">
            <v>NEWAGE SOFTWARE &amp; SOLUTIONS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K416" t="str">
            <v xml:space="preserve"> </v>
          </cell>
          <cell r="L416">
            <v>0</v>
          </cell>
        </row>
        <row r="417">
          <cell r="A417" t="str">
            <v>COMN092</v>
          </cell>
          <cell r="B417" t="str">
            <v>NTC LOGISTICS INDIA PVT LTD</v>
          </cell>
          <cell r="C417">
            <v>0</v>
          </cell>
          <cell r="D417">
            <v>0</v>
          </cell>
          <cell r="E417">
            <v>0</v>
          </cell>
          <cell r="F417">
            <v>7080</v>
          </cell>
          <cell r="G417">
            <v>0</v>
          </cell>
          <cell r="H417">
            <v>0</v>
          </cell>
          <cell r="I417">
            <v>0</v>
          </cell>
          <cell r="J417">
            <v>7080</v>
          </cell>
          <cell r="K417">
            <v>7080</v>
          </cell>
          <cell r="L417">
            <v>0</v>
          </cell>
        </row>
        <row r="418">
          <cell r="A418" t="str">
            <v>COMN121</v>
          </cell>
          <cell r="B418" t="str">
            <v>YUSEN LOGISTICS INDIA PVT LTD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K418" t="str">
            <v xml:space="preserve"> </v>
          </cell>
          <cell r="L418">
            <v>0</v>
          </cell>
        </row>
        <row r="419">
          <cell r="A419" t="str">
            <v>COMN143</v>
          </cell>
          <cell r="B419" t="str">
            <v>NOVATEUR ELECTRICAL &amp; DIGITAL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K419" t="str">
            <v xml:space="preserve"> </v>
          </cell>
          <cell r="L419">
            <v>0</v>
          </cell>
        </row>
        <row r="420">
          <cell r="A420" t="str">
            <v>COMO005</v>
          </cell>
          <cell r="B420" t="str">
            <v>ONCE UPON A TIME ( GROUPON INDIA )</v>
          </cell>
          <cell r="C420">
            <v>0</v>
          </cell>
          <cell r="D420">
            <v>0</v>
          </cell>
          <cell r="E420">
            <v>0.2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0.2</v>
          </cell>
          <cell r="K420">
            <v>0.2</v>
          </cell>
          <cell r="L420">
            <v>0</v>
          </cell>
        </row>
        <row r="421">
          <cell r="A421" t="str">
            <v>COMO053</v>
          </cell>
          <cell r="B421" t="str">
            <v>SHAPE UR VACATIONS (DEL)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K421" t="str">
            <v xml:space="preserve"> </v>
          </cell>
          <cell r="L421">
            <v>0</v>
          </cell>
        </row>
        <row r="422">
          <cell r="A422" t="str">
            <v>COMO069</v>
          </cell>
          <cell r="B422" t="str">
            <v>ONGC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K422" t="str">
            <v xml:space="preserve"> </v>
          </cell>
          <cell r="L422">
            <v>0</v>
          </cell>
        </row>
        <row r="423">
          <cell r="A423" t="str">
            <v>COMO086</v>
          </cell>
          <cell r="B423" t="str">
            <v>OKAYA &amp; CO. INDIA PVT LTD (BLR)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K423" t="str">
            <v xml:space="preserve"> </v>
          </cell>
          <cell r="L423">
            <v>0</v>
          </cell>
        </row>
        <row r="424">
          <cell r="A424" t="str">
            <v>COMP006</v>
          </cell>
          <cell r="B424" t="str">
            <v>L .V.  PRASAD FILM &amp;TV ACADEMY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K424" t="str">
            <v xml:space="preserve"> </v>
          </cell>
          <cell r="L424">
            <v>0</v>
          </cell>
        </row>
        <row r="425">
          <cell r="A425" t="str">
            <v>COMP009</v>
          </cell>
          <cell r="B425" t="str">
            <v>PARADISE TOURS CO.LTD.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K425" t="str">
            <v xml:space="preserve"> </v>
          </cell>
          <cell r="L425">
            <v>0</v>
          </cell>
        </row>
        <row r="426">
          <cell r="A426" t="str">
            <v>COMP021</v>
          </cell>
          <cell r="B426" t="str">
            <v>PELICAN FACILITIES MANAGEMENT PVT LTD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K426" t="str">
            <v xml:space="preserve"> </v>
          </cell>
          <cell r="L426">
            <v>0</v>
          </cell>
        </row>
        <row r="427">
          <cell r="A427" t="str">
            <v>COMP040</v>
          </cell>
          <cell r="B427" t="str">
            <v>PARLE AGRO PVT LTD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K427" t="str">
            <v xml:space="preserve"> </v>
          </cell>
          <cell r="L427">
            <v>0</v>
          </cell>
        </row>
        <row r="428">
          <cell r="A428" t="str">
            <v>COMP167</v>
          </cell>
          <cell r="B428" t="str">
            <v>PIRAMAL ENTERPRISES LTD</v>
          </cell>
          <cell r="C428">
            <v>0</v>
          </cell>
          <cell r="D428">
            <v>0</v>
          </cell>
          <cell r="E428">
            <v>0</v>
          </cell>
          <cell r="F428">
            <v>170327</v>
          </cell>
          <cell r="G428">
            <v>0</v>
          </cell>
          <cell r="H428">
            <v>0</v>
          </cell>
          <cell r="I428">
            <v>0</v>
          </cell>
          <cell r="J428">
            <v>170327</v>
          </cell>
          <cell r="K428">
            <v>170327</v>
          </cell>
          <cell r="L428">
            <v>0</v>
          </cell>
        </row>
        <row r="429">
          <cell r="A429" t="str">
            <v>COMP170</v>
          </cell>
          <cell r="B429" t="str">
            <v>PRESTIGE ESTATES PROJECTS LTD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K429" t="str">
            <v xml:space="preserve"> </v>
          </cell>
          <cell r="L429">
            <v>0</v>
          </cell>
        </row>
        <row r="430">
          <cell r="A430" t="str">
            <v>COMP208</v>
          </cell>
          <cell r="B430" t="str">
            <v>PANASONIC APPLIANCES INDIA CO.LTD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K430" t="str">
            <v xml:space="preserve"> </v>
          </cell>
          <cell r="L430">
            <v>0</v>
          </cell>
        </row>
        <row r="431">
          <cell r="A431" t="str">
            <v>COMP215</v>
          </cell>
          <cell r="B431" t="str">
            <v>PIRAMAL PHYTOCARE LIMITED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K431" t="str">
            <v xml:space="preserve"> </v>
          </cell>
          <cell r="L431">
            <v>0</v>
          </cell>
        </row>
        <row r="432">
          <cell r="A432" t="str">
            <v>COMP217</v>
          </cell>
          <cell r="B432" t="str">
            <v>PHARMA TREK PVT LTD</v>
          </cell>
          <cell r="C432">
            <v>0</v>
          </cell>
          <cell r="D432">
            <v>0</v>
          </cell>
          <cell r="E432">
            <v>9000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9000</v>
          </cell>
          <cell r="K432">
            <v>9000</v>
          </cell>
          <cell r="L432">
            <v>0</v>
          </cell>
        </row>
        <row r="433">
          <cell r="A433" t="str">
            <v>COMP224</v>
          </cell>
          <cell r="B433" t="str">
            <v>PANASONIC APPLIANCES INDIA CO LTD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K433" t="str">
            <v xml:space="preserve"> </v>
          </cell>
          <cell r="L433">
            <v>0</v>
          </cell>
        </row>
        <row r="434">
          <cell r="A434" t="str">
            <v>COMP232</v>
          </cell>
          <cell r="B434" t="str">
            <v>PRESTIGE ESTATES PROJECTS LTD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K434" t="str">
            <v xml:space="preserve"> </v>
          </cell>
          <cell r="L434">
            <v>0</v>
          </cell>
        </row>
        <row r="435">
          <cell r="A435" t="str">
            <v>COMP236</v>
          </cell>
          <cell r="B435" t="str">
            <v>PRINCE PIPES &amp; FITTINGS PVT. LTD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K435" t="str">
            <v xml:space="preserve"> </v>
          </cell>
          <cell r="L435">
            <v>0</v>
          </cell>
        </row>
        <row r="436">
          <cell r="A436" t="str">
            <v>COMQ034</v>
          </cell>
          <cell r="B436" t="str">
            <v>QUADRANT 4 SOFTWARE SOLUTION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K436" t="str">
            <v xml:space="preserve"> </v>
          </cell>
          <cell r="L436">
            <v>0</v>
          </cell>
        </row>
        <row r="437">
          <cell r="A437" t="str">
            <v>COMR001</v>
          </cell>
          <cell r="B437" t="str">
            <v>RELIANCE JIO INFOCOMM LIMITED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K437" t="str">
            <v xml:space="preserve"> </v>
          </cell>
          <cell r="L437">
            <v>0</v>
          </cell>
        </row>
        <row r="438">
          <cell r="A438" t="str">
            <v>COMR003</v>
          </cell>
          <cell r="B438" t="str">
            <v>RANE BRAKELINING LTD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K438" t="str">
            <v xml:space="preserve"> </v>
          </cell>
          <cell r="L438">
            <v>0</v>
          </cell>
        </row>
        <row r="439">
          <cell r="A439" t="str">
            <v>COMR016</v>
          </cell>
          <cell r="B439" t="str">
            <v>ROOM SERVICE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K439" t="str">
            <v xml:space="preserve"> </v>
          </cell>
          <cell r="L439">
            <v>0</v>
          </cell>
        </row>
        <row r="440">
          <cell r="A440" t="str">
            <v>COMR026</v>
          </cell>
          <cell r="B440" t="str">
            <v>RADHA REGENT (A)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K440" t="str">
            <v xml:space="preserve"> </v>
          </cell>
          <cell r="L440">
            <v>0</v>
          </cell>
        </row>
        <row r="441">
          <cell r="A441" t="str">
            <v>COMR088</v>
          </cell>
          <cell r="B441" t="str">
            <v>REGENIX DRUGS LTD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K441" t="str">
            <v xml:space="preserve"> </v>
          </cell>
          <cell r="L441">
            <v>0</v>
          </cell>
        </row>
        <row r="442">
          <cell r="A442" t="str">
            <v>COMR091</v>
          </cell>
          <cell r="B442" t="str">
            <v>ROCHE DIABETES CARE INDIA PVT LTD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K442" t="str">
            <v xml:space="preserve"> </v>
          </cell>
          <cell r="L442">
            <v>0</v>
          </cell>
        </row>
        <row r="443">
          <cell r="A443" t="str">
            <v>COMR268</v>
          </cell>
          <cell r="B443" t="str">
            <v>RN TRAVELS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K443" t="str">
            <v xml:space="preserve"> </v>
          </cell>
          <cell r="L443">
            <v>0</v>
          </cell>
        </row>
        <row r="444">
          <cell r="A444" t="str">
            <v>COMR280</v>
          </cell>
          <cell r="B444" t="str">
            <v>RBS SERVICES INDIA PRIVATE LIMITED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K444" t="str">
            <v xml:space="preserve"> </v>
          </cell>
          <cell r="L444">
            <v>0</v>
          </cell>
        </row>
        <row r="445">
          <cell r="A445" t="str">
            <v>COMR303</v>
          </cell>
          <cell r="B445" t="str">
            <v>ROCA BATHROOM PRODUCTS PVT LTD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K445" t="str">
            <v xml:space="preserve"> </v>
          </cell>
          <cell r="L445">
            <v>0</v>
          </cell>
        </row>
        <row r="446">
          <cell r="A446" t="str">
            <v>COMS002</v>
          </cell>
          <cell r="B446" t="str">
            <v>SOUTHERN SKIES TOURS AND TRAVELS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K446" t="str">
            <v xml:space="preserve"> </v>
          </cell>
          <cell r="L446">
            <v>0</v>
          </cell>
        </row>
        <row r="447">
          <cell r="A447" t="str">
            <v>COMS006</v>
          </cell>
          <cell r="B447" t="str">
            <v>SUN PHARMACEUTICAL INDUSTRIES LTD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K447" t="str">
            <v xml:space="preserve"> </v>
          </cell>
          <cell r="L447">
            <v>0</v>
          </cell>
        </row>
        <row r="448">
          <cell r="A448" t="str">
            <v>COMS011</v>
          </cell>
          <cell r="B448" t="str">
            <v>SAINT GOBAIN INDIA PVT LTD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K448" t="str">
            <v xml:space="preserve"> </v>
          </cell>
          <cell r="L448">
            <v>0</v>
          </cell>
        </row>
        <row r="449">
          <cell r="A449" t="str">
            <v>COMS014</v>
          </cell>
          <cell r="B449" t="str">
            <v>SRIRAM EDUCATIONAL TRUST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K449" t="str">
            <v xml:space="preserve"> </v>
          </cell>
          <cell r="L449">
            <v>0</v>
          </cell>
        </row>
        <row r="450">
          <cell r="A450" t="str">
            <v>COMS015</v>
          </cell>
          <cell r="B450" t="str">
            <v>SRF LIMITED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K450" t="str">
            <v xml:space="preserve"> </v>
          </cell>
          <cell r="L450">
            <v>0</v>
          </cell>
        </row>
        <row r="451">
          <cell r="A451" t="str">
            <v>COMS016</v>
          </cell>
          <cell r="B451" t="str">
            <v>SBI LIFE INSURANCE CO. LTD(A)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K451" t="str">
            <v xml:space="preserve"> </v>
          </cell>
          <cell r="L451">
            <v>0</v>
          </cell>
        </row>
        <row r="452">
          <cell r="A452" t="str">
            <v>COMS018</v>
          </cell>
          <cell r="B452" t="str">
            <v>SCHNEIDER ELECTRIC INDIA PVT</v>
          </cell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K452" t="str">
            <v xml:space="preserve"> </v>
          </cell>
          <cell r="L452">
            <v>0</v>
          </cell>
        </row>
        <row r="453">
          <cell r="A453" t="str">
            <v>COMS033</v>
          </cell>
          <cell r="B453" t="str">
            <v>SPECIAL FUNCTION ( GROUPON INDIA )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K453" t="str">
            <v xml:space="preserve"> </v>
          </cell>
          <cell r="L453">
            <v>0</v>
          </cell>
        </row>
        <row r="454">
          <cell r="A454" t="str">
            <v>COMS043</v>
          </cell>
          <cell r="B454" t="str">
            <v>STEEL AUTHORITY OF INDIA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K454" t="str">
            <v xml:space="preserve"> </v>
          </cell>
          <cell r="L454">
            <v>0</v>
          </cell>
        </row>
        <row r="455">
          <cell r="A455" t="str">
            <v>COMS066</v>
          </cell>
          <cell r="B455" t="str">
            <v>SGS INDIA PRIVATE LTD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K455" t="str">
            <v xml:space="preserve"> </v>
          </cell>
          <cell r="L455">
            <v>0</v>
          </cell>
        </row>
        <row r="456">
          <cell r="A456" t="str">
            <v>COMS070</v>
          </cell>
          <cell r="B456" t="str">
            <v>SKY TECH SOLUTIONS PVT LTD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K456" t="str">
            <v xml:space="preserve"> </v>
          </cell>
          <cell r="L456">
            <v>0</v>
          </cell>
        </row>
        <row r="457">
          <cell r="A457" t="str">
            <v>COMS080</v>
          </cell>
          <cell r="B457" t="str">
            <v>ST JUDE MEDICAL INDIA P LTD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K457" t="str">
            <v xml:space="preserve"> </v>
          </cell>
          <cell r="L457">
            <v>0</v>
          </cell>
        </row>
        <row r="458">
          <cell r="A458" t="str">
            <v>COMS081</v>
          </cell>
          <cell r="B458" t="str">
            <v>STERLING AND WILSON  PVT LTD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K458" t="str">
            <v xml:space="preserve"> </v>
          </cell>
          <cell r="L458">
            <v>0</v>
          </cell>
        </row>
        <row r="459">
          <cell r="A459" t="str">
            <v>COMS099</v>
          </cell>
          <cell r="B459" t="str">
            <v>SUN TV NETWORK LTD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K459" t="str">
            <v xml:space="preserve"> </v>
          </cell>
          <cell r="L459">
            <v>0</v>
          </cell>
        </row>
        <row r="460">
          <cell r="A460" t="str">
            <v>COMS116</v>
          </cell>
          <cell r="B460" t="str">
            <v>SONY INDIA PVT LTD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K460" t="str">
            <v xml:space="preserve"> </v>
          </cell>
          <cell r="L460">
            <v>0</v>
          </cell>
        </row>
        <row r="461">
          <cell r="A461" t="str">
            <v>COMS165</v>
          </cell>
          <cell r="B461" t="str">
            <v>Serdia Pharma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K461" t="str">
            <v xml:space="preserve"> </v>
          </cell>
          <cell r="L461">
            <v>0</v>
          </cell>
        </row>
        <row r="462">
          <cell r="A462" t="str">
            <v>COMS184</v>
          </cell>
          <cell r="B462" t="str">
            <v>SUN PHARMACEUTICAL INDUSTRIES LTD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K462" t="str">
            <v xml:space="preserve"> </v>
          </cell>
          <cell r="L462">
            <v>0</v>
          </cell>
        </row>
        <row r="463">
          <cell r="A463" t="str">
            <v>COMS210</v>
          </cell>
          <cell r="B463" t="str">
            <v>SOMANY CERAMICS LIMITED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K463" t="str">
            <v xml:space="preserve"> </v>
          </cell>
          <cell r="L463">
            <v>0</v>
          </cell>
        </row>
        <row r="464">
          <cell r="A464" t="str">
            <v>COMS239</v>
          </cell>
          <cell r="B464" t="str">
            <v>Sara stays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K464" t="str">
            <v xml:space="preserve"> </v>
          </cell>
          <cell r="L464">
            <v>0</v>
          </cell>
        </row>
        <row r="465">
          <cell r="A465" t="str">
            <v>COMS579</v>
          </cell>
          <cell r="B465" t="str">
            <v>SANOFI INDIA LIMITED</v>
          </cell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K465" t="str">
            <v xml:space="preserve"> </v>
          </cell>
          <cell r="L465">
            <v>0</v>
          </cell>
        </row>
        <row r="466">
          <cell r="A466" t="str">
            <v>COMS603</v>
          </cell>
          <cell r="B466" t="str">
            <v>Smiths Medical (I) Pvt Ltd. (MUM)</v>
          </cell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K466" t="str">
            <v xml:space="preserve"> </v>
          </cell>
          <cell r="L466">
            <v>0</v>
          </cell>
        </row>
        <row r="467">
          <cell r="A467" t="str">
            <v>COMS626</v>
          </cell>
          <cell r="B467" t="str">
            <v>SWIGGY</v>
          </cell>
          <cell r="C467">
            <v>24914</v>
          </cell>
          <cell r="D467">
            <v>6954.02</v>
          </cell>
          <cell r="E467">
            <v>7704.47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39572.49</v>
          </cell>
          <cell r="K467">
            <v>18592.84</v>
          </cell>
          <cell r="L467">
            <v>20979.65</v>
          </cell>
        </row>
        <row r="468">
          <cell r="A468" t="str">
            <v>COMS644</v>
          </cell>
          <cell r="B468" t="str">
            <v>STANDARD CHARTERED</v>
          </cell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K468" t="str">
            <v xml:space="preserve"> </v>
          </cell>
          <cell r="L468">
            <v>0</v>
          </cell>
        </row>
        <row r="469">
          <cell r="A469" t="str">
            <v>COMS661</v>
          </cell>
          <cell r="B469" t="str">
            <v>SRICITY</v>
          </cell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K469" t="str">
            <v xml:space="preserve"> </v>
          </cell>
          <cell r="L469">
            <v>0</v>
          </cell>
        </row>
        <row r="470">
          <cell r="A470" t="str">
            <v>COMS700</v>
          </cell>
          <cell r="B470" t="str">
            <v>SUN PHARMACEUTICAL INDUSTRIES LTD</v>
          </cell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K470" t="str">
            <v xml:space="preserve"> </v>
          </cell>
          <cell r="L470">
            <v>0</v>
          </cell>
        </row>
        <row r="471">
          <cell r="A471" t="str">
            <v>COMS723</v>
          </cell>
          <cell r="B471" t="str">
            <v>GREENPARK HOSPITALITY SERVICES PVT LTD</v>
          </cell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K471" t="str">
            <v xml:space="preserve"> </v>
          </cell>
          <cell r="L471">
            <v>0</v>
          </cell>
        </row>
        <row r="472">
          <cell r="A472" t="str">
            <v>COMS738</v>
          </cell>
          <cell r="B472" t="str">
            <v>SEVANA ELECTRICAL APPLIANCES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K472" t="str">
            <v xml:space="preserve"> </v>
          </cell>
          <cell r="L472">
            <v>0</v>
          </cell>
        </row>
        <row r="473">
          <cell r="A473" t="str">
            <v>COMS763</v>
          </cell>
          <cell r="B473" t="str">
            <v>SWITZER PROCESS INSTRUMENTS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K473" t="str">
            <v xml:space="preserve"> </v>
          </cell>
          <cell r="L473">
            <v>0</v>
          </cell>
        </row>
        <row r="474">
          <cell r="A474" t="str">
            <v>COMS770</v>
          </cell>
          <cell r="B474" t="str">
            <v>SANKYU INDIA LOGISTICS AND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K474" t="str">
            <v xml:space="preserve"> </v>
          </cell>
          <cell r="L474">
            <v>0</v>
          </cell>
        </row>
        <row r="475">
          <cell r="A475" t="str">
            <v>COMS773</v>
          </cell>
          <cell r="B475" t="str">
            <v>SEAGULL INTERNATIONAL HUMAN RESOURCE CON</v>
          </cell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K475" t="str">
            <v xml:space="preserve"> </v>
          </cell>
          <cell r="L475">
            <v>0</v>
          </cell>
        </row>
        <row r="476">
          <cell r="A476" t="str">
            <v>COMSO52</v>
          </cell>
          <cell r="B476" t="str">
            <v>Sankar sealing system pvt ltd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K476" t="str">
            <v xml:space="preserve"> </v>
          </cell>
          <cell r="L476">
            <v>0</v>
          </cell>
        </row>
        <row r="477">
          <cell r="A477" t="str">
            <v>COMT001</v>
          </cell>
          <cell r="B477" t="str">
            <v>TULIPS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K477" t="str">
            <v xml:space="preserve"> </v>
          </cell>
          <cell r="L477">
            <v>0</v>
          </cell>
        </row>
        <row r="478">
          <cell r="A478" t="str">
            <v>COMT004</v>
          </cell>
          <cell r="B478" t="str">
            <v>TATA MOTORS LTD.</v>
          </cell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K478" t="str">
            <v xml:space="preserve"> </v>
          </cell>
          <cell r="L478">
            <v>0</v>
          </cell>
        </row>
        <row r="479">
          <cell r="A479" t="str">
            <v>COMT015</v>
          </cell>
          <cell r="B479" t="str">
            <v>TRAIL BLAZER TOURS ( I ) PVT LTD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K479" t="str">
            <v xml:space="preserve"> </v>
          </cell>
          <cell r="L479">
            <v>0</v>
          </cell>
        </row>
        <row r="480">
          <cell r="A480" t="str">
            <v>COMT020</v>
          </cell>
          <cell r="B480" t="str">
            <v>TRIMLINE MEDICAL SYSTEMS (A)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K480" t="str">
            <v xml:space="preserve"> </v>
          </cell>
          <cell r="L480">
            <v>0</v>
          </cell>
        </row>
        <row r="481">
          <cell r="A481" t="str">
            <v>COMT024</v>
          </cell>
          <cell r="B481" t="str">
            <v>TAFE  LTD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K481" t="str">
            <v xml:space="preserve"> </v>
          </cell>
          <cell r="L481">
            <v>0</v>
          </cell>
        </row>
        <row r="482">
          <cell r="A482" t="str">
            <v>COMT035</v>
          </cell>
          <cell r="B482" t="str">
            <v>TATA BLUESCOPE STEEL LTD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K482" t="str">
            <v xml:space="preserve"> </v>
          </cell>
          <cell r="L482">
            <v>0</v>
          </cell>
        </row>
        <row r="483">
          <cell r="A483" t="str">
            <v>COMT043</v>
          </cell>
          <cell r="B483" t="str">
            <v>TANTIS</v>
          </cell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719</v>
          </cell>
          <cell r="H483">
            <v>0</v>
          </cell>
          <cell r="I483">
            <v>0</v>
          </cell>
          <cell r="J483">
            <v>719</v>
          </cell>
          <cell r="K483">
            <v>719</v>
          </cell>
          <cell r="L483">
            <v>0</v>
          </cell>
        </row>
        <row r="484">
          <cell r="A484" t="str">
            <v>COMT047</v>
          </cell>
          <cell r="B484" t="str">
            <v>TVS SUNDRAM FASTENERS LIMITED (A)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K484" t="str">
            <v xml:space="preserve"> </v>
          </cell>
          <cell r="L484">
            <v>0</v>
          </cell>
        </row>
        <row r="485">
          <cell r="A485" t="str">
            <v>COMT055</v>
          </cell>
          <cell r="B485" t="str">
            <v>THOMAS COOK INDIA LTD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K485" t="str">
            <v xml:space="preserve"> </v>
          </cell>
          <cell r="L485">
            <v>0</v>
          </cell>
        </row>
        <row r="486">
          <cell r="A486" t="str">
            <v>COMT088</v>
          </cell>
          <cell r="B486" t="str">
            <v>TRAVELGURU</v>
          </cell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K486" t="str">
            <v xml:space="preserve"> </v>
          </cell>
          <cell r="L486">
            <v>0</v>
          </cell>
        </row>
        <row r="487">
          <cell r="A487" t="str">
            <v>COMT126</v>
          </cell>
          <cell r="B487" t="str">
            <v>TAMARIND GLOBAL SERVICES PVT LTD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18518.61</v>
          </cell>
          <cell r="H487">
            <v>0</v>
          </cell>
          <cell r="I487">
            <v>0</v>
          </cell>
          <cell r="J487">
            <v>18518.61</v>
          </cell>
          <cell r="K487">
            <v>18518.61</v>
          </cell>
          <cell r="L487">
            <v>0</v>
          </cell>
        </row>
        <row r="488">
          <cell r="A488" t="str">
            <v>COMT128</v>
          </cell>
          <cell r="B488" t="str">
            <v>THIRU TOUS &amp; TRAVELS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K488" t="str">
            <v xml:space="preserve"> </v>
          </cell>
          <cell r="L488">
            <v>0</v>
          </cell>
        </row>
        <row r="489">
          <cell r="A489" t="str">
            <v>COMT153</v>
          </cell>
          <cell r="B489" t="str">
            <v>The Supreme Industries Limited ( CHN )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K489" t="str">
            <v xml:space="preserve"> </v>
          </cell>
          <cell r="L489">
            <v>0</v>
          </cell>
        </row>
        <row r="490">
          <cell r="A490" t="str">
            <v>COMT213</v>
          </cell>
          <cell r="B490" t="str">
            <v>TATA STEEL LTD (EXECUTIVE HOLIDAY PLAN)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K490" t="str">
            <v xml:space="preserve"> </v>
          </cell>
          <cell r="L490">
            <v>0</v>
          </cell>
        </row>
        <row r="491">
          <cell r="A491" t="str">
            <v>COMT259</v>
          </cell>
          <cell r="B491" t="str">
            <v>OIL INDIA LTD</v>
          </cell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K491" t="str">
            <v xml:space="preserve"> </v>
          </cell>
          <cell r="L491">
            <v>0</v>
          </cell>
        </row>
        <row r="492">
          <cell r="A492" t="str">
            <v>COMT267</v>
          </cell>
          <cell r="B492" t="str">
            <v>TOYOTA KIRLOSKAR MOTORS PVT LTD</v>
          </cell>
          <cell r="C492">
            <v>0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K492" t="str">
            <v xml:space="preserve"> </v>
          </cell>
          <cell r="L492">
            <v>0</v>
          </cell>
        </row>
        <row r="493">
          <cell r="A493" t="str">
            <v>COMT325</v>
          </cell>
          <cell r="B493" t="str">
            <v>TOHOKU STEEL INDIA PVT LTD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K493" t="str">
            <v xml:space="preserve"> </v>
          </cell>
          <cell r="L493">
            <v>0</v>
          </cell>
        </row>
        <row r="494">
          <cell r="A494" t="str">
            <v>COMT329</v>
          </cell>
          <cell r="B494" t="str">
            <v>THAMEENS FILMS</v>
          </cell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K494" t="str">
            <v xml:space="preserve"> </v>
          </cell>
          <cell r="L494">
            <v>0</v>
          </cell>
        </row>
        <row r="495">
          <cell r="A495" t="str">
            <v>COMU003</v>
          </cell>
          <cell r="B495" t="str">
            <v>USV PVT LTD</v>
          </cell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K495" t="str">
            <v xml:space="preserve"> </v>
          </cell>
          <cell r="L495">
            <v>0</v>
          </cell>
        </row>
        <row r="496">
          <cell r="A496" t="str">
            <v>COMU011</v>
          </cell>
          <cell r="B496" t="str">
            <v>VRV ASIA PACIFIC PVT LTD</v>
          </cell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K496" t="str">
            <v xml:space="preserve"> </v>
          </cell>
          <cell r="L496">
            <v>0</v>
          </cell>
        </row>
        <row r="497">
          <cell r="A497" t="str">
            <v>COMU020</v>
          </cell>
          <cell r="B497" t="str">
            <v>USHA INTERNATIONAL LTD</v>
          </cell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K497" t="str">
            <v xml:space="preserve"> </v>
          </cell>
          <cell r="L497">
            <v>0</v>
          </cell>
        </row>
        <row r="498">
          <cell r="A498" t="str">
            <v>COMU028</v>
          </cell>
          <cell r="B498" t="str">
            <v>UBICO NETWORKS PVT LTD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K498" t="str">
            <v xml:space="preserve"> </v>
          </cell>
          <cell r="L498">
            <v>0</v>
          </cell>
        </row>
        <row r="499">
          <cell r="A499" t="str">
            <v>COMU088</v>
          </cell>
          <cell r="B499" t="str">
            <v>Unique Logistics International, India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K499" t="str">
            <v xml:space="preserve"> </v>
          </cell>
          <cell r="L499">
            <v>0</v>
          </cell>
        </row>
        <row r="500">
          <cell r="A500" t="str">
            <v>COMU106</v>
          </cell>
          <cell r="B500" t="str">
            <v>SOUTHERN DIGITAL SCREENZ</v>
          </cell>
          <cell r="C500">
            <v>0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K500" t="str">
            <v xml:space="preserve"> </v>
          </cell>
          <cell r="L500">
            <v>0</v>
          </cell>
        </row>
        <row r="501">
          <cell r="A501" t="str">
            <v>COMV014</v>
          </cell>
          <cell r="B501" t="str">
            <v>VIJAYA HOSPITAL</v>
          </cell>
          <cell r="C501">
            <v>0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K501" t="str">
            <v xml:space="preserve"> </v>
          </cell>
          <cell r="L501">
            <v>0</v>
          </cell>
        </row>
        <row r="502">
          <cell r="A502" t="str">
            <v>COMV017</v>
          </cell>
          <cell r="B502" t="str">
            <v>RRB ENERGY LTD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K502" t="str">
            <v xml:space="preserve"> </v>
          </cell>
          <cell r="L502">
            <v>0</v>
          </cell>
        </row>
        <row r="503">
          <cell r="A503" t="str">
            <v>COMV070</v>
          </cell>
          <cell r="B503" t="str">
            <v>VIDEOCON INDUSTRIES LTD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K503" t="str">
            <v xml:space="preserve"> </v>
          </cell>
          <cell r="L503">
            <v>0</v>
          </cell>
        </row>
        <row r="504">
          <cell r="A504" t="str">
            <v>COMV088</v>
          </cell>
          <cell r="B504" t="str">
            <v>Virbac Animal Health</v>
          </cell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K504" t="str">
            <v xml:space="preserve"> </v>
          </cell>
          <cell r="L504">
            <v>0</v>
          </cell>
        </row>
        <row r="505">
          <cell r="A505" t="str">
            <v>COMV098</v>
          </cell>
          <cell r="B505" t="str">
            <v>VENTURE AUTOMOTIVE TOOLING INDIA PVT LTD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K505" t="str">
            <v xml:space="preserve"> </v>
          </cell>
          <cell r="L505">
            <v>0</v>
          </cell>
        </row>
        <row r="506">
          <cell r="A506" t="str">
            <v>COMV124</v>
          </cell>
          <cell r="B506" t="str">
            <v>VKC FOOTPRINTS GLOBAL PVT LTD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K506" t="str">
            <v xml:space="preserve"> </v>
          </cell>
          <cell r="L506">
            <v>0</v>
          </cell>
        </row>
        <row r="507">
          <cell r="A507" t="str">
            <v>COMV139</v>
          </cell>
          <cell r="B507" t="str">
            <v>VN WELLNESS STUDIO PVT LTD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K507" t="str">
            <v xml:space="preserve"> </v>
          </cell>
          <cell r="L507">
            <v>0</v>
          </cell>
        </row>
        <row r="508">
          <cell r="A508" t="str">
            <v>COMW009</v>
          </cell>
          <cell r="B508" t="str">
            <v>WHIRLPOOL OF INDIA LIMITED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K508" t="str">
            <v xml:space="preserve"> </v>
          </cell>
          <cell r="L508">
            <v>0</v>
          </cell>
        </row>
        <row r="509">
          <cell r="A509" t="str">
            <v>COMW016</v>
          </cell>
          <cell r="B509" t="str">
            <v>WOCKHARDT LTD.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K509" t="str">
            <v xml:space="preserve"> </v>
          </cell>
          <cell r="L509">
            <v>0</v>
          </cell>
        </row>
        <row r="510">
          <cell r="A510" t="str">
            <v>COMW047</v>
          </cell>
          <cell r="B510" t="str">
            <v>BOLLORE LOGISTICS  INDIA LTD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K510" t="str">
            <v xml:space="preserve"> </v>
          </cell>
          <cell r="L510">
            <v>0</v>
          </cell>
        </row>
        <row r="511">
          <cell r="A511" t="str">
            <v>COMW049</v>
          </cell>
          <cell r="B511" t="str">
            <v>WABCO INDIA LIMITED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K511" t="str">
            <v xml:space="preserve"> </v>
          </cell>
          <cell r="L511">
            <v>0</v>
          </cell>
        </row>
        <row r="512">
          <cell r="A512" t="str">
            <v>COMW050</v>
          </cell>
          <cell r="B512" t="str">
            <v>WATERS INDIA PVT LTD (A)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K512" t="str">
            <v xml:space="preserve"> </v>
          </cell>
          <cell r="L512">
            <v>0</v>
          </cell>
        </row>
        <row r="513">
          <cell r="A513" t="str">
            <v>COMW066</v>
          </cell>
          <cell r="B513" t="str">
            <v>WORLD VISION INDIA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K513" t="str">
            <v xml:space="preserve"> </v>
          </cell>
          <cell r="L513">
            <v>0</v>
          </cell>
        </row>
        <row r="514">
          <cell r="A514" t="str">
            <v>COMY008</v>
          </cell>
          <cell r="B514" t="str">
            <v>A.R.RAHUMAN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K514" t="str">
            <v xml:space="preserve"> </v>
          </cell>
          <cell r="L514">
            <v>0</v>
          </cell>
        </row>
        <row r="515">
          <cell r="A515" t="str">
            <v>COMY044</v>
          </cell>
          <cell r="B515" t="str">
            <v>Y3 TECHNOLOGIES INDIA PVT LTD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K515" t="str">
            <v xml:space="preserve"> </v>
          </cell>
          <cell r="L515">
            <v>0</v>
          </cell>
        </row>
        <row r="516">
          <cell r="A516" t="str">
            <v>COMZ005</v>
          </cell>
          <cell r="B516" t="str">
            <v>ZENITH LEISURE HOLIDAYS LTD.,</v>
          </cell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K516" t="str">
            <v xml:space="preserve"> </v>
          </cell>
          <cell r="L516">
            <v>0</v>
          </cell>
        </row>
        <row r="517">
          <cell r="A517" t="str">
            <v>COMZ059</v>
          </cell>
          <cell r="B517" t="str">
            <v>ZYDUS HEALTHCARE LTD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K517" t="str">
            <v xml:space="preserve"> </v>
          </cell>
          <cell r="L517">
            <v>0</v>
          </cell>
        </row>
        <row r="518">
          <cell r="A518" t="str">
            <v>COMZ065</v>
          </cell>
          <cell r="B518" t="str">
            <v>ZEE ENTERTAINMENT ENTERPRISES LTD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K518" t="str">
            <v xml:space="preserve"> </v>
          </cell>
          <cell r="L518">
            <v>0</v>
          </cell>
        </row>
        <row r="519">
          <cell r="C519" t="str">
            <v>------------------------</v>
          </cell>
          <cell r="D519" t="str">
            <v>-----------------------------------</v>
          </cell>
          <cell r="E519" t="str">
            <v>------------------------</v>
          </cell>
          <cell r="F519" t="str">
            <v>------------------------</v>
          </cell>
          <cell r="G519" t="str">
            <v>------------------------</v>
          </cell>
          <cell r="H519" t="str">
            <v>-----------------------------------</v>
          </cell>
          <cell r="I519" t="str">
            <v>-----------------------------------</v>
          </cell>
          <cell r="J519" t="str">
            <v>-----------------------------------</v>
          </cell>
          <cell r="K519" t="str">
            <v>-----------------------------------</v>
          </cell>
          <cell r="L519" t="str">
            <v>-----------------------------------</v>
          </cell>
        </row>
        <row r="520">
          <cell r="A520" t="str">
            <v>Group Total</v>
          </cell>
          <cell r="C520">
            <v>24914</v>
          </cell>
          <cell r="D520">
            <v>6954.02</v>
          </cell>
          <cell r="E520">
            <v>23104.67</v>
          </cell>
          <cell r="F520">
            <v>1394168.01</v>
          </cell>
          <cell r="G520">
            <v>390213.29</v>
          </cell>
          <cell r="H520">
            <v>0</v>
          </cell>
          <cell r="I520">
            <v>0</v>
          </cell>
          <cell r="J520">
            <v>1839353.99</v>
          </cell>
          <cell r="K520">
            <v>1823138.34</v>
          </cell>
          <cell r="L520">
            <v>16215.65</v>
          </cell>
        </row>
        <row r="521">
          <cell r="C521" t="str">
            <v>------------------------</v>
          </cell>
          <cell r="D521" t="str">
            <v>-----------------------------------</v>
          </cell>
          <cell r="E521" t="str">
            <v>------------------------</v>
          </cell>
          <cell r="F521" t="str">
            <v>------------------------</v>
          </cell>
          <cell r="G521" t="str">
            <v>------------------------</v>
          </cell>
          <cell r="H521" t="str">
            <v>-----------------------------------</v>
          </cell>
          <cell r="I521" t="str">
            <v>-----------------------------------</v>
          </cell>
          <cell r="J521" t="str">
            <v>-----------------------------------</v>
          </cell>
          <cell r="K521" t="str">
            <v>-----------------------------------</v>
          </cell>
          <cell r="L521" t="str">
            <v>-----------------------------------</v>
          </cell>
        </row>
        <row r="522">
          <cell r="A522" t="str">
            <v>Folio Type :CRC / CREDIT CARD</v>
          </cell>
        </row>
        <row r="523">
          <cell r="A523" t="str">
            <v>CRCA001</v>
          </cell>
          <cell r="B523" t="str">
            <v>AMERICAN EXPRESS BANK LTD</v>
          </cell>
          <cell r="C523">
            <v>540096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540096</v>
          </cell>
          <cell r="K523">
            <v>354.53</v>
          </cell>
          <cell r="L523">
            <v>539741.47</v>
          </cell>
        </row>
        <row r="524">
          <cell r="A524" t="str">
            <v>CRCC001</v>
          </cell>
          <cell r="B524" t="str">
            <v>CITI BANK EDC ONLINE</v>
          </cell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2403476.9900000002</v>
          </cell>
          <cell r="H524">
            <v>0</v>
          </cell>
          <cell r="I524">
            <v>0</v>
          </cell>
          <cell r="J524">
            <v>2403476.9900000002</v>
          </cell>
          <cell r="K524">
            <v>2403476.9900000002</v>
          </cell>
          <cell r="L524">
            <v>0</v>
          </cell>
        </row>
        <row r="525">
          <cell r="A525" t="str">
            <v>CRCH001</v>
          </cell>
          <cell r="B525" t="str">
            <v>HDFC BANK EDC ONLINE</v>
          </cell>
          <cell r="C525">
            <v>155274.78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155274.78</v>
          </cell>
          <cell r="K525">
            <v>1933.03</v>
          </cell>
          <cell r="L525">
            <v>153341.75</v>
          </cell>
        </row>
        <row r="526">
          <cell r="A526" t="str">
            <v>CRCI001</v>
          </cell>
          <cell r="B526" t="str">
            <v>ICICI LIMITED</v>
          </cell>
          <cell r="C526">
            <v>0</v>
          </cell>
          <cell r="D526">
            <v>7403.14</v>
          </cell>
          <cell r="E526">
            <v>0</v>
          </cell>
          <cell r="F526">
            <v>151112.51999999999</v>
          </cell>
          <cell r="G526">
            <v>0</v>
          </cell>
          <cell r="H526">
            <v>0</v>
          </cell>
          <cell r="I526">
            <v>0</v>
          </cell>
          <cell r="J526">
            <v>158515.66</v>
          </cell>
          <cell r="K526">
            <v>158515.66</v>
          </cell>
          <cell r="L526">
            <v>0</v>
          </cell>
        </row>
        <row r="527">
          <cell r="A527" t="str">
            <v>CRCU001</v>
          </cell>
          <cell r="B527" t="str">
            <v>AXIS BANK EDC ONLINE</v>
          </cell>
          <cell r="C527">
            <v>0</v>
          </cell>
          <cell r="D527">
            <v>0</v>
          </cell>
          <cell r="E527">
            <v>0</v>
          </cell>
          <cell r="F527">
            <v>0</v>
          </cell>
          <cell r="G527">
            <v>84430.7</v>
          </cell>
          <cell r="H527">
            <v>0</v>
          </cell>
          <cell r="I527">
            <v>0</v>
          </cell>
          <cell r="J527">
            <v>84430.7</v>
          </cell>
          <cell r="K527">
            <v>84430.7</v>
          </cell>
          <cell r="L527">
            <v>0</v>
          </cell>
        </row>
        <row r="528">
          <cell r="C528" t="str">
            <v>------------------------</v>
          </cell>
          <cell r="D528" t="str">
            <v>-----------------------------------</v>
          </cell>
          <cell r="E528" t="str">
            <v>------------------------</v>
          </cell>
          <cell r="F528" t="str">
            <v>------------------------</v>
          </cell>
          <cell r="G528" t="str">
            <v>------------------------</v>
          </cell>
          <cell r="H528" t="str">
            <v>-----------------------------------</v>
          </cell>
          <cell r="I528" t="str">
            <v>-----------------------------------</v>
          </cell>
          <cell r="J528" t="str">
            <v>-----------------------------------</v>
          </cell>
          <cell r="K528" t="str">
            <v>-----------------------------------</v>
          </cell>
          <cell r="L528" t="str">
            <v>-----------------------------------</v>
          </cell>
        </row>
        <row r="529">
          <cell r="A529" t="str">
            <v>Group Total</v>
          </cell>
          <cell r="C529">
            <v>695370.78</v>
          </cell>
          <cell r="D529">
            <v>7403.14</v>
          </cell>
          <cell r="E529">
            <v>0</v>
          </cell>
          <cell r="F529">
            <v>151112.51999999999</v>
          </cell>
          <cell r="G529">
            <v>2487907.69</v>
          </cell>
          <cell r="H529">
            <v>0</v>
          </cell>
          <cell r="I529">
            <v>0</v>
          </cell>
          <cell r="J529">
            <v>3341794.13</v>
          </cell>
          <cell r="K529">
            <v>2648710.91</v>
          </cell>
          <cell r="L529">
            <v>693083.22</v>
          </cell>
        </row>
        <row r="530">
          <cell r="C530" t="str">
            <v>------------------------</v>
          </cell>
          <cell r="D530" t="str">
            <v>-----------------------------------</v>
          </cell>
          <cell r="E530" t="str">
            <v>------------------------</v>
          </cell>
          <cell r="F530" t="str">
            <v>------------------------</v>
          </cell>
          <cell r="G530" t="str">
            <v>------------------------</v>
          </cell>
          <cell r="H530" t="str">
            <v>-----------------------------------</v>
          </cell>
          <cell r="I530" t="str">
            <v>-----------------------------------</v>
          </cell>
          <cell r="J530" t="str">
            <v>-----------------------------------</v>
          </cell>
          <cell r="K530" t="str">
            <v>-----------------------------------</v>
          </cell>
          <cell r="L530" t="str">
            <v>-----------------------------------</v>
          </cell>
        </row>
        <row r="531">
          <cell r="A531" t="str">
            <v>Folio Type :F00 / ONE TIME INDIVIDUALS</v>
          </cell>
        </row>
        <row r="532">
          <cell r="A532" t="str">
            <v>F000001</v>
          </cell>
          <cell r="B532" t="str">
            <v>AUTORIDERS INTERNATIONAL LTD</v>
          </cell>
          <cell r="C532">
            <v>0</v>
          </cell>
          <cell r="D532">
            <v>1440</v>
          </cell>
          <cell r="E532">
            <v>110330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111770</v>
          </cell>
          <cell r="K532">
            <v>2580</v>
          </cell>
          <cell r="L532">
            <v>109190</v>
          </cell>
        </row>
        <row r="533">
          <cell r="A533" t="str">
            <v>F000002</v>
          </cell>
          <cell r="B533" t="str">
            <v>BIG SCREEN (FLOURIST)</v>
          </cell>
          <cell r="C533">
            <v>33015</v>
          </cell>
          <cell r="D533">
            <v>33375.300000000003</v>
          </cell>
          <cell r="E533">
            <v>69180</v>
          </cell>
          <cell r="F533">
            <v>29795</v>
          </cell>
          <cell r="G533">
            <v>0</v>
          </cell>
          <cell r="H533">
            <v>0</v>
          </cell>
          <cell r="I533">
            <v>0</v>
          </cell>
          <cell r="J533">
            <v>165365.29999999999</v>
          </cell>
          <cell r="K533" t="str">
            <v xml:space="preserve"> </v>
          </cell>
          <cell r="L533">
            <v>165365.29999999999</v>
          </cell>
        </row>
        <row r="534">
          <cell r="A534" t="str">
            <v>F000003</v>
          </cell>
          <cell r="B534" t="str">
            <v>HIROHAMA INDIA PVT LTD (DEL)</v>
          </cell>
          <cell r="C534">
            <v>835514.3</v>
          </cell>
          <cell r="D534">
            <v>0</v>
          </cell>
          <cell r="E534">
            <v>0</v>
          </cell>
          <cell r="F534">
            <v>3713.46</v>
          </cell>
          <cell r="G534">
            <v>0</v>
          </cell>
          <cell r="H534">
            <v>0</v>
          </cell>
          <cell r="I534">
            <v>0</v>
          </cell>
          <cell r="J534">
            <v>839227.76</v>
          </cell>
          <cell r="K534" t="str">
            <v xml:space="preserve"> </v>
          </cell>
          <cell r="L534">
            <v>839227.76</v>
          </cell>
        </row>
        <row r="535">
          <cell r="A535" t="str">
            <v>F000004</v>
          </cell>
          <cell r="B535" t="str">
            <v>UBICO NETWORKS PVT LTD</v>
          </cell>
          <cell r="C535">
            <v>21804.44</v>
          </cell>
          <cell r="D535">
            <v>21804.44</v>
          </cell>
          <cell r="E535">
            <v>45045.32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88654.2</v>
          </cell>
          <cell r="K535" t="str">
            <v xml:space="preserve"> </v>
          </cell>
          <cell r="L535">
            <v>88654.2</v>
          </cell>
        </row>
        <row r="536">
          <cell r="A536" t="str">
            <v>F000005</v>
          </cell>
          <cell r="B536" t="str">
            <v>VN WELLNESS STUDIO PVT LTD</v>
          </cell>
          <cell r="C536">
            <v>118308.5</v>
          </cell>
          <cell r="D536">
            <v>16484</v>
          </cell>
          <cell r="E536">
            <v>6042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140834.5</v>
          </cell>
          <cell r="K536" t="str">
            <v xml:space="preserve"> </v>
          </cell>
          <cell r="L536">
            <v>140834.5</v>
          </cell>
        </row>
        <row r="537">
          <cell r="A537" t="str">
            <v>F000006</v>
          </cell>
          <cell r="B537" t="str">
            <v>CITY HOMES</v>
          </cell>
          <cell r="C537">
            <v>0</v>
          </cell>
          <cell r="D537">
            <v>0</v>
          </cell>
          <cell r="E537">
            <v>121399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121399</v>
          </cell>
          <cell r="K537" t="str">
            <v xml:space="preserve"> </v>
          </cell>
          <cell r="L537">
            <v>121399</v>
          </cell>
        </row>
        <row r="538">
          <cell r="A538" t="str">
            <v>F000007</v>
          </cell>
          <cell r="B538" t="str">
            <v>CONCEPTS THE TRAVES</v>
          </cell>
          <cell r="C538">
            <v>0</v>
          </cell>
          <cell r="D538">
            <v>0</v>
          </cell>
          <cell r="E538">
            <v>22400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22400</v>
          </cell>
          <cell r="K538" t="str">
            <v xml:space="preserve"> </v>
          </cell>
          <cell r="L538">
            <v>22400</v>
          </cell>
        </row>
        <row r="539">
          <cell r="A539" t="str">
            <v>F000008</v>
          </cell>
          <cell r="B539" t="str">
            <v>CONTINENTAL WEREHOUSHING CORPORATION</v>
          </cell>
          <cell r="C539">
            <v>0</v>
          </cell>
          <cell r="D539">
            <v>0</v>
          </cell>
          <cell r="E539">
            <v>164773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164773</v>
          </cell>
          <cell r="K539" t="str">
            <v xml:space="preserve"> </v>
          </cell>
          <cell r="L539">
            <v>164773</v>
          </cell>
        </row>
        <row r="540">
          <cell r="A540" t="str">
            <v>F000010</v>
          </cell>
          <cell r="B540" t="str">
            <v>VIDEOCON INDUSTRIES LTD</v>
          </cell>
          <cell r="C540">
            <v>0</v>
          </cell>
          <cell r="D540">
            <v>0</v>
          </cell>
          <cell r="E540">
            <v>142907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142907</v>
          </cell>
          <cell r="K540" t="str">
            <v xml:space="preserve"> </v>
          </cell>
          <cell r="L540">
            <v>142907</v>
          </cell>
        </row>
        <row r="541">
          <cell r="A541" t="str">
            <v>F000011</v>
          </cell>
          <cell r="B541" t="str">
            <v>L&amp;T TECHNOLOGY SERVICES LTD</v>
          </cell>
          <cell r="C541">
            <v>0</v>
          </cell>
          <cell r="D541">
            <v>0</v>
          </cell>
          <cell r="E541">
            <v>1209998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1209998</v>
          </cell>
          <cell r="K541" t="str">
            <v xml:space="preserve"> </v>
          </cell>
          <cell r="L541">
            <v>1209998</v>
          </cell>
        </row>
        <row r="542">
          <cell r="A542" t="str">
            <v>F000012</v>
          </cell>
          <cell r="B542" t="str">
            <v>NOVO NORDISK INDIA PVT LTD (A)</v>
          </cell>
          <cell r="C542">
            <v>0</v>
          </cell>
          <cell r="D542">
            <v>0</v>
          </cell>
          <cell r="E542">
            <v>54790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54790</v>
          </cell>
          <cell r="K542" t="str">
            <v xml:space="preserve"> </v>
          </cell>
          <cell r="L542">
            <v>54790</v>
          </cell>
        </row>
        <row r="543">
          <cell r="A543" t="str">
            <v>F000013</v>
          </cell>
          <cell r="B543" t="str">
            <v>PELICAN FACILITIES MANAGEMENT PVT LTD</v>
          </cell>
          <cell r="C543">
            <v>0</v>
          </cell>
          <cell r="D543">
            <v>187001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187001</v>
          </cell>
          <cell r="K543" t="str">
            <v xml:space="preserve"> </v>
          </cell>
          <cell r="L543">
            <v>187001</v>
          </cell>
        </row>
        <row r="544">
          <cell r="A544" t="str">
            <v>F000014</v>
          </cell>
          <cell r="B544" t="str">
            <v>PIRAMAL PHYTOCARE LIMITED</v>
          </cell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K544" t="str">
            <v xml:space="preserve"> </v>
          </cell>
          <cell r="L544">
            <v>0</v>
          </cell>
        </row>
        <row r="545">
          <cell r="A545" t="str">
            <v>F000015</v>
          </cell>
          <cell r="B545" t="str">
            <v>The Supreme Industries Limited ( CHN )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K545" t="str">
            <v xml:space="preserve"> </v>
          </cell>
          <cell r="L545">
            <v>0</v>
          </cell>
        </row>
        <row r="546">
          <cell r="A546" t="str">
            <v>F000016</v>
          </cell>
          <cell r="B546" t="str">
            <v>THOMAS COOK INDIA LTD</v>
          </cell>
          <cell r="C546">
            <v>10635.34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10635.34</v>
          </cell>
          <cell r="K546" t="str">
            <v xml:space="preserve"> </v>
          </cell>
          <cell r="L546">
            <v>10635.34</v>
          </cell>
        </row>
        <row r="547">
          <cell r="A547" t="str">
            <v>F000017</v>
          </cell>
          <cell r="B547" t="str">
            <v>JSW CEMENT LIMITED</v>
          </cell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K547" t="str">
            <v xml:space="preserve"> </v>
          </cell>
          <cell r="L547">
            <v>0</v>
          </cell>
        </row>
        <row r="548">
          <cell r="A548" t="str">
            <v>F000018</v>
          </cell>
          <cell r="B548" t="str">
            <v>TRAVELGURU</v>
          </cell>
          <cell r="C548">
            <v>0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K548" t="str">
            <v xml:space="preserve"> </v>
          </cell>
          <cell r="L548">
            <v>0</v>
          </cell>
        </row>
        <row r="549">
          <cell r="A549" t="str">
            <v>F000019</v>
          </cell>
          <cell r="B549" t="str">
            <v>CFA INSTITUTE</v>
          </cell>
          <cell r="C549">
            <v>0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K549">
            <v>9750</v>
          </cell>
          <cell r="L549">
            <v>-9750</v>
          </cell>
        </row>
        <row r="550">
          <cell r="A550" t="str">
            <v>F000020</v>
          </cell>
          <cell r="B550" t="str">
            <v>FRONT OFFICE</v>
          </cell>
          <cell r="C550">
            <v>21569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21569</v>
          </cell>
          <cell r="K550">
            <v>8584</v>
          </cell>
          <cell r="L550">
            <v>12985</v>
          </cell>
        </row>
        <row r="551">
          <cell r="A551" t="str">
            <v>F000021</v>
          </cell>
          <cell r="B551" t="str">
            <v>ROOM SERVICE</v>
          </cell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K551" t="str">
            <v xml:space="preserve"> </v>
          </cell>
          <cell r="L551">
            <v>0</v>
          </cell>
        </row>
        <row r="552">
          <cell r="A552" t="str">
            <v>F000030</v>
          </cell>
          <cell r="B552" t="str">
            <v>GREENPARK HOSPITALITY SERVICES PVT LTD</v>
          </cell>
          <cell r="C552">
            <v>0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K552" t="str">
            <v xml:space="preserve"> </v>
          </cell>
          <cell r="L552">
            <v>0</v>
          </cell>
        </row>
        <row r="553">
          <cell r="A553" t="str">
            <v>F000051</v>
          </cell>
          <cell r="B553" t="str">
            <v>Laundry ( Sivamani )</v>
          </cell>
          <cell r="C553">
            <v>2383.5</v>
          </cell>
          <cell r="D553">
            <v>0</v>
          </cell>
          <cell r="E553">
            <v>1215.5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3599</v>
          </cell>
          <cell r="K553">
            <v>471</v>
          </cell>
          <cell r="L553">
            <v>3128</v>
          </cell>
        </row>
        <row r="554">
          <cell r="A554" t="str">
            <v>F000BQT</v>
          </cell>
          <cell r="B554" t="str">
            <v>BANQUETS ADVANCE.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K554" t="str">
            <v xml:space="preserve"> </v>
          </cell>
          <cell r="L554">
            <v>0</v>
          </cell>
        </row>
        <row r="555">
          <cell r="C555" t="str">
            <v>------------------------</v>
          </cell>
          <cell r="D555" t="str">
            <v>-----------------------------------</v>
          </cell>
          <cell r="E555" t="str">
            <v>------------------------</v>
          </cell>
          <cell r="F555" t="str">
            <v>------------------------</v>
          </cell>
          <cell r="G555" t="str">
            <v>------------------------</v>
          </cell>
          <cell r="H555" t="str">
            <v>-----------------------------------</v>
          </cell>
          <cell r="I555" t="str">
            <v>-----------------------------------</v>
          </cell>
          <cell r="J555" t="str">
            <v>-----------------------------------</v>
          </cell>
          <cell r="K555" t="str">
            <v>-----------------------------------</v>
          </cell>
          <cell r="L555" t="str">
            <v>-----------------------------------</v>
          </cell>
        </row>
        <row r="556">
          <cell r="A556" t="str">
            <v>Group Total</v>
          </cell>
          <cell r="C556">
            <v>1043230.08</v>
          </cell>
          <cell r="D556">
            <v>260104.74</v>
          </cell>
          <cell r="E556">
            <v>1948079.82</v>
          </cell>
          <cell r="F556">
            <v>33508.46</v>
          </cell>
          <cell r="G556">
            <v>0</v>
          </cell>
          <cell r="H556">
            <v>0</v>
          </cell>
          <cell r="I556">
            <v>0</v>
          </cell>
          <cell r="J556">
            <v>3284923.1</v>
          </cell>
          <cell r="K556">
            <v>21385</v>
          </cell>
          <cell r="L556">
            <v>3263538.1</v>
          </cell>
        </row>
        <row r="557">
          <cell r="C557" t="str">
            <v>------------------------</v>
          </cell>
          <cell r="D557" t="str">
            <v>-----------------------------------</v>
          </cell>
          <cell r="E557" t="str">
            <v>------------------------</v>
          </cell>
          <cell r="F557" t="str">
            <v>------------------------</v>
          </cell>
          <cell r="G557" t="str">
            <v>------------------------</v>
          </cell>
          <cell r="H557" t="str">
            <v>-----------------------------------</v>
          </cell>
          <cell r="I557" t="str">
            <v>-----------------------------------</v>
          </cell>
          <cell r="J557" t="str">
            <v>-----------------------------------</v>
          </cell>
          <cell r="K557" t="str">
            <v>-----------------------------------</v>
          </cell>
          <cell r="L557" t="str">
            <v>-----------------------------------</v>
          </cell>
        </row>
        <row r="558">
          <cell r="A558" t="str">
            <v>Folio Type :G00 / GROUPS</v>
          </cell>
        </row>
        <row r="559">
          <cell r="A559" t="str">
            <v>G000004</v>
          </cell>
          <cell r="B559" t="str">
            <v>Gt Holidays Limited-CHN-ADM</v>
          </cell>
          <cell r="C559">
            <v>0</v>
          </cell>
          <cell r="D559">
            <v>0</v>
          </cell>
          <cell r="E559">
            <v>32565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32565</v>
          </cell>
          <cell r="K559">
            <v>6500</v>
          </cell>
          <cell r="L559">
            <v>26065</v>
          </cell>
        </row>
        <row r="560">
          <cell r="A560" t="str">
            <v>G000012</v>
          </cell>
          <cell r="B560" t="str">
            <v>Orbit Corporate &amp; Leisure Travels (I) Pv</v>
          </cell>
          <cell r="C560">
            <v>0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K560" t="str">
            <v xml:space="preserve"> </v>
          </cell>
          <cell r="L560">
            <v>0</v>
          </cell>
        </row>
        <row r="561">
          <cell r="A561" t="str">
            <v>G000021</v>
          </cell>
          <cell r="B561" t="str">
            <v>ZENITH LEISURE HOLIDAYS (DEL)-DEL-TDK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K561" t="str">
            <v xml:space="preserve"> </v>
          </cell>
          <cell r="L561">
            <v>0</v>
          </cell>
        </row>
        <row r="562">
          <cell r="A562" t="str">
            <v>G000025</v>
          </cell>
          <cell r="B562" t="str">
            <v>Resche Healthcare and Consulting Service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K562">
            <v>1418</v>
          </cell>
          <cell r="L562">
            <v>-1418</v>
          </cell>
        </row>
        <row r="563">
          <cell r="A563" t="str">
            <v>G000036</v>
          </cell>
          <cell r="B563" t="str">
            <v>Sleek International Pvt Ltd-CHN-SAM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K563" t="str">
            <v xml:space="preserve"> </v>
          </cell>
          <cell r="L563">
            <v>0</v>
          </cell>
        </row>
        <row r="564">
          <cell r="A564" t="str">
            <v>G000049</v>
          </cell>
          <cell r="B564" t="str">
            <v>Prathyusha Global Trade Pvt Ltd-CHN-ADM</v>
          </cell>
          <cell r="C564">
            <v>0</v>
          </cell>
          <cell r="D564">
            <v>0</v>
          </cell>
          <cell r="E564">
            <v>0</v>
          </cell>
          <cell r="F564">
            <v>450000</v>
          </cell>
          <cell r="G564">
            <v>0</v>
          </cell>
          <cell r="H564">
            <v>0</v>
          </cell>
          <cell r="I564">
            <v>0</v>
          </cell>
          <cell r="J564">
            <v>450000</v>
          </cell>
          <cell r="K564">
            <v>450000</v>
          </cell>
          <cell r="L564">
            <v>0</v>
          </cell>
        </row>
        <row r="565">
          <cell r="A565" t="str">
            <v>G000058</v>
          </cell>
          <cell r="B565" t="str">
            <v>CPC Diagnostics Pvt Ltd-CHN-SAM</v>
          </cell>
          <cell r="C565">
            <v>371547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371547</v>
          </cell>
          <cell r="K565">
            <v>196000</v>
          </cell>
          <cell r="L565">
            <v>175547</v>
          </cell>
        </row>
        <row r="566">
          <cell r="A566" t="str">
            <v>G000059</v>
          </cell>
          <cell r="B566" t="str">
            <v>LIC Housing Finance Limited-CHN-ADM</v>
          </cell>
          <cell r="C566">
            <v>0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K566" t="str">
            <v xml:space="preserve"> </v>
          </cell>
          <cell r="L566">
            <v>0</v>
          </cell>
        </row>
        <row r="567">
          <cell r="A567" t="str">
            <v>G000098</v>
          </cell>
          <cell r="B567" t="str">
            <v>Foodfesta Wellcare Private Limited-CHN-A</v>
          </cell>
          <cell r="C567">
            <v>0</v>
          </cell>
          <cell r="D567">
            <v>25000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25000</v>
          </cell>
          <cell r="K567" t="str">
            <v xml:space="preserve"> </v>
          </cell>
          <cell r="L567">
            <v>25000</v>
          </cell>
        </row>
        <row r="568">
          <cell r="A568" t="str">
            <v>G002840</v>
          </cell>
          <cell r="B568" t="str">
            <v>Mohan Wedding Group-CHN-FAC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K568" t="str">
            <v xml:space="preserve"> </v>
          </cell>
          <cell r="L568">
            <v>0</v>
          </cell>
        </row>
        <row r="569">
          <cell r="A569" t="str">
            <v>G002852</v>
          </cell>
          <cell r="B569" t="str">
            <v>Venkatesh Reddy Wedding Group-CHN-ADM</v>
          </cell>
          <cell r="C569">
            <v>0</v>
          </cell>
          <cell r="D569">
            <v>58644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58644</v>
          </cell>
          <cell r="K569">
            <v>58644</v>
          </cell>
          <cell r="L569">
            <v>0</v>
          </cell>
        </row>
        <row r="570">
          <cell r="A570" t="str">
            <v>G002856</v>
          </cell>
          <cell r="B570" t="str">
            <v>Balaji Events-CHN-ADM</v>
          </cell>
          <cell r="C570">
            <v>3315513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3315513</v>
          </cell>
          <cell r="K570">
            <v>7000000</v>
          </cell>
          <cell r="L570">
            <v>-3684487</v>
          </cell>
        </row>
        <row r="571">
          <cell r="C571" t="str">
            <v>------------------------</v>
          </cell>
          <cell r="D571" t="str">
            <v>-----------------------------------</v>
          </cell>
          <cell r="E571" t="str">
            <v>------------------------</v>
          </cell>
          <cell r="F571" t="str">
            <v>------------------------</v>
          </cell>
          <cell r="G571" t="str">
            <v>------------------------</v>
          </cell>
          <cell r="H571" t="str">
            <v>-----------------------------------</v>
          </cell>
          <cell r="I571" t="str">
            <v>-----------------------------------</v>
          </cell>
          <cell r="J571" t="str">
            <v>-----------------------------------</v>
          </cell>
          <cell r="K571" t="str">
            <v>-----------------------------------</v>
          </cell>
          <cell r="L571" t="str">
            <v>-----------------------------------</v>
          </cell>
        </row>
        <row r="572">
          <cell r="A572" t="str">
            <v>Group Total</v>
          </cell>
          <cell r="C572">
            <v>3687060</v>
          </cell>
          <cell r="D572">
            <v>83644</v>
          </cell>
          <cell r="E572">
            <v>32565</v>
          </cell>
          <cell r="F572">
            <v>450000</v>
          </cell>
          <cell r="G572">
            <v>0</v>
          </cell>
          <cell r="H572">
            <v>0</v>
          </cell>
          <cell r="I572">
            <v>0</v>
          </cell>
          <cell r="J572">
            <v>4253269</v>
          </cell>
          <cell r="K572">
            <v>7712562</v>
          </cell>
          <cell r="L572" t="str">
            <v>3459293.00 CR</v>
          </cell>
        </row>
        <row r="573">
          <cell r="C573" t="str">
            <v>------------------------</v>
          </cell>
          <cell r="D573" t="str">
            <v>-----------------------------------</v>
          </cell>
          <cell r="E573" t="str">
            <v>------------------------</v>
          </cell>
          <cell r="F573" t="str">
            <v>------------------------</v>
          </cell>
          <cell r="G573" t="str">
            <v>------------------------</v>
          </cell>
          <cell r="H573" t="str">
            <v>-----------------------------------</v>
          </cell>
          <cell r="I573" t="str">
            <v>-----------------------------------</v>
          </cell>
          <cell r="J573" t="str">
            <v>-----------------------------------</v>
          </cell>
          <cell r="K573" t="str">
            <v>-----------------------------------</v>
          </cell>
          <cell r="L573" t="str">
            <v>-----------------------------------</v>
          </cell>
        </row>
        <row r="574">
          <cell r="A574" t="str">
            <v>Folio Type :GRT / GROUPS</v>
          </cell>
        </row>
        <row r="575">
          <cell r="A575" t="str">
            <v>GRTC007</v>
          </cell>
          <cell r="B575" t="str">
            <v>Citius Holidays Pvt. Ltd. (MUM)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K575">
            <v>5860.62</v>
          </cell>
          <cell r="L575">
            <v>-5860.62</v>
          </cell>
        </row>
        <row r="576">
          <cell r="A576" t="str">
            <v>GRTS004</v>
          </cell>
          <cell r="B576" t="str">
            <v>Suave Hospitality (MUM)</v>
          </cell>
          <cell r="C576">
            <v>0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K576" t="str">
            <v xml:space="preserve"> </v>
          </cell>
          <cell r="L576">
            <v>0</v>
          </cell>
        </row>
        <row r="577">
          <cell r="A577" t="str">
            <v>GRTT008</v>
          </cell>
          <cell r="B577" t="str">
            <v>TOLL (INDIA) LOGISTICS PVT LTD</v>
          </cell>
          <cell r="C577">
            <v>4800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4800</v>
          </cell>
          <cell r="K577">
            <v>26189</v>
          </cell>
          <cell r="L577">
            <v>-21389</v>
          </cell>
        </row>
        <row r="578">
          <cell r="C578" t="str">
            <v>------------------------</v>
          </cell>
          <cell r="D578" t="str">
            <v>-----------------------------------</v>
          </cell>
          <cell r="E578" t="str">
            <v>------------------------</v>
          </cell>
          <cell r="F578" t="str">
            <v>------------------------</v>
          </cell>
          <cell r="G578" t="str">
            <v>------------------------</v>
          </cell>
          <cell r="H578" t="str">
            <v>-----------------------------------</v>
          </cell>
          <cell r="I578" t="str">
            <v>-----------------------------------</v>
          </cell>
          <cell r="J578" t="str">
            <v>-----------------------------------</v>
          </cell>
          <cell r="K578" t="str">
            <v>-----------------------------------</v>
          </cell>
          <cell r="L578" t="str">
            <v>-----------------------------------</v>
          </cell>
        </row>
        <row r="579">
          <cell r="A579" t="str">
            <v>Group Total</v>
          </cell>
          <cell r="C579">
            <v>4800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4800</v>
          </cell>
          <cell r="K579">
            <v>32049.62</v>
          </cell>
          <cell r="L579" t="str">
            <v>27249.62 CR</v>
          </cell>
        </row>
        <row r="580">
          <cell r="C580" t="str">
            <v>------------------------</v>
          </cell>
          <cell r="D580" t="str">
            <v>-----------------------------------</v>
          </cell>
          <cell r="E580" t="str">
            <v>------------------------</v>
          </cell>
          <cell r="F580" t="str">
            <v>------------------------</v>
          </cell>
          <cell r="G580" t="str">
            <v>------------------------</v>
          </cell>
          <cell r="H580" t="str">
            <v>-----------------------------------</v>
          </cell>
          <cell r="I580" t="str">
            <v>-----------------------------------</v>
          </cell>
          <cell r="J580" t="str">
            <v>-----------------------------------</v>
          </cell>
          <cell r="K580" t="str">
            <v>-----------------------------------</v>
          </cell>
          <cell r="L580" t="str">
            <v>-----------------------------------</v>
          </cell>
        </row>
        <row r="581">
          <cell r="A581" t="str">
            <v>Folio Type :HLD / HOLD ACCOUNT</v>
          </cell>
        </row>
        <row r="582">
          <cell r="A582" t="str">
            <v>HLDA001</v>
          </cell>
          <cell r="B582" t="str">
            <v>BILLS ON HOLD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K582" t="str">
            <v xml:space="preserve"> </v>
          </cell>
          <cell r="L582">
            <v>0</v>
          </cell>
        </row>
        <row r="583">
          <cell r="A583" t="str">
            <v>HLDA002</v>
          </cell>
          <cell r="B583" t="str">
            <v>HOLD</v>
          </cell>
          <cell r="C583">
            <v>26092.5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26092.5</v>
          </cell>
          <cell r="K583">
            <v>26092.5</v>
          </cell>
          <cell r="L583">
            <v>0</v>
          </cell>
        </row>
        <row r="584">
          <cell r="C584" t="str">
            <v>------------------------</v>
          </cell>
          <cell r="D584" t="str">
            <v>-----------------------------------</v>
          </cell>
          <cell r="E584" t="str">
            <v>------------------------</v>
          </cell>
          <cell r="F584" t="str">
            <v>------------------------</v>
          </cell>
          <cell r="G584" t="str">
            <v>------------------------</v>
          </cell>
          <cell r="H584" t="str">
            <v>-----------------------------------</v>
          </cell>
          <cell r="I584" t="str">
            <v>-----------------------------------</v>
          </cell>
          <cell r="J584" t="str">
            <v>-----------------------------------</v>
          </cell>
          <cell r="K584" t="str">
            <v>-----------------------------------</v>
          </cell>
          <cell r="L584" t="str">
            <v>-----------------------------------</v>
          </cell>
        </row>
        <row r="585">
          <cell r="A585" t="str">
            <v>Group Total</v>
          </cell>
          <cell r="C585">
            <v>26092.5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26092.5</v>
          </cell>
          <cell r="K585">
            <v>26092.5</v>
          </cell>
          <cell r="L585">
            <v>0</v>
          </cell>
        </row>
        <row r="586">
          <cell r="C586" t="str">
            <v>------------------------</v>
          </cell>
          <cell r="D586" t="str">
            <v>-----------------------------------</v>
          </cell>
          <cell r="E586" t="str">
            <v>------------------------</v>
          </cell>
          <cell r="F586" t="str">
            <v>------------------------</v>
          </cell>
          <cell r="G586" t="str">
            <v>------------------------</v>
          </cell>
          <cell r="H586" t="str">
            <v>-----------------------------------</v>
          </cell>
          <cell r="I586" t="str">
            <v>-----------------------------------</v>
          </cell>
          <cell r="J586" t="str">
            <v>-----------------------------------</v>
          </cell>
          <cell r="K586" t="str">
            <v>-----------------------------------</v>
          </cell>
          <cell r="L586" t="str">
            <v>-----------------------------------</v>
          </cell>
        </row>
        <row r="587">
          <cell r="A587" t="str">
            <v>Folio Type :I00 / INDIVIDUALS</v>
          </cell>
        </row>
        <row r="588">
          <cell r="A588" t="str">
            <v>I00000P</v>
          </cell>
          <cell r="B588" t="str">
            <v>PMJ JEWELS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K588" t="str">
            <v xml:space="preserve"> </v>
          </cell>
          <cell r="L588">
            <v>0</v>
          </cell>
        </row>
        <row r="589">
          <cell r="A589" t="str">
            <v>I000038</v>
          </cell>
          <cell r="B589" t="str">
            <v>Indus Valley International Holidays Pvt.</v>
          </cell>
          <cell r="C589">
            <v>0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K589" t="str">
            <v xml:space="preserve"> </v>
          </cell>
          <cell r="L589">
            <v>0</v>
          </cell>
        </row>
        <row r="590">
          <cell r="A590" t="str">
            <v>I000050</v>
          </cell>
          <cell r="B590" t="str">
            <v>NIRAJ MOHAN FIDELS GEORGE</v>
          </cell>
          <cell r="C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K590" t="str">
            <v xml:space="preserve"> </v>
          </cell>
          <cell r="L590">
            <v>0</v>
          </cell>
        </row>
        <row r="591">
          <cell r="A591" t="str">
            <v>I000055</v>
          </cell>
          <cell r="B591" t="str">
            <v>MUTHU</v>
          </cell>
          <cell r="C591">
            <v>0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K591" t="str">
            <v xml:space="preserve"> </v>
          </cell>
          <cell r="L591">
            <v>0</v>
          </cell>
        </row>
        <row r="592">
          <cell r="A592" t="str">
            <v>I000056</v>
          </cell>
          <cell r="B592" t="str">
            <v>MALLIKARJUNA RAO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K592" t="str">
            <v xml:space="preserve"> </v>
          </cell>
          <cell r="L592">
            <v>0</v>
          </cell>
        </row>
        <row r="593">
          <cell r="A593" t="str">
            <v>I000060</v>
          </cell>
          <cell r="B593" t="str">
            <v>KESARAN</v>
          </cell>
          <cell r="C593">
            <v>0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K593" t="str">
            <v xml:space="preserve"> </v>
          </cell>
          <cell r="L593">
            <v>0</v>
          </cell>
        </row>
        <row r="594">
          <cell r="A594" t="str">
            <v>I000065</v>
          </cell>
          <cell r="B594" t="str">
            <v>ARUNACHALAM</v>
          </cell>
          <cell r="C594">
            <v>0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K594" t="str">
            <v xml:space="preserve"> </v>
          </cell>
          <cell r="L594">
            <v>0</v>
          </cell>
        </row>
        <row r="595">
          <cell r="A595" t="str">
            <v>I000070</v>
          </cell>
          <cell r="B595" t="str">
            <v>VIMAL</v>
          </cell>
          <cell r="C595">
            <v>0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K595" t="str">
            <v xml:space="preserve"> </v>
          </cell>
          <cell r="L595">
            <v>0</v>
          </cell>
        </row>
        <row r="596">
          <cell r="A596" t="str">
            <v>I000073</v>
          </cell>
          <cell r="B596" t="str">
            <v>SURESH KUMAR</v>
          </cell>
          <cell r="C596">
            <v>0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K596" t="str">
            <v xml:space="preserve"> </v>
          </cell>
          <cell r="L596">
            <v>0</v>
          </cell>
        </row>
        <row r="597">
          <cell r="A597" t="str">
            <v>I000074</v>
          </cell>
          <cell r="B597" t="str">
            <v>2D ENTERTAINMENT</v>
          </cell>
          <cell r="C597">
            <v>0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K597" t="str">
            <v xml:space="preserve"> </v>
          </cell>
          <cell r="L597">
            <v>0</v>
          </cell>
        </row>
        <row r="598">
          <cell r="A598" t="str">
            <v>I000075</v>
          </cell>
          <cell r="B598" t="str">
            <v>UNITED WRAPPERS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K598" t="str">
            <v xml:space="preserve"> </v>
          </cell>
          <cell r="L598">
            <v>0</v>
          </cell>
        </row>
        <row r="599">
          <cell r="A599" t="str">
            <v>I000076</v>
          </cell>
          <cell r="B599" t="str">
            <v>FATHIMA</v>
          </cell>
          <cell r="C599">
            <v>0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K599" t="str">
            <v xml:space="preserve"> </v>
          </cell>
          <cell r="L599">
            <v>0</v>
          </cell>
        </row>
        <row r="600">
          <cell r="A600" t="str">
            <v>I000079</v>
          </cell>
          <cell r="B600" t="str">
            <v>PADMA</v>
          </cell>
          <cell r="C600">
            <v>0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K600">
            <v>28102</v>
          </cell>
          <cell r="L600">
            <v>-28102</v>
          </cell>
        </row>
        <row r="601">
          <cell r="A601" t="str">
            <v>I000080</v>
          </cell>
          <cell r="B601" t="str">
            <v>UAE Exchange &amp; Financial Servi</v>
          </cell>
          <cell r="C601">
            <v>0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K601" t="str">
            <v xml:space="preserve"> </v>
          </cell>
          <cell r="L601">
            <v>0</v>
          </cell>
        </row>
        <row r="602">
          <cell r="A602" t="str">
            <v>I000081</v>
          </cell>
          <cell r="B602" t="str">
            <v>Erudite Corporate Business So</v>
          </cell>
          <cell r="C602">
            <v>1343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1343</v>
          </cell>
          <cell r="K602">
            <v>1343</v>
          </cell>
          <cell r="L602">
            <v>0</v>
          </cell>
        </row>
        <row r="603">
          <cell r="A603" t="str">
            <v>I000090</v>
          </cell>
          <cell r="B603" t="str">
            <v>GOVT TELE COM</v>
          </cell>
          <cell r="C603">
            <v>0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K603" t="str">
            <v xml:space="preserve"> </v>
          </cell>
          <cell r="L603">
            <v>0</v>
          </cell>
        </row>
        <row r="604">
          <cell r="A604" t="str">
            <v>I0000C1</v>
          </cell>
          <cell r="B604" t="str">
            <v>CADET</v>
          </cell>
          <cell r="C604">
            <v>0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K604" t="str">
            <v xml:space="preserve"> </v>
          </cell>
          <cell r="L604">
            <v>0</v>
          </cell>
        </row>
        <row r="605">
          <cell r="A605" t="str">
            <v>I0000D1</v>
          </cell>
          <cell r="B605" t="str">
            <v>DINAKARAN</v>
          </cell>
          <cell r="C605">
            <v>0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K605" t="str">
            <v xml:space="preserve"> </v>
          </cell>
          <cell r="L605">
            <v>0</v>
          </cell>
        </row>
        <row r="606">
          <cell r="A606" t="str">
            <v>I0000G2</v>
          </cell>
          <cell r="B606" t="str">
            <v>GURUNATH</v>
          </cell>
          <cell r="C606">
            <v>0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K606" t="str">
            <v xml:space="preserve"> </v>
          </cell>
          <cell r="L606">
            <v>0</v>
          </cell>
        </row>
        <row r="607">
          <cell r="A607" t="str">
            <v>I0000S1</v>
          </cell>
          <cell r="B607" t="str">
            <v>SHEKAR</v>
          </cell>
          <cell r="C607">
            <v>0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K607" t="str">
            <v xml:space="preserve"> </v>
          </cell>
          <cell r="L607">
            <v>0</v>
          </cell>
        </row>
        <row r="608">
          <cell r="A608" t="str">
            <v>I0000T1</v>
          </cell>
          <cell r="B608" t="str">
            <v>THENMOZHI VARMAN</v>
          </cell>
          <cell r="C608">
            <v>0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K608" t="str">
            <v xml:space="preserve"> </v>
          </cell>
          <cell r="L608">
            <v>0</v>
          </cell>
        </row>
        <row r="609">
          <cell r="A609" t="str">
            <v>I000100</v>
          </cell>
          <cell r="B609" t="str">
            <v>GIFT VOUCHER</v>
          </cell>
          <cell r="C609">
            <v>0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K609">
            <v>23961</v>
          </cell>
          <cell r="L609">
            <v>-23961</v>
          </cell>
        </row>
        <row r="610">
          <cell r="A610" t="str">
            <v>I000B01</v>
          </cell>
          <cell r="B610" t="str">
            <v>BALU</v>
          </cell>
          <cell r="C610">
            <v>0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K610" t="str">
            <v xml:space="preserve"> </v>
          </cell>
          <cell r="L610">
            <v>0</v>
          </cell>
        </row>
        <row r="611">
          <cell r="A611" t="str">
            <v>I000G01</v>
          </cell>
          <cell r="B611" t="str">
            <v>GIFT VOUCHER (  MINDA SAI LTD</v>
          </cell>
          <cell r="C611">
            <v>0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K611">
            <v>22850.01</v>
          </cell>
          <cell r="L611">
            <v>-22850.01</v>
          </cell>
        </row>
        <row r="612">
          <cell r="A612" t="str">
            <v>I000J01</v>
          </cell>
          <cell r="B612" t="str">
            <v>Jubilant Motorworks ( South )</v>
          </cell>
          <cell r="C612">
            <v>0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K612" t="str">
            <v xml:space="preserve"> </v>
          </cell>
          <cell r="L612">
            <v>0</v>
          </cell>
        </row>
        <row r="613">
          <cell r="A613" t="str">
            <v>I000L01</v>
          </cell>
          <cell r="B613" t="str">
            <v>LAVANYA</v>
          </cell>
          <cell r="C613">
            <v>262996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262996</v>
          </cell>
          <cell r="K613">
            <v>262996</v>
          </cell>
          <cell r="L613">
            <v>0</v>
          </cell>
        </row>
        <row r="614">
          <cell r="A614" t="str">
            <v>I000R01</v>
          </cell>
          <cell r="B614" t="str">
            <v>RAJBHARATH FOUNDATIONS PVT LTD</v>
          </cell>
          <cell r="C614">
            <v>0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K614" t="str">
            <v xml:space="preserve"> </v>
          </cell>
          <cell r="L614">
            <v>0</v>
          </cell>
        </row>
        <row r="615">
          <cell r="A615" t="str">
            <v>I000R02</v>
          </cell>
          <cell r="B615" t="str">
            <v>M/S. RI DISTRICT</v>
          </cell>
          <cell r="C615">
            <v>0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K615" t="str">
            <v xml:space="preserve"> </v>
          </cell>
          <cell r="L615">
            <v>0</v>
          </cell>
        </row>
        <row r="616">
          <cell r="A616" t="str">
            <v>I000T01</v>
          </cell>
          <cell r="B616" t="str">
            <v>TAMANNA</v>
          </cell>
          <cell r="C616">
            <v>0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K616" t="str">
            <v xml:space="preserve"> </v>
          </cell>
          <cell r="L616">
            <v>0</v>
          </cell>
        </row>
        <row r="617">
          <cell r="A617" t="str">
            <v>I002898</v>
          </cell>
          <cell r="B617" t="str">
            <v xml:space="preserve">Honda Trading Corporation India Private </v>
          </cell>
          <cell r="C617">
            <v>0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K617" t="str">
            <v xml:space="preserve"> </v>
          </cell>
          <cell r="L617">
            <v>0</v>
          </cell>
        </row>
        <row r="618">
          <cell r="C618" t="str">
            <v>------------------------</v>
          </cell>
          <cell r="D618" t="str">
            <v>-----------------------------------</v>
          </cell>
          <cell r="E618" t="str">
            <v>------------------------</v>
          </cell>
          <cell r="F618" t="str">
            <v>------------------------</v>
          </cell>
          <cell r="G618" t="str">
            <v>------------------------</v>
          </cell>
          <cell r="H618" t="str">
            <v>-----------------------------------</v>
          </cell>
          <cell r="I618" t="str">
            <v>-----------------------------------</v>
          </cell>
          <cell r="J618" t="str">
            <v>-----------------------------------</v>
          </cell>
          <cell r="K618" t="str">
            <v>-----------------------------------</v>
          </cell>
          <cell r="L618" t="str">
            <v>-----------------------------------</v>
          </cell>
        </row>
        <row r="619">
          <cell r="A619" t="str">
            <v>Group Total</v>
          </cell>
          <cell r="C619">
            <v>264339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264339</v>
          </cell>
          <cell r="K619">
            <v>339252.01</v>
          </cell>
          <cell r="L619" t="str">
            <v>74913.01 CR</v>
          </cell>
        </row>
        <row r="620">
          <cell r="C620" t="str">
            <v>------------------------</v>
          </cell>
          <cell r="D620" t="str">
            <v>-----------------------------------</v>
          </cell>
          <cell r="E620" t="str">
            <v>------------------------</v>
          </cell>
          <cell r="F620" t="str">
            <v>------------------------</v>
          </cell>
          <cell r="G620" t="str">
            <v>------------------------</v>
          </cell>
          <cell r="H620" t="str">
            <v>-----------------------------------</v>
          </cell>
          <cell r="I620" t="str">
            <v>-----------------------------------</v>
          </cell>
          <cell r="J620" t="str">
            <v>-----------------------------------</v>
          </cell>
          <cell r="K620" t="str">
            <v>-----------------------------------</v>
          </cell>
          <cell r="L620" t="str">
            <v>-----------------------------------</v>
          </cell>
        </row>
        <row r="621">
          <cell r="A621" t="str">
            <v>Folio Type :IND / INDIVIDUAL</v>
          </cell>
        </row>
        <row r="622">
          <cell r="A622" t="str">
            <v>INDA003</v>
          </cell>
          <cell r="B622" t="str">
            <v>ADAM ASSOCIATE</v>
          </cell>
          <cell r="C622">
            <v>0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K622" t="str">
            <v xml:space="preserve"> </v>
          </cell>
          <cell r="L622">
            <v>0</v>
          </cell>
        </row>
        <row r="623">
          <cell r="A623" t="str">
            <v>INDA020</v>
          </cell>
          <cell r="B623" t="str">
            <v>ANIL AGARWAL (FEB)</v>
          </cell>
          <cell r="C623">
            <v>0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K623" t="str">
            <v xml:space="preserve"> </v>
          </cell>
          <cell r="L623">
            <v>0</v>
          </cell>
        </row>
        <row r="624">
          <cell r="A624" t="str">
            <v>INDA030</v>
          </cell>
          <cell r="B624" t="str">
            <v>ADANI WILMAR</v>
          </cell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K624" t="str">
            <v xml:space="preserve"> </v>
          </cell>
          <cell r="L624">
            <v>0</v>
          </cell>
        </row>
        <row r="625">
          <cell r="A625" t="str">
            <v>INDA034</v>
          </cell>
          <cell r="B625" t="str">
            <v>ANITHA RAJASIMMON</v>
          </cell>
          <cell r="C625">
            <v>0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K625" t="str">
            <v xml:space="preserve"> </v>
          </cell>
          <cell r="L625">
            <v>0</v>
          </cell>
        </row>
        <row r="626">
          <cell r="A626" t="str">
            <v>INDA041</v>
          </cell>
          <cell r="B626" t="str">
            <v>ALTHUF HUSSAIN</v>
          </cell>
          <cell r="C626">
            <v>0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K626" t="str">
            <v xml:space="preserve"> </v>
          </cell>
          <cell r="L626">
            <v>0</v>
          </cell>
        </row>
        <row r="627">
          <cell r="A627" t="str">
            <v>INDA043</v>
          </cell>
          <cell r="B627" t="str">
            <v>AMBIKA NAIR</v>
          </cell>
          <cell r="C627">
            <v>0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K627" t="str">
            <v xml:space="preserve"> </v>
          </cell>
          <cell r="L627">
            <v>0</v>
          </cell>
        </row>
        <row r="628">
          <cell r="A628" t="str">
            <v>INDA044</v>
          </cell>
          <cell r="B628" t="str">
            <v>ASHOK RAO</v>
          </cell>
          <cell r="C628">
            <v>0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K628" t="str">
            <v xml:space="preserve"> </v>
          </cell>
          <cell r="L628">
            <v>0</v>
          </cell>
        </row>
        <row r="629">
          <cell r="A629" t="str">
            <v>INDA047</v>
          </cell>
          <cell r="B629" t="str">
            <v>AL MILLION GROUP</v>
          </cell>
          <cell r="C629">
            <v>0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K629" t="str">
            <v xml:space="preserve"> </v>
          </cell>
          <cell r="L629">
            <v>0</v>
          </cell>
        </row>
        <row r="630">
          <cell r="A630" t="str">
            <v>INDA055</v>
          </cell>
          <cell r="B630" t="str">
            <v>ANNA POORNA</v>
          </cell>
          <cell r="C630">
            <v>0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K630" t="str">
            <v xml:space="preserve"> </v>
          </cell>
          <cell r="L630">
            <v>0</v>
          </cell>
        </row>
        <row r="631">
          <cell r="A631" t="str">
            <v>INDA057</v>
          </cell>
          <cell r="B631" t="str">
            <v>AGRI GOLD</v>
          </cell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K631" t="str">
            <v xml:space="preserve"> </v>
          </cell>
          <cell r="L631">
            <v>0</v>
          </cell>
        </row>
        <row r="632">
          <cell r="A632" t="str">
            <v>INDB003</v>
          </cell>
          <cell r="B632" t="str">
            <v>BHARATH/GOPINATH (DEC)</v>
          </cell>
          <cell r="C632">
            <v>0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K632" t="str">
            <v xml:space="preserve"> </v>
          </cell>
          <cell r="L632">
            <v>0</v>
          </cell>
        </row>
        <row r="633">
          <cell r="A633" t="str">
            <v>INDB009</v>
          </cell>
          <cell r="B633" t="str">
            <v>BALAJI</v>
          </cell>
          <cell r="C633">
            <v>0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K633" t="str">
            <v xml:space="preserve"> </v>
          </cell>
          <cell r="L633">
            <v>0</v>
          </cell>
        </row>
        <row r="634">
          <cell r="A634" t="str">
            <v>INDB013</v>
          </cell>
          <cell r="B634" t="str">
            <v>BALAGOPAL</v>
          </cell>
          <cell r="C634">
            <v>0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K634" t="str">
            <v xml:space="preserve"> </v>
          </cell>
          <cell r="L634">
            <v>0</v>
          </cell>
        </row>
        <row r="635">
          <cell r="A635" t="str">
            <v>INDB014</v>
          </cell>
          <cell r="B635" t="str">
            <v>BHUVANESH</v>
          </cell>
          <cell r="C635">
            <v>0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K635" t="str">
            <v xml:space="preserve"> </v>
          </cell>
          <cell r="L635">
            <v>0</v>
          </cell>
        </row>
        <row r="636">
          <cell r="A636" t="str">
            <v>INDC004</v>
          </cell>
          <cell r="B636" t="str">
            <v>CYLINDER LINERS (DEC)</v>
          </cell>
          <cell r="C636">
            <v>0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K636" t="str">
            <v xml:space="preserve"> </v>
          </cell>
          <cell r="L636">
            <v>0</v>
          </cell>
        </row>
        <row r="637">
          <cell r="A637" t="str">
            <v>INDC010</v>
          </cell>
          <cell r="B637" t="str">
            <v>CHINNI JAYANTH (JAN)</v>
          </cell>
          <cell r="C637">
            <v>0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K637" t="str">
            <v xml:space="preserve"> </v>
          </cell>
          <cell r="L637">
            <v>0</v>
          </cell>
        </row>
        <row r="638">
          <cell r="A638" t="str">
            <v>INDC012</v>
          </cell>
          <cell r="B638" t="str">
            <v>CFA INSTITUTE</v>
          </cell>
          <cell r="C638">
            <v>0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K638" t="str">
            <v xml:space="preserve"> </v>
          </cell>
          <cell r="L638">
            <v>0</v>
          </cell>
        </row>
        <row r="639">
          <cell r="A639" t="str">
            <v>INDC013</v>
          </cell>
          <cell r="B639" t="str">
            <v>CHARLES</v>
          </cell>
          <cell r="C639">
            <v>0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K639" t="str">
            <v xml:space="preserve"> </v>
          </cell>
          <cell r="L639">
            <v>0</v>
          </cell>
        </row>
        <row r="640">
          <cell r="A640" t="str">
            <v>INDC020</v>
          </cell>
          <cell r="B640" t="str">
            <v>CHENDRASEKARAN</v>
          </cell>
          <cell r="C640">
            <v>0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K640" t="str">
            <v xml:space="preserve"> </v>
          </cell>
          <cell r="L640">
            <v>0</v>
          </cell>
        </row>
        <row r="641">
          <cell r="A641" t="str">
            <v>INDD007</v>
          </cell>
          <cell r="B641" t="str">
            <v>DHANDAPANI</v>
          </cell>
          <cell r="C641">
            <v>0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K641" t="str">
            <v xml:space="preserve"> </v>
          </cell>
          <cell r="L641">
            <v>0</v>
          </cell>
        </row>
        <row r="642">
          <cell r="A642" t="str">
            <v>INDD045</v>
          </cell>
          <cell r="B642" t="str">
            <v>DE VOYAGER HOSPITALITY PVT LTD</v>
          </cell>
          <cell r="C642">
            <v>0</v>
          </cell>
          <cell r="D642">
            <v>0</v>
          </cell>
          <cell r="E642">
            <v>0</v>
          </cell>
          <cell r="F642">
            <v>0</v>
          </cell>
          <cell r="G642">
            <v>73</v>
          </cell>
          <cell r="H642">
            <v>0</v>
          </cell>
          <cell r="I642">
            <v>0</v>
          </cell>
          <cell r="J642">
            <v>73</v>
          </cell>
          <cell r="K642">
            <v>73</v>
          </cell>
          <cell r="L642">
            <v>0</v>
          </cell>
        </row>
        <row r="643">
          <cell r="A643" t="str">
            <v>INDE003</v>
          </cell>
          <cell r="B643" t="str">
            <v>EUREKA FORBES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K643" t="str">
            <v xml:space="preserve"> </v>
          </cell>
          <cell r="L643">
            <v>0</v>
          </cell>
        </row>
        <row r="644">
          <cell r="A644" t="str">
            <v>INDE022</v>
          </cell>
          <cell r="B644" t="str">
            <v>EM COURSE INTERNATIONAL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K644" t="str">
            <v xml:space="preserve"> </v>
          </cell>
          <cell r="L644">
            <v>0</v>
          </cell>
        </row>
        <row r="645">
          <cell r="A645" t="str">
            <v>INDF013</v>
          </cell>
          <cell r="B645" t="str">
            <v>PROMINDS GLOBAL SOLUTIONS PVT</v>
          </cell>
          <cell r="C645">
            <v>0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K645" t="str">
            <v xml:space="preserve"> </v>
          </cell>
          <cell r="L645">
            <v>0</v>
          </cell>
        </row>
        <row r="646">
          <cell r="A646" t="str">
            <v>INDG010</v>
          </cell>
          <cell r="B646" t="str">
            <v>GUNASEKHAR</v>
          </cell>
          <cell r="C646">
            <v>0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K646" t="str">
            <v xml:space="preserve"> </v>
          </cell>
          <cell r="L646">
            <v>0</v>
          </cell>
        </row>
        <row r="647">
          <cell r="A647" t="str">
            <v>INDG014</v>
          </cell>
          <cell r="B647" t="str">
            <v>GAURI INTERIOR</v>
          </cell>
          <cell r="C647">
            <v>0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K647" t="str">
            <v xml:space="preserve"> </v>
          </cell>
          <cell r="L647">
            <v>0</v>
          </cell>
        </row>
        <row r="648">
          <cell r="A648" t="str">
            <v>INDG017</v>
          </cell>
          <cell r="B648" t="str">
            <v>GREEN BOOKS</v>
          </cell>
          <cell r="C648">
            <v>0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K648" t="str">
            <v xml:space="preserve"> </v>
          </cell>
          <cell r="L648">
            <v>0</v>
          </cell>
        </row>
        <row r="649">
          <cell r="A649" t="str">
            <v>INDG022</v>
          </cell>
          <cell r="B649" t="str">
            <v>GIFT VOUCHER (HCL NAVALLUR)</v>
          </cell>
          <cell r="C649">
            <v>0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K649" t="str">
            <v xml:space="preserve"> </v>
          </cell>
          <cell r="L649">
            <v>0</v>
          </cell>
        </row>
        <row r="650">
          <cell r="A650" t="str">
            <v>INDH004</v>
          </cell>
          <cell r="B650" t="str">
            <v>HARI</v>
          </cell>
          <cell r="C650">
            <v>0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K650" t="str">
            <v xml:space="preserve"> </v>
          </cell>
          <cell r="L650">
            <v>0</v>
          </cell>
        </row>
        <row r="651">
          <cell r="A651" t="str">
            <v>INDH015</v>
          </cell>
          <cell r="B651" t="str">
            <v>HAJI MOHAMMED</v>
          </cell>
          <cell r="C651">
            <v>0</v>
          </cell>
          <cell r="D651">
            <v>0</v>
          </cell>
          <cell r="E651">
            <v>0</v>
          </cell>
          <cell r="F651">
            <v>0</v>
          </cell>
          <cell r="G651">
            <v>148500</v>
          </cell>
          <cell r="H651">
            <v>0</v>
          </cell>
          <cell r="I651">
            <v>0</v>
          </cell>
          <cell r="J651">
            <v>148500</v>
          </cell>
          <cell r="K651">
            <v>148500</v>
          </cell>
          <cell r="L651">
            <v>0</v>
          </cell>
        </row>
        <row r="652">
          <cell r="A652" t="str">
            <v>INDI006</v>
          </cell>
          <cell r="B652" t="str">
            <v>INDRA</v>
          </cell>
          <cell r="C652">
            <v>0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K652" t="str">
            <v xml:space="preserve"> </v>
          </cell>
          <cell r="L652">
            <v>0</v>
          </cell>
        </row>
        <row r="653">
          <cell r="A653" t="str">
            <v>INDI007</v>
          </cell>
          <cell r="B653" t="str">
            <v>ICON OFFICE EQUIPMENTS</v>
          </cell>
          <cell r="C653">
            <v>0</v>
          </cell>
          <cell r="D653">
            <v>0</v>
          </cell>
          <cell r="E653">
            <v>16814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16814</v>
          </cell>
          <cell r="K653">
            <v>16814</v>
          </cell>
          <cell r="L653">
            <v>0</v>
          </cell>
        </row>
        <row r="654">
          <cell r="A654" t="str">
            <v>INDI047</v>
          </cell>
          <cell r="B654" t="str">
            <v>ISAKKI MUTHU</v>
          </cell>
          <cell r="C654">
            <v>0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K654" t="str">
            <v xml:space="preserve"> </v>
          </cell>
          <cell r="L654">
            <v>0</v>
          </cell>
        </row>
        <row r="655">
          <cell r="A655" t="str">
            <v>INDJ001</v>
          </cell>
          <cell r="B655" t="str">
            <v>JOSEPH/ VARGESE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K655" t="str">
            <v xml:space="preserve"> </v>
          </cell>
          <cell r="L655">
            <v>0</v>
          </cell>
        </row>
        <row r="656">
          <cell r="A656" t="str">
            <v>INDJ015</v>
          </cell>
          <cell r="B656" t="str">
            <v>JAYARAJ</v>
          </cell>
          <cell r="C656">
            <v>0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K656" t="str">
            <v xml:space="preserve"> </v>
          </cell>
          <cell r="L656">
            <v>0</v>
          </cell>
        </row>
        <row r="657">
          <cell r="A657" t="str">
            <v>INDJ018</v>
          </cell>
          <cell r="B657" t="str">
            <v>JAI KUMAR</v>
          </cell>
          <cell r="C657">
            <v>0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K657" t="str">
            <v xml:space="preserve"> </v>
          </cell>
          <cell r="L657">
            <v>0</v>
          </cell>
        </row>
        <row r="658">
          <cell r="A658" t="str">
            <v>INDJ020</v>
          </cell>
          <cell r="B658" t="str">
            <v>JVR MANAGEMENT</v>
          </cell>
          <cell r="C658">
            <v>0</v>
          </cell>
          <cell r="D658">
            <v>0</v>
          </cell>
          <cell r="E658">
            <v>0</v>
          </cell>
          <cell r="F658">
            <v>0</v>
          </cell>
          <cell r="G658">
            <v>597</v>
          </cell>
          <cell r="H658">
            <v>0</v>
          </cell>
          <cell r="I658">
            <v>0</v>
          </cell>
          <cell r="J658">
            <v>597</v>
          </cell>
          <cell r="K658">
            <v>597</v>
          </cell>
          <cell r="L658">
            <v>0</v>
          </cell>
        </row>
        <row r="659">
          <cell r="A659" t="str">
            <v>INDK006</v>
          </cell>
          <cell r="B659" t="str">
            <v>KHAN</v>
          </cell>
          <cell r="C659">
            <v>0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K659" t="str">
            <v xml:space="preserve"> </v>
          </cell>
          <cell r="L659">
            <v>0</v>
          </cell>
        </row>
        <row r="660">
          <cell r="A660" t="str">
            <v>INDK011</v>
          </cell>
          <cell r="B660" t="str">
            <v>KAMALA KANNAN</v>
          </cell>
          <cell r="C660">
            <v>0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K660" t="str">
            <v xml:space="preserve"> </v>
          </cell>
          <cell r="L660">
            <v>0</v>
          </cell>
        </row>
        <row r="661">
          <cell r="A661" t="str">
            <v>INDK013</v>
          </cell>
          <cell r="B661" t="str">
            <v>KANNAN</v>
          </cell>
          <cell r="C661">
            <v>0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K661" t="str">
            <v xml:space="preserve"> </v>
          </cell>
          <cell r="L661">
            <v>0</v>
          </cell>
        </row>
        <row r="662">
          <cell r="A662" t="str">
            <v>INDK021</v>
          </cell>
          <cell r="B662" t="str">
            <v>KOTHARI PETROCHEMICAL</v>
          </cell>
          <cell r="C662">
            <v>0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K662" t="str">
            <v xml:space="preserve"> </v>
          </cell>
          <cell r="L662">
            <v>0</v>
          </cell>
        </row>
        <row r="663">
          <cell r="A663" t="str">
            <v>INDK025</v>
          </cell>
          <cell r="B663" t="str">
            <v>KNOWLEDGE LENS PVT LTD</v>
          </cell>
          <cell r="C663">
            <v>0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K663" t="str">
            <v xml:space="preserve"> </v>
          </cell>
          <cell r="L663">
            <v>0</v>
          </cell>
        </row>
        <row r="664">
          <cell r="A664" t="str">
            <v>INDL006</v>
          </cell>
          <cell r="B664" t="str">
            <v>LOGANATHAN</v>
          </cell>
          <cell r="C664">
            <v>0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K664" t="str">
            <v xml:space="preserve"> </v>
          </cell>
          <cell r="L664">
            <v>0</v>
          </cell>
        </row>
        <row r="665">
          <cell r="A665" t="str">
            <v>INDM004</v>
          </cell>
          <cell r="B665" t="str">
            <v>MURALI (FEB)</v>
          </cell>
          <cell r="C665">
            <v>0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K665" t="str">
            <v xml:space="preserve"> </v>
          </cell>
          <cell r="L665">
            <v>0</v>
          </cell>
        </row>
        <row r="666">
          <cell r="A666" t="str">
            <v>INDM009</v>
          </cell>
          <cell r="B666" t="str">
            <v>MOHAN DAS</v>
          </cell>
          <cell r="C666">
            <v>0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K666" t="str">
            <v xml:space="preserve"> </v>
          </cell>
          <cell r="L666">
            <v>0</v>
          </cell>
        </row>
        <row r="667">
          <cell r="A667" t="str">
            <v>INDM011</v>
          </cell>
          <cell r="B667" t="str">
            <v>MADRAS ROUND TABLE</v>
          </cell>
          <cell r="C667">
            <v>0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K667" t="str">
            <v xml:space="preserve"> </v>
          </cell>
          <cell r="L667">
            <v>0</v>
          </cell>
        </row>
        <row r="668">
          <cell r="A668" t="str">
            <v>INDM020</v>
          </cell>
          <cell r="B668" t="str">
            <v>MANIKANDAN &amp; CO</v>
          </cell>
          <cell r="C668">
            <v>0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K668" t="str">
            <v xml:space="preserve"> </v>
          </cell>
          <cell r="L668">
            <v>0</v>
          </cell>
        </row>
        <row r="669">
          <cell r="A669" t="str">
            <v>INDM035</v>
          </cell>
          <cell r="B669" t="str">
            <v>MADURA TRAVELS</v>
          </cell>
          <cell r="C669">
            <v>0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K669" t="str">
            <v xml:space="preserve"> </v>
          </cell>
          <cell r="L669">
            <v>0</v>
          </cell>
        </row>
        <row r="670">
          <cell r="A670" t="str">
            <v>INDN008</v>
          </cell>
          <cell r="B670" t="str">
            <v>MYTHRI MOVIE MAKERS</v>
          </cell>
          <cell r="C670">
            <v>0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K670">
            <v>33324.01</v>
          </cell>
          <cell r="L670">
            <v>-33324.01</v>
          </cell>
        </row>
        <row r="671">
          <cell r="A671" t="str">
            <v>INDN011</v>
          </cell>
          <cell r="B671" t="str">
            <v>NARASAIAH J.V.</v>
          </cell>
          <cell r="C671">
            <v>0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K671" t="str">
            <v xml:space="preserve"> </v>
          </cell>
          <cell r="L671">
            <v>0</v>
          </cell>
        </row>
        <row r="672">
          <cell r="A672" t="str">
            <v>INDP011</v>
          </cell>
          <cell r="B672" t="str">
            <v>PADMAIAH</v>
          </cell>
          <cell r="C672">
            <v>0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K672" t="str">
            <v xml:space="preserve"> </v>
          </cell>
          <cell r="L672">
            <v>0</v>
          </cell>
        </row>
        <row r="673">
          <cell r="A673" t="str">
            <v>INDP022</v>
          </cell>
          <cell r="B673" t="str">
            <v>PREMALATHA</v>
          </cell>
          <cell r="C673">
            <v>0</v>
          </cell>
          <cell r="D673">
            <v>0</v>
          </cell>
          <cell r="E673">
            <v>0</v>
          </cell>
          <cell r="F673">
            <v>0</v>
          </cell>
          <cell r="G673">
            <v>7154</v>
          </cell>
          <cell r="H673">
            <v>0</v>
          </cell>
          <cell r="I673">
            <v>0</v>
          </cell>
          <cell r="J673">
            <v>7154</v>
          </cell>
          <cell r="K673">
            <v>7154</v>
          </cell>
          <cell r="L673">
            <v>0</v>
          </cell>
        </row>
        <row r="674">
          <cell r="A674" t="str">
            <v>INDP028</v>
          </cell>
          <cell r="B674" t="str">
            <v>PARAMASIVAM (DALMIER)</v>
          </cell>
          <cell r="C674">
            <v>0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K674" t="str">
            <v xml:space="preserve"> </v>
          </cell>
          <cell r="L674">
            <v>0</v>
          </cell>
        </row>
        <row r="675">
          <cell r="A675" t="str">
            <v>INDP045</v>
          </cell>
          <cell r="B675" t="str">
            <v>PRAVEEN</v>
          </cell>
          <cell r="C675">
            <v>0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K675" t="str">
            <v xml:space="preserve"> </v>
          </cell>
          <cell r="L675">
            <v>0</v>
          </cell>
        </row>
        <row r="676">
          <cell r="A676" t="str">
            <v>INDP046</v>
          </cell>
          <cell r="B676" t="str">
            <v>P MATHIYALAGAN</v>
          </cell>
          <cell r="C676">
            <v>0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K676" t="str">
            <v xml:space="preserve"> </v>
          </cell>
          <cell r="L676">
            <v>0</v>
          </cell>
        </row>
        <row r="677">
          <cell r="A677" t="str">
            <v>INDR003</v>
          </cell>
          <cell r="B677" t="str">
            <v>RAJENDRAN (MAR)</v>
          </cell>
          <cell r="C677">
            <v>0</v>
          </cell>
          <cell r="D677">
            <v>0</v>
          </cell>
          <cell r="E677">
            <v>0</v>
          </cell>
          <cell r="F677">
            <v>0</v>
          </cell>
          <cell r="G677">
            <v>3399</v>
          </cell>
          <cell r="H677">
            <v>0</v>
          </cell>
          <cell r="I677">
            <v>0</v>
          </cell>
          <cell r="J677">
            <v>3399</v>
          </cell>
          <cell r="K677">
            <v>3399</v>
          </cell>
          <cell r="L677">
            <v>0</v>
          </cell>
        </row>
        <row r="678">
          <cell r="A678" t="str">
            <v>INDR008</v>
          </cell>
          <cell r="B678" t="str">
            <v>RAMACHANDRA</v>
          </cell>
          <cell r="C678">
            <v>0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K678" t="str">
            <v xml:space="preserve"> </v>
          </cell>
          <cell r="L678">
            <v>0</v>
          </cell>
        </row>
        <row r="679">
          <cell r="A679" t="str">
            <v>INDR009</v>
          </cell>
          <cell r="B679" t="str">
            <v>RAMYA/SUNIL (MAR)</v>
          </cell>
          <cell r="C679">
            <v>0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K679" t="str">
            <v xml:space="preserve"> </v>
          </cell>
          <cell r="L679">
            <v>0</v>
          </cell>
        </row>
        <row r="680">
          <cell r="A680" t="str">
            <v>INDR012</v>
          </cell>
          <cell r="B680" t="str">
            <v>RAIN CEMENTS LTD</v>
          </cell>
          <cell r="C680">
            <v>0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K680" t="str">
            <v xml:space="preserve"> </v>
          </cell>
          <cell r="L680">
            <v>0</v>
          </cell>
        </row>
        <row r="681">
          <cell r="A681" t="str">
            <v>INDR016</v>
          </cell>
          <cell r="B681" t="str">
            <v>RAMAKRISHNAN</v>
          </cell>
          <cell r="C681">
            <v>0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K681" t="str">
            <v xml:space="preserve"> </v>
          </cell>
          <cell r="L681">
            <v>0</v>
          </cell>
        </row>
        <row r="682">
          <cell r="A682" t="str">
            <v>INDR017</v>
          </cell>
          <cell r="B682" t="str">
            <v>DATTO. RADHA KRISHNAN</v>
          </cell>
          <cell r="C682">
            <v>0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K682" t="str">
            <v xml:space="preserve"> </v>
          </cell>
          <cell r="L682">
            <v>0</v>
          </cell>
        </row>
        <row r="683">
          <cell r="A683" t="str">
            <v>INDR021</v>
          </cell>
          <cell r="B683" t="str">
            <v>REVATHI</v>
          </cell>
          <cell r="C683">
            <v>0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K683" t="str">
            <v xml:space="preserve"> </v>
          </cell>
          <cell r="L683">
            <v>0</v>
          </cell>
        </row>
        <row r="684">
          <cell r="A684" t="str">
            <v>INDR023</v>
          </cell>
          <cell r="B684" t="str">
            <v>RAVINDRAN</v>
          </cell>
          <cell r="C684">
            <v>0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K684" t="str">
            <v xml:space="preserve"> </v>
          </cell>
          <cell r="L684">
            <v>0</v>
          </cell>
        </row>
        <row r="685">
          <cell r="A685" t="str">
            <v>INDR029</v>
          </cell>
          <cell r="B685" t="str">
            <v>RAJESH KUMAR</v>
          </cell>
          <cell r="C685">
            <v>0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K685" t="str">
            <v xml:space="preserve"> </v>
          </cell>
          <cell r="L685">
            <v>0</v>
          </cell>
        </row>
        <row r="686">
          <cell r="A686" t="str">
            <v>INDR041</v>
          </cell>
          <cell r="B686" t="str">
            <v>RAMARAO</v>
          </cell>
          <cell r="C686">
            <v>0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K686" t="str">
            <v xml:space="preserve"> </v>
          </cell>
          <cell r="L686">
            <v>0</v>
          </cell>
        </row>
        <row r="687">
          <cell r="A687" t="str">
            <v>INDR045</v>
          </cell>
          <cell r="B687" t="str">
            <v>RAGHU</v>
          </cell>
          <cell r="C687">
            <v>0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K687" t="str">
            <v xml:space="preserve"> </v>
          </cell>
          <cell r="L687">
            <v>0</v>
          </cell>
        </row>
        <row r="688">
          <cell r="A688" t="str">
            <v>INDR047</v>
          </cell>
          <cell r="B688" t="str">
            <v>RHYS HEALTH CARE</v>
          </cell>
          <cell r="C688">
            <v>0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K688" t="str">
            <v xml:space="preserve"> </v>
          </cell>
          <cell r="L688">
            <v>0</v>
          </cell>
        </row>
        <row r="689">
          <cell r="A689" t="str">
            <v>INDR155</v>
          </cell>
          <cell r="B689" t="str">
            <v>RANGANATHAN</v>
          </cell>
          <cell r="C689">
            <v>0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K689" t="str">
            <v xml:space="preserve"> </v>
          </cell>
          <cell r="L689">
            <v>0</v>
          </cell>
        </row>
        <row r="690">
          <cell r="A690" t="str">
            <v>INDS003</v>
          </cell>
          <cell r="B690" t="str">
            <v>SATHYANARAYANA  (FEB)</v>
          </cell>
          <cell r="C690">
            <v>0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K690" t="str">
            <v xml:space="preserve"> </v>
          </cell>
          <cell r="L690">
            <v>0</v>
          </cell>
        </row>
        <row r="691">
          <cell r="A691" t="str">
            <v>INDS004</v>
          </cell>
          <cell r="B691" t="str">
            <v>SYED</v>
          </cell>
          <cell r="C691">
            <v>0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K691" t="str">
            <v xml:space="preserve"> </v>
          </cell>
          <cell r="L691">
            <v>0</v>
          </cell>
        </row>
        <row r="692">
          <cell r="A692" t="str">
            <v>INDS011</v>
          </cell>
          <cell r="B692" t="str">
            <v>SUDIP SEN GUPTA</v>
          </cell>
          <cell r="C692">
            <v>0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K692" t="str">
            <v xml:space="preserve"> </v>
          </cell>
          <cell r="L692">
            <v>0</v>
          </cell>
        </row>
        <row r="693">
          <cell r="A693" t="str">
            <v>INDS013</v>
          </cell>
          <cell r="B693" t="str">
            <v>SIVAMANI</v>
          </cell>
          <cell r="C693">
            <v>0</v>
          </cell>
          <cell r="D693">
            <v>0</v>
          </cell>
          <cell r="E693">
            <v>1663.5</v>
          </cell>
          <cell r="F693">
            <v>5669.5</v>
          </cell>
          <cell r="G693">
            <v>3351.5</v>
          </cell>
          <cell r="H693">
            <v>0</v>
          </cell>
          <cell r="I693">
            <v>0</v>
          </cell>
          <cell r="J693">
            <v>10684.5</v>
          </cell>
          <cell r="K693" t="str">
            <v xml:space="preserve"> </v>
          </cell>
          <cell r="L693">
            <v>10684.5</v>
          </cell>
        </row>
        <row r="694">
          <cell r="A694" t="str">
            <v>INDS016</v>
          </cell>
          <cell r="B694" t="str">
            <v>SATHYANARAYANA(APR)</v>
          </cell>
          <cell r="C694">
            <v>0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K694" t="str">
            <v xml:space="preserve"> </v>
          </cell>
          <cell r="L694">
            <v>0</v>
          </cell>
        </row>
        <row r="695">
          <cell r="A695" t="str">
            <v>INDS017</v>
          </cell>
          <cell r="B695" t="str">
            <v>STUDIO GREEN</v>
          </cell>
          <cell r="C695">
            <v>0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K695" t="str">
            <v xml:space="preserve"> </v>
          </cell>
          <cell r="L695">
            <v>0</v>
          </cell>
        </row>
        <row r="696">
          <cell r="A696" t="str">
            <v>INDS019</v>
          </cell>
          <cell r="B696" t="str">
            <v>SARAVANAN (JAN)</v>
          </cell>
          <cell r="C696">
            <v>0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K696" t="str">
            <v xml:space="preserve"> </v>
          </cell>
          <cell r="L696">
            <v>0</v>
          </cell>
        </row>
        <row r="697">
          <cell r="A697" t="str">
            <v>INDS027</v>
          </cell>
          <cell r="B697" t="str">
            <v>SUNDAR</v>
          </cell>
          <cell r="C697">
            <v>0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K697" t="str">
            <v xml:space="preserve"> </v>
          </cell>
          <cell r="L697">
            <v>0</v>
          </cell>
        </row>
        <row r="698">
          <cell r="A698" t="str">
            <v>INDS035</v>
          </cell>
          <cell r="B698" t="str">
            <v>SUDARSAN</v>
          </cell>
          <cell r="C698">
            <v>0</v>
          </cell>
          <cell r="D698">
            <v>0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K698" t="str">
            <v xml:space="preserve"> </v>
          </cell>
          <cell r="L698">
            <v>0</v>
          </cell>
        </row>
        <row r="699">
          <cell r="A699" t="str">
            <v>INDS039</v>
          </cell>
          <cell r="B699" t="str">
            <v>SAMPATH</v>
          </cell>
          <cell r="C699">
            <v>0</v>
          </cell>
          <cell r="D699">
            <v>0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K699" t="str">
            <v xml:space="preserve"> </v>
          </cell>
          <cell r="L699">
            <v>0</v>
          </cell>
        </row>
        <row r="700">
          <cell r="A700" t="str">
            <v>INDS040</v>
          </cell>
          <cell r="B700" t="str">
            <v>SANTHOSH</v>
          </cell>
          <cell r="C700">
            <v>0</v>
          </cell>
          <cell r="D700">
            <v>0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K700" t="str">
            <v xml:space="preserve"> </v>
          </cell>
          <cell r="L700">
            <v>0</v>
          </cell>
        </row>
        <row r="701">
          <cell r="A701" t="str">
            <v>INDS041</v>
          </cell>
          <cell r="B701" t="str">
            <v>SIVADEVI</v>
          </cell>
          <cell r="C701">
            <v>0</v>
          </cell>
          <cell r="D701">
            <v>0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K701" t="str">
            <v xml:space="preserve"> </v>
          </cell>
          <cell r="L701">
            <v>0</v>
          </cell>
        </row>
        <row r="702">
          <cell r="A702" t="str">
            <v>INDS044</v>
          </cell>
          <cell r="B702" t="str">
            <v>SAMUEL JAYAPRAKASH</v>
          </cell>
          <cell r="C702">
            <v>0</v>
          </cell>
          <cell r="D702">
            <v>0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K702" t="str">
            <v xml:space="preserve"> </v>
          </cell>
          <cell r="L702">
            <v>0</v>
          </cell>
        </row>
        <row r="703">
          <cell r="A703" t="str">
            <v>INDS045</v>
          </cell>
          <cell r="B703" t="str">
            <v>SREENIVASULU</v>
          </cell>
          <cell r="C703">
            <v>0</v>
          </cell>
          <cell r="D703">
            <v>0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K703" t="str">
            <v xml:space="preserve"> </v>
          </cell>
          <cell r="L703">
            <v>0</v>
          </cell>
        </row>
        <row r="704">
          <cell r="A704" t="str">
            <v>INDS052</v>
          </cell>
          <cell r="B704" t="str">
            <v>SARATHY</v>
          </cell>
          <cell r="C704">
            <v>0</v>
          </cell>
          <cell r="D704">
            <v>0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K704" t="str">
            <v xml:space="preserve"> </v>
          </cell>
          <cell r="L704">
            <v>0</v>
          </cell>
        </row>
        <row r="705">
          <cell r="A705" t="str">
            <v>INDS055</v>
          </cell>
          <cell r="B705" t="str">
            <v>SHYAMALA</v>
          </cell>
          <cell r="C705">
            <v>0</v>
          </cell>
          <cell r="D705">
            <v>0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K705" t="str">
            <v xml:space="preserve"> </v>
          </cell>
          <cell r="L705">
            <v>0</v>
          </cell>
        </row>
        <row r="706">
          <cell r="A706" t="str">
            <v>INDS058</v>
          </cell>
          <cell r="B706" t="str">
            <v>SUGHRA FATHIMA</v>
          </cell>
          <cell r="C706">
            <v>0</v>
          </cell>
          <cell r="D706">
            <v>0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K706" t="str">
            <v xml:space="preserve"> </v>
          </cell>
          <cell r="L706">
            <v>0</v>
          </cell>
        </row>
        <row r="707">
          <cell r="A707" t="str">
            <v>INDS062</v>
          </cell>
          <cell r="B707" t="str">
            <v>SUNIL</v>
          </cell>
          <cell r="C707">
            <v>0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K707" t="str">
            <v xml:space="preserve"> </v>
          </cell>
          <cell r="L707">
            <v>0</v>
          </cell>
        </row>
        <row r="708">
          <cell r="A708" t="str">
            <v>INDS065</v>
          </cell>
          <cell r="B708" t="str">
            <v>SAMBANDHAM</v>
          </cell>
          <cell r="C708">
            <v>0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K708" t="str">
            <v xml:space="preserve"> </v>
          </cell>
          <cell r="L708">
            <v>0</v>
          </cell>
        </row>
        <row r="709">
          <cell r="A709" t="str">
            <v>INDS069</v>
          </cell>
          <cell r="B709" t="str">
            <v>SINDHU CARGO</v>
          </cell>
          <cell r="C709">
            <v>0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K709" t="str">
            <v xml:space="preserve"> </v>
          </cell>
          <cell r="L709">
            <v>0</v>
          </cell>
        </row>
        <row r="710">
          <cell r="A710" t="str">
            <v>INDS071</v>
          </cell>
          <cell r="B710" t="str">
            <v>SARE HOME PROJECT</v>
          </cell>
          <cell r="C710">
            <v>0</v>
          </cell>
          <cell r="D710">
            <v>0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K710" t="str">
            <v xml:space="preserve"> </v>
          </cell>
          <cell r="L710">
            <v>0</v>
          </cell>
        </row>
        <row r="711">
          <cell r="A711" t="str">
            <v>INDS072</v>
          </cell>
          <cell r="B711" t="str">
            <v>SUMANTH</v>
          </cell>
          <cell r="C711">
            <v>0</v>
          </cell>
          <cell r="D711">
            <v>0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K711" t="str">
            <v xml:space="preserve"> </v>
          </cell>
          <cell r="L711">
            <v>0</v>
          </cell>
        </row>
        <row r="712">
          <cell r="A712" t="str">
            <v>INDS080</v>
          </cell>
          <cell r="B712" t="str">
            <v>SRI SAI ENTERPRISES</v>
          </cell>
          <cell r="C712">
            <v>0</v>
          </cell>
          <cell r="D712">
            <v>0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K712" t="str">
            <v xml:space="preserve"> </v>
          </cell>
          <cell r="L712">
            <v>0</v>
          </cell>
        </row>
        <row r="713">
          <cell r="A713" t="str">
            <v>INDS081</v>
          </cell>
          <cell r="B713" t="str">
            <v>SIVAKUMARAN</v>
          </cell>
          <cell r="C713">
            <v>0</v>
          </cell>
          <cell r="D713">
            <v>0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K713" t="str">
            <v xml:space="preserve"> </v>
          </cell>
          <cell r="L713">
            <v>0</v>
          </cell>
        </row>
        <row r="714">
          <cell r="A714" t="str">
            <v>INDT001</v>
          </cell>
          <cell r="B714" t="str">
            <v>THANGARAJ</v>
          </cell>
          <cell r="C714">
            <v>0</v>
          </cell>
          <cell r="D714">
            <v>0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K714" t="str">
            <v xml:space="preserve"> </v>
          </cell>
          <cell r="L714">
            <v>0</v>
          </cell>
        </row>
        <row r="715">
          <cell r="A715" t="str">
            <v>INDT007</v>
          </cell>
          <cell r="B715" t="str">
            <v>THEVASENAPATHY</v>
          </cell>
          <cell r="C715">
            <v>0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K715" t="str">
            <v xml:space="preserve"> </v>
          </cell>
          <cell r="L715">
            <v>0</v>
          </cell>
        </row>
        <row r="716">
          <cell r="A716" t="str">
            <v>INDT010</v>
          </cell>
          <cell r="B716" t="str">
            <v>THIRUKODE</v>
          </cell>
          <cell r="C716">
            <v>0</v>
          </cell>
          <cell r="D716">
            <v>0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K716" t="str">
            <v xml:space="preserve"> </v>
          </cell>
          <cell r="L716">
            <v>0</v>
          </cell>
        </row>
        <row r="717">
          <cell r="A717" t="str">
            <v>INDT011</v>
          </cell>
          <cell r="B717" t="str">
            <v>TAMILNADU FISHERIES UNIVERSE</v>
          </cell>
          <cell r="C717">
            <v>0</v>
          </cell>
          <cell r="D717">
            <v>0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K717" t="str">
            <v xml:space="preserve"> </v>
          </cell>
          <cell r="L717">
            <v>0</v>
          </cell>
        </row>
        <row r="718">
          <cell r="A718" t="str">
            <v>INDU002</v>
          </cell>
          <cell r="B718" t="str">
            <v>UNIVERSITY OF MADRAS</v>
          </cell>
          <cell r="C718">
            <v>0</v>
          </cell>
          <cell r="D718">
            <v>0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K718" t="str">
            <v xml:space="preserve"> </v>
          </cell>
          <cell r="L718">
            <v>0</v>
          </cell>
        </row>
        <row r="719">
          <cell r="A719" t="str">
            <v>INDU006</v>
          </cell>
          <cell r="B719" t="str">
            <v>UNITECH CONSULTANTS</v>
          </cell>
          <cell r="C719">
            <v>0</v>
          </cell>
          <cell r="D719">
            <v>0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K719" t="str">
            <v xml:space="preserve"> </v>
          </cell>
          <cell r="L719">
            <v>0</v>
          </cell>
        </row>
        <row r="720">
          <cell r="A720" t="str">
            <v>INDV008</v>
          </cell>
          <cell r="B720" t="str">
            <v>VEERAMANI</v>
          </cell>
          <cell r="C720">
            <v>0</v>
          </cell>
          <cell r="D720">
            <v>0</v>
          </cell>
          <cell r="E720">
            <v>0</v>
          </cell>
          <cell r="F720">
            <v>0</v>
          </cell>
          <cell r="G720">
            <v>17493</v>
          </cell>
          <cell r="H720">
            <v>0</v>
          </cell>
          <cell r="I720">
            <v>0</v>
          </cell>
          <cell r="J720">
            <v>17493</v>
          </cell>
          <cell r="K720">
            <v>17493</v>
          </cell>
          <cell r="L720">
            <v>0</v>
          </cell>
        </row>
        <row r="721">
          <cell r="A721" t="str">
            <v>INDV017</v>
          </cell>
          <cell r="B721" t="str">
            <v>VINOTH</v>
          </cell>
          <cell r="C721">
            <v>0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K721" t="str">
            <v xml:space="preserve"> </v>
          </cell>
          <cell r="L721">
            <v>0</v>
          </cell>
        </row>
        <row r="722">
          <cell r="A722" t="str">
            <v>INDV027</v>
          </cell>
          <cell r="B722" t="str">
            <v>VASANTH KUMAR NAIR</v>
          </cell>
          <cell r="C722">
            <v>0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K722" t="str">
            <v xml:space="preserve"> </v>
          </cell>
          <cell r="L722">
            <v>0</v>
          </cell>
        </row>
        <row r="723">
          <cell r="A723" t="str">
            <v>INDV028</v>
          </cell>
          <cell r="B723" t="str">
            <v>VASUDEVAN</v>
          </cell>
          <cell r="C723">
            <v>0</v>
          </cell>
          <cell r="D723">
            <v>0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K723" t="str">
            <v xml:space="preserve"> </v>
          </cell>
          <cell r="L723">
            <v>0</v>
          </cell>
        </row>
        <row r="724">
          <cell r="A724" t="str">
            <v>INDX001</v>
          </cell>
          <cell r="B724" t="str">
            <v>XENOS TECH LTD</v>
          </cell>
          <cell r="C724">
            <v>0</v>
          </cell>
          <cell r="D724">
            <v>0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K724" t="str">
            <v xml:space="preserve"> </v>
          </cell>
          <cell r="L724">
            <v>0</v>
          </cell>
        </row>
        <row r="725">
          <cell r="A725" t="str">
            <v>INDY003</v>
          </cell>
          <cell r="B725" t="str">
            <v>Y NOT STUDIOS</v>
          </cell>
          <cell r="C725">
            <v>0</v>
          </cell>
          <cell r="D725">
            <v>0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K725" t="str">
            <v xml:space="preserve"> </v>
          </cell>
          <cell r="L725">
            <v>0</v>
          </cell>
        </row>
        <row r="726">
          <cell r="C726" t="str">
            <v>------------------------</v>
          </cell>
          <cell r="D726" t="str">
            <v>-----------------------------------</v>
          </cell>
          <cell r="E726" t="str">
            <v>------------------------</v>
          </cell>
          <cell r="F726" t="str">
            <v>------------------------</v>
          </cell>
          <cell r="G726" t="str">
            <v>------------------------</v>
          </cell>
          <cell r="H726" t="str">
            <v>-----------------------------------</v>
          </cell>
          <cell r="I726" t="str">
            <v>-----------------------------------</v>
          </cell>
          <cell r="J726" t="str">
            <v>-----------------------------------</v>
          </cell>
          <cell r="K726" t="str">
            <v>-----------------------------------</v>
          </cell>
          <cell r="L726" t="str">
            <v>-----------------------------------</v>
          </cell>
        </row>
        <row r="727">
          <cell r="A727" t="str">
            <v>Group Total</v>
          </cell>
          <cell r="C727">
            <v>0</v>
          </cell>
          <cell r="D727">
            <v>0</v>
          </cell>
          <cell r="E727">
            <v>18477.5</v>
          </cell>
          <cell r="F727">
            <v>5669.5</v>
          </cell>
          <cell r="G727">
            <v>180567.5</v>
          </cell>
          <cell r="H727">
            <v>0</v>
          </cell>
          <cell r="I727">
            <v>0</v>
          </cell>
          <cell r="J727">
            <v>204714.5</v>
          </cell>
          <cell r="K727">
            <v>227354.01</v>
          </cell>
          <cell r="L727" t="str">
            <v>22639.51 CR</v>
          </cell>
        </row>
        <row r="728">
          <cell r="C728" t="str">
            <v>------------------------</v>
          </cell>
          <cell r="D728" t="str">
            <v>-----------------------------------</v>
          </cell>
          <cell r="E728" t="str">
            <v>------------------------</v>
          </cell>
          <cell r="F728" t="str">
            <v>------------------------</v>
          </cell>
          <cell r="G728" t="str">
            <v>------------------------</v>
          </cell>
          <cell r="H728" t="str">
            <v>-----------------------------------</v>
          </cell>
          <cell r="I728" t="str">
            <v>-----------------------------------</v>
          </cell>
          <cell r="J728" t="str">
            <v>-----------------------------------</v>
          </cell>
          <cell r="K728" t="str">
            <v>-----------------------------------</v>
          </cell>
          <cell r="L728" t="str">
            <v>-----------------------------------</v>
          </cell>
        </row>
        <row r="729">
          <cell r="A729" t="str">
            <v>Folio Type :OTH / OTHERS</v>
          </cell>
        </row>
        <row r="730">
          <cell r="A730" t="str">
            <v>OTHA037</v>
          </cell>
          <cell r="B730" t="str">
            <v>SWIMMING POOL ADVANCE 2018</v>
          </cell>
          <cell r="C730">
            <v>0</v>
          </cell>
          <cell r="D730">
            <v>0</v>
          </cell>
          <cell r="E730">
            <v>647925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647925</v>
          </cell>
          <cell r="K730">
            <v>647925</v>
          </cell>
          <cell r="L730">
            <v>0</v>
          </cell>
        </row>
        <row r="731">
          <cell r="A731" t="str">
            <v>OTHA043</v>
          </cell>
          <cell r="B731" t="str">
            <v>ROOM ADVANCE</v>
          </cell>
          <cell r="C731">
            <v>0</v>
          </cell>
          <cell r="D731">
            <v>0</v>
          </cell>
          <cell r="E731">
            <v>0</v>
          </cell>
          <cell r="F731">
            <v>11210</v>
          </cell>
          <cell r="G731">
            <v>0</v>
          </cell>
          <cell r="H731">
            <v>0</v>
          </cell>
          <cell r="I731">
            <v>0</v>
          </cell>
          <cell r="J731">
            <v>11210</v>
          </cell>
          <cell r="K731">
            <v>1092743.44</v>
          </cell>
          <cell r="L731">
            <v>-1081533.4399999999</v>
          </cell>
        </row>
        <row r="732">
          <cell r="A732" t="str">
            <v>OTHA054</v>
          </cell>
          <cell r="B732" t="str">
            <v>APRIL 11 ADVANCE BANQUETS</v>
          </cell>
          <cell r="C732">
            <v>0</v>
          </cell>
          <cell r="D732">
            <v>0</v>
          </cell>
          <cell r="E732">
            <v>0</v>
          </cell>
          <cell r="F732">
            <v>0</v>
          </cell>
          <cell r="G732">
            <v>40000</v>
          </cell>
          <cell r="H732">
            <v>0</v>
          </cell>
          <cell r="I732">
            <v>0</v>
          </cell>
          <cell r="J732">
            <v>40000</v>
          </cell>
          <cell r="K732">
            <v>40000</v>
          </cell>
          <cell r="L732">
            <v>0</v>
          </cell>
        </row>
        <row r="733">
          <cell r="A733" t="str">
            <v>OTHA094</v>
          </cell>
          <cell r="B733" t="str">
            <v>JAN 15 BANQUETS ADVANCE</v>
          </cell>
          <cell r="C733">
            <v>0</v>
          </cell>
          <cell r="D733">
            <v>0</v>
          </cell>
          <cell r="E733">
            <v>0</v>
          </cell>
          <cell r="F733">
            <v>0</v>
          </cell>
          <cell r="G733">
            <v>50000</v>
          </cell>
          <cell r="H733">
            <v>0</v>
          </cell>
          <cell r="I733">
            <v>0</v>
          </cell>
          <cell r="J733">
            <v>50000</v>
          </cell>
          <cell r="K733">
            <v>50000</v>
          </cell>
          <cell r="L733">
            <v>0</v>
          </cell>
        </row>
        <row r="734">
          <cell r="A734" t="str">
            <v>OTHA112</v>
          </cell>
          <cell r="B734" t="str">
            <v>NEW YEAR ROAST &amp; GRILLS 2017</v>
          </cell>
          <cell r="C734">
            <v>0</v>
          </cell>
          <cell r="D734">
            <v>0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K734" t="str">
            <v xml:space="preserve"> </v>
          </cell>
          <cell r="L734">
            <v>0</v>
          </cell>
        </row>
        <row r="735">
          <cell r="A735" t="str">
            <v>OTHA114</v>
          </cell>
          <cell r="B735" t="str">
            <v>NEW YEAR MUSTANG 2017</v>
          </cell>
          <cell r="C735">
            <v>0</v>
          </cell>
          <cell r="D735">
            <v>0</v>
          </cell>
          <cell r="E735">
            <v>0</v>
          </cell>
          <cell r="F735">
            <v>0</v>
          </cell>
          <cell r="G735">
            <v>3</v>
          </cell>
          <cell r="H735">
            <v>0</v>
          </cell>
          <cell r="I735">
            <v>0</v>
          </cell>
          <cell r="J735">
            <v>3</v>
          </cell>
          <cell r="K735">
            <v>3</v>
          </cell>
          <cell r="L735">
            <v>0</v>
          </cell>
        </row>
        <row r="736">
          <cell r="A736" t="str">
            <v>OTHA129</v>
          </cell>
          <cell r="B736" t="str">
            <v>JUNE 17 BANQUETS ADVANCE</v>
          </cell>
          <cell r="C736">
            <v>0</v>
          </cell>
          <cell r="D736">
            <v>0</v>
          </cell>
          <cell r="E736">
            <v>0</v>
          </cell>
          <cell r="F736">
            <v>0</v>
          </cell>
          <cell r="G736">
            <v>350000.01</v>
          </cell>
          <cell r="H736">
            <v>0</v>
          </cell>
          <cell r="I736">
            <v>0</v>
          </cell>
          <cell r="J736">
            <v>350000.01</v>
          </cell>
          <cell r="K736">
            <v>350000.01</v>
          </cell>
          <cell r="L736">
            <v>0</v>
          </cell>
        </row>
        <row r="737">
          <cell r="A737" t="str">
            <v>OTHA135</v>
          </cell>
          <cell r="B737" t="str">
            <v>DECEMBER 17 BANQUETS ADVANCE</v>
          </cell>
          <cell r="C737">
            <v>0</v>
          </cell>
          <cell r="D737">
            <v>0</v>
          </cell>
          <cell r="E737">
            <v>0</v>
          </cell>
          <cell r="F737">
            <v>0</v>
          </cell>
          <cell r="G737">
            <v>140000</v>
          </cell>
          <cell r="H737">
            <v>0</v>
          </cell>
          <cell r="I737">
            <v>0</v>
          </cell>
          <cell r="J737">
            <v>140000</v>
          </cell>
          <cell r="K737">
            <v>140000</v>
          </cell>
          <cell r="L737">
            <v>0</v>
          </cell>
        </row>
        <row r="738">
          <cell r="A738" t="str">
            <v>OTHA138</v>
          </cell>
          <cell r="B738" t="str">
            <v>BANQUETS ADVANCE ( MAY /JUNE / JULY 2018</v>
          </cell>
          <cell r="C738">
            <v>0</v>
          </cell>
          <cell r="D738">
            <v>0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K738" t="str">
            <v xml:space="preserve"> </v>
          </cell>
          <cell r="L738">
            <v>0</v>
          </cell>
        </row>
        <row r="739">
          <cell r="C739" t="str">
            <v>------------------------</v>
          </cell>
          <cell r="D739" t="str">
            <v>-----------------------------------</v>
          </cell>
          <cell r="E739" t="str">
            <v>------------------------</v>
          </cell>
          <cell r="F739" t="str">
            <v>------------------------</v>
          </cell>
          <cell r="G739" t="str">
            <v>------------------------</v>
          </cell>
          <cell r="H739" t="str">
            <v>-----------------------------------</v>
          </cell>
          <cell r="I739" t="str">
            <v>-----------------------------------</v>
          </cell>
          <cell r="J739" t="str">
            <v>-----------------------------------</v>
          </cell>
          <cell r="K739" t="str">
            <v>-----------------------------------</v>
          </cell>
          <cell r="L739" t="str">
            <v>-----------------------------------</v>
          </cell>
        </row>
        <row r="740">
          <cell r="A740" t="str">
            <v>Group Total</v>
          </cell>
          <cell r="C740">
            <v>0</v>
          </cell>
          <cell r="D740">
            <v>0</v>
          </cell>
          <cell r="E740">
            <v>647925</v>
          </cell>
          <cell r="F740">
            <v>11210</v>
          </cell>
          <cell r="G740">
            <v>580003.01</v>
          </cell>
          <cell r="H740">
            <v>0</v>
          </cell>
          <cell r="I740">
            <v>0</v>
          </cell>
          <cell r="J740">
            <v>1239138.01</v>
          </cell>
          <cell r="K740">
            <v>2320671.4500000002</v>
          </cell>
          <cell r="L740" t="str">
            <v>1081533.44 CR</v>
          </cell>
        </row>
        <row r="741">
          <cell r="C741" t="str">
            <v>------------------------</v>
          </cell>
          <cell r="D741" t="str">
            <v>-----------------------------------</v>
          </cell>
          <cell r="E741" t="str">
            <v>------------------------</v>
          </cell>
          <cell r="F741" t="str">
            <v>------------------------</v>
          </cell>
          <cell r="G741" t="str">
            <v>------------------------</v>
          </cell>
          <cell r="H741" t="str">
            <v>-----------------------------------</v>
          </cell>
          <cell r="I741" t="str">
            <v>-----------------------------------</v>
          </cell>
          <cell r="J741" t="str">
            <v>-----------------------------------</v>
          </cell>
          <cell r="K741" t="str">
            <v>-----------------------------------</v>
          </cell>
          <cell r="L741" t="str">
            <v>-----------------------------------</v>
          </cell>
        </row>
        <row r="742">
          <cell r="A742" t="str">
            <v>Folio Type :STF / STAFF</v>
          </cell>
        </row>
        <row r="743">
          <cell r="A743" t="str">
            <v>STFD002</v>
          </cell>
          <cell r="B743" t="str">
            <v>DHILIP (F&amp;B PDN)</v>
          </cell>
          <cell r="C743">
            <v>0</v>
          </cell>
          <cell r="D743">
            <v>0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K743" t="str">
            <v xml:space="preserve"> </v>
          </cell>
          <cell r="L743">
            <v>0</v>
          </cell>
        </row>
        <row r="744">
          <cell r="A744" t="str">
            <v>STFJ003</v>
          </cell>
          <cell r="B744" t="str">
            <v>JOE CLIMENT(ESCAPE)</v>
          </cell>
          <cell r="C744">
            <v>0</v>
          </cell>
          <cell r="D744">
            <v>0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K744" t="str">
            <v xml:space="preserve"> </v>
          </cell>
          <cell r="L744">
            <v>0</v>
          </cell>
        </row>
        <row r="745">
          <cell r="A745" t="str">
            <v>STFO001</v>
          </cell>
          <cell r="B745" t="str">
            <v>ONCE UPON A TIME STAFF A/C</v>
          </cell>
          <cell r="C745">
            <v>0</v>
          </cell>
          <cell r="D745">
            <v>0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K745" t="str">
            <v xml:space="preserve"> </v>
          </cell>
          <cell r="L745">
            <v>0</v>
          </cell>
        </row>
        <row r="746">
          <cell r="A746" t="str">
            <v>STFR007</v>
          </cell>
          <cell r="B746" t="str">
            <v>RAVIKUMAR  ( RM )</v>
          </cell>
          <cell r="C746">
            <v>0</v>
          </cell>
          <cell r="D746">
            <v>0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K746" t="str">
            <v xml:space="preserve"> </v>
          </cell>
          <cell r="L746">
            <v>0</v>
          </cell>
        </row>
        <row r="747">
          <cell r="A747" t="str">
            <v>STFS004</v>
          </cell>
          <cell r="B747" t="str">
            <v>Special Function</v>
          </cell>
          <cell r="C747">
            <v>0</v>
          </cell>
          <cell r="D747">
            <v>0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K747" t="str">
            <v xml:space="preserve"> </v>
          </cell>
          <cell r="L747">
            <v>0</v>
          </cell>
        </row>
        <row r="748">
          <cell r="A748" t="str">
            <v>STFS010</v>
          </cell>
          <cell r="B748" t="str">
            <v>SUDIP SENGUPTA ( GM )</v>
          </cell>
          <cell r="C748">
            <v>59</v>
          </cell>
          <cell r="D748">
            <v>0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>
            <v>59</v>
          </cell>
          <cell r="K748" t="str">
            <v xml:space="preserve"> </v>
          </cell>
          <cell r="L748">
            <v>59</v>
          </cell>
        </row>
        <row r="749">
          <cell r="C749" t="str">
            <v>------------------------</v>
          </cell>
          <cell r="D749" t="str">
            <v>-----------------------------------</v>
          </cell>
          <cell r="E749" t="str">
            <v>------------------------</v>
          </cell>
          <cell r="F749" t="str">
            <v>------------------------</v>
          </cell>
          <cell r="G749" t="str">
            <v>------------------------</v>
          </cell>
          <cell r="H749" t="str">
            <v>-----------------------------------</v>
          </cell>
          <cell r="I749" t="str">
            <v>-----------------------------------</v>
          </cell>
          <cell r="J749" t="str">
            <v>-----------------------------------</v>
          </cell>
          <cell r="K749" t="str">
            <v>-----------------------------------</v>
          </cell>
          <cell r="L749" t="str">
            <v>-----------------------------------</v>
          </cell>
        </row>
        <row r="750">
          <cell r="A750" t="str">
            <v>Group Total</v>
          </cell>
          <cell r="C750">
            <v>59</v>
          </cell>
          <cell r="D750">
            <v>0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59</v>
          </cell>
          <cell r="K750">
            <v>0</v>
          </cell>
          <cell r="L750">
            <v>59</v>
          </cell>
        </row>
        <row r="751">
          <cell r="C751" t="str">
            <v>------------------------</v>
          </cell>
          <cell r="D751" t="str">
            <v>-----------------------------------</v>
          </cell>
          <cell r="E751" t="str">
            <v>------------------------</v>
          </cell>
          <cell r="F751" t="str">
            <v>------------------------</v>
          </cell>
          <cell r="G751" t="str">
            <v>------------------------</v>
          </cell>
          <cell r="H751" t="str">
            <v>-----------------------------------</v>
          </cell>
          <cell r="I751" t="str">
            <v>-----------------------------------</v>
          </cell>
          <cell r="J751" t="str">
            <v>-----------------------------------</v>
          </cell>
          <cell r="K751" t="str">
            <v>-----------------------------------</v>
          </cell>
          <cell r="L751" t="str">
            <v>-----------------------------------</v>
          </cell>
        </row>
        <row r="752">
          <cell r="A752" t="str">
            <v>Folio Type :T00 / TRAVEL AGENTS</v>
          </cell>
        </row>
        <row r="753">
          <cell r="A753" t="str">
            <v>T000002</v>
          </cell>
          <cell r="B753" t="str">
            <v>Cox &amp; Kings-HYD-ADM</v>
          </cell>
          <cell r="C753">
            <v>0</v>
          </cell>
          <cell r="D753">
            <v>0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K753" t="str">
            <v xml:space="preserve"> </v>
          </cell>
          <cell r="L753">
            <v>0</v>
          </cell>
        </row>
        <row r="754">
          <cell r="A754" t="str">
            <v>T000020</v>
          </cell>
          <cell r="B754" t="str">
            <v>Intersight Tours &amp; Travels Private Limit</v>
          </cell>
          <cell r="C754">
            <v>0</v>
          </cell>
          <cell r="D754">
            <v>0</v>
          </cell>
          <cell r="E754">
            <v>0</v>
          </cell>
          <cell r="F754">
            <v>5000</v>
          </cell>
          <cell r="G754">
            <v>0</v>
          </cell>
          <cell r="H754">
            <v>0</v>
          </cell>
          <cell r="I754">
            <v>0</v>
          </cell>
          <cell r="J754">
            <v>5000</v>
          </cell>
          <cell r="K754">
            <v>5000</v>
          </cell>
          <cell r="L754">
            <v>0</v>
          </cell>
        </row>
        <row r="755">
          <cell r="A755" t="str">
            <v>T000021</v>
          </cell>
          <cell r="B755" t="str">
            <v>Le Passage To India Tours &amp;Travels Priva</v>
          </cell>
          <cell r="C755">
            <v>0</v>
          </cell>
          <cell r="D755">
            <v>0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K755" t="str">
            <v xml:space="preserve"> </v>
          </cell>
          <cell r="L755">
            <v>0</v>
          </cell>
        </row>
        <row r="756">
          <cell r="A756" t="str">
            <v>T000032</v>
          </cell>
          <cell r="B756" t="str">
            <v>Tamarind Global Services Private Limited</v>
          </cell>
          <cell r="C756">
            <v>0</v>
          </cell>
          <cell r="D756">
            <v>0</v>
          </cell>
          <cell r="E756">
            <v>14220.61</v>
          </cell>
          <cell r="F756">
            <v>0</v>
          </cell>
          <cell r="G756">
            <v>0</v>
          </cell>
          <cell r="H756">
            <v>0</v>
          </cell>
          <cell r="I756">
            <v>0</v>
          </cell>
          <cell r="J756">
            <v>14220.61</v>
          </cell>
          <cell r="K756" t="str">
            <v xml:space="preserve"> </v>
          </cell>
          <cell r="L756">
            <v>14220.61</v>
          </cell>
        </row>
        <row r="757">
          <cell r="A757" t="str">
            <v>T000033</v>
          </cell>
          <cell r="B757" t="str">
            <v>Thiru Tous And Travels-CHN-ADM</v>
          </cell>
          <cell r="C757">
            <v>0</v>
          </cell>
          <cell r="D757">
            <v>0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K757" t="str">
            <v xml:space="preserve"> </v>
          </cell>
          <cell r="L757">
            <v>0</v>
          </cell>
        </row>
        <row r="758">
          <cell r="A758" t="str">
            <v>T000037</v>
          </cell>
          <cell r="B758" t="str">
            <v>Maurya International-CHN-ADM</v>
          </cell>
          <cell r="C758">
            <v>0</v>
          </cell>
          <cell r="D758">
            <v>0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K758" t="str">
            <v xml:space="preserve"> </v>
          </cell>
          <cell r="L758">
            <v>0</v>
          </cell>
        </row>
        <row r="759">
          <cell r="A759" t="str">
            <v>T000169</v>
          </cell>
          <cell r="B759" t="str">
            <v>TIME (DEL)-GUR-TDK</v>
          </cell>
          <cell r="C759">
            <v>0</v>
          </cell>
          <cell r="D759">
            <v>0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K759" t="str">
            <v xml:space="preserve"> </v>
          </cell>
          <cell r="L759">
            <v>0</v>
          </cell>
        </row>
        <row r="760">
          <cell r="A760" t="str">
            <v>T000194</v>
          </cell>
          <cell r="B760" t="str">
            <v>GIG HOSPITALITY (DEL)-DEL-TDK</v>
          </cell>
          <cell r="C760">
            <v>0</v>
          </cell>
          <cell r="D760">
            <v>0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0</v>
          </cell>
          <cell r="K760" t="str">
            <v xml:space="preserve"> </v>
          </cell>
          <cell r="L760">
            <v>0</v>
          </cell>
        </row>
        <row r="761">
          <cell r="A761" t="str">
            <v>T000235</v>
          </cell>
          <cell r="B761" t="str">
            <v>SHAPE UR VACATIONS (DEL)-DEL-TDK</v>
          </cell>
          <cell r="C761">
            <v>0</v>
          </cell>
          <cell r="D761">
            <v>0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K761" t="str">
            <v xml:space="preserve"> </v>
          </cell>
          <cell r="L761">
            <v>0</v>
          </cell>
        </row>
        <row r="762">
          <cell r="A762" t="str">
            <v>T000254</v>
          </cell>
          <cell r="B762" t="str">
            <v>Unique Voyages Pvt Ltd ( BLR )-BGL-TDK</v>
          </cell>
          <cell r="C762">
            <v>0</v>
          </cell>
          <cell r="D762">
            <v>0</v>
          </cell>
          <cell r="E762">
            <v>4624.1899999999996</v>
          </cell>
          <cell r="F762">
            <v>0</v>
          </cell>
          <cell r="G762">
            <v>0</v>
          </cell>
          <cell r="H762">
            <v>0</v>
          </cell>
          <cell r="I762">
            <v>0</v>
          </cell>
          <cell r="J762">
            <v>4624.1899999999996</v>
          </cell>
          <cell r="K762" t="str">
            <v xml:space="preserve"> </v>
          </cell>
          <cell r="L762">
            <v>4624.1899999999996</v>
          </cell>
        </row>
        <row r="763">
          <cell r="A763" t="str">
            <v>T000256</v>
          </cell>
          <cell r="B763" t="str">
            <v>Zenith Leisure Holidays Limited(BLR)-BGL</v>
          </cell>
          <cell r="C763">
            <v>150577</v>
          </cell>
          <cell r="D763">
            <v>0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150577</v>
          </cell>
          <cell r="K763" t="str">
            <v xml:space="preserve"> </v>
          </cell>
          <cell r="L763">
            <v>150577</v>
          </cell>
        </row>
        <row r="764">
          <cell r="A764" t="str">
            <v>T000262</v>
          </cell>
          <cell r="B764" t="str">
            <v>Humming Bird Travel &amp; Stay Pvt Ltd ( BLR</v>
          </cell>
          <cell r="C764">
            <v>0</v>
          </cell>
          <cell r="D764">
            <v>0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K764">
            <v>9440</v>
          </cell>
          <cell r="L764">
            <v>-9440</v>
          </cell>
        </row>
        <row r="765">
          <cell r="A765" t="str">
            <v>T002885</v>
          </cell>
          <cell r="B765" t="str">
            <v>Cox &amp; Kings - Kolkata-KOL-SAM</v>
          </cell>
          <cell r="C765">
            <v>0</v>
          </cell>
          <cell r="D765">
            <v>0</v>
          </cell>
          <cell r="E765">
            <v>14353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>
            <v>14353</v>
          </cell>
          <cell r="K765">
            <v>9000</v>
          </cell>
          <cell r="L765">
            <v>5353</v>
          </cell>
        </row>
        <row r="766">
          <cell r="A766" t="str">
            <v>T002899</v>
          </cell>
          <cell r="B766" t="str">
            <v>Make My Trip-HYD-ADM</v>
          </cell>
          <cell r="C766">
            <v>187341.3</v>
          </cell>
          <cell r="D766">
            <v>49001.37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0</v>
          </cell>
          <cell r="J766">
            <v>236342.67</v>
          </cell>
          <cell r="K766">
            <v>136003.01</v>
          </cell>
          <cell r="L766">
            <v>100339.66</v>
          </cell>
        </row>
        <row r="767">
          <cell r="A767" t="str">
            <v>T002900</v>
          </cell>
          <cell r="B767" t="str">
            <v>Goibibo-HYD-ADM</v>
          </cell>
          <cell r="C767">
            <v>10462</v>
          </cell>
          <cell r="D767">
            <v>0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>
            <v>10462</v>
          </cell>
          <cell r="K767" t="str">
            <v xml:space="preserve"> </v>
          </cell>
          <cell r="L767">
            <v>10462</v>
          </cell>
        </row>
        <row r="768">
          <cell r="A768" t="str">
            <v>T002901</v>
          </cell>
          <cell r="B768" t="str">
            <v>Agoda-HYD-ADM</v>
          </cell>
          <cell r="C768">
            <v>0</v>
          </cell>
          <cell r="D768">
            <v>0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K768" t="str">
            <v xml:space="preserve"> </v>
          </cell>
          <cell r="L768">
            <v>0</v>
          </cell>
        </row>
        <row r="769">
          <cell r="A769" t="str">
            <v>T002902</v>
          </cell>
          <cell r="B769" t="str">
            <v>Clear Trip-HYD-ADM</v>
          </cell>
          <cell r="C769">
            <v>18805</v>
          </cell>
          <cell r="D769">
            <v>0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>
            <v>18805</v>
          </cell>
          <cell r="K769">
            <v>39430.06</v>
          </cell>
          <cell r="L769">
            <v>-20625.060000000001</v>
          </cell>
        </row>
        <row r="770">
          <cell r="A770" t="str">
            <v>T002903</v>
          </cell>
          <cell r="B770" t="str">
            <v>Booking.com-HYD-TDK</v>
          </cell>
          <cell r="C770">
            <v>0</v>
          </cell>
          <cell r="D770">
            <v>4061.56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>
            <v>4061.56</v>
          </cell>
          <cell r="K770" t="str">
            <v xml:space="preserve"> </v>
          </cell>
          <cell r="L770">
            <v>4061.56</v>
          </cell>
        </row>
        <row r="771">
          <cell r="A771" t="str">
            <v>T002904</v>
          </cell>
          <cell r="B771" t="str">
            <v>Travel Guru-HYD-TDK</v>
          </cell>
          <cell r="C771">
            <v>59352</v>
          </cell>
          <cell r="D771">
            <v>0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59352</v>
          </cell>
          <cell r="K771">
            <v>79774.89</v>
          </cell>
          <cell r="L771">
            <v>-20422.89</v>
          </cell>
        </row>
        <row r="772">
          <cell r="C772" t="str">
            <v>------------------------</v>
          </cell>
          <cell r="D772" t="str">
            <v>-----------------------------------</v>
          </cell>
          <cell r="E772" t="str">
            <v>------------------------</v>
          </cell>
          <cell r="F772" t="str">
            <v>------------------------</v>
          </cell>
          <cell r="G772" t="str">
            <v>------------------------</v>
          </cell>
          <cell r="H772" t="str">
            <v>-----------------------------------</v>
          </cell>
          <cell r="I772" t="str">
            <v>-----------------------------------</v>
          </cell>
          <cell r="J772" t="str">
            <v>-----------------------------------</v>
          </cell>
          <cell r="K772" t="str">
            <v>-----------------------------------</v>
          </cell>
          <cell r="L772" t="str">
            <v>-----------------------------------</v>
          </cell>
        </row>
        <row r="773">
          <cell r="A773" t="str">
            <v>Group Total</v>
          </cell>
          <cell r="C773">
            <v>426537.3</v>
          </cell>
          <cell r="D773">
            <v>53062.93</v>
          </cell>
          <cell r="E773">
            <v>33197.800000000003</v>
          </cell>
          <cell r="F773">
            <v>5000</v>
          </cell>
          <cell r="G773">
            <v>0</v>
          </cell>
          <cell r="H773">
            <v>0</v>
          </cell>
          <cell r="I773">
            <v>0</v>
          </cell>
          <cell r="J773">
            <v>517798.03</v>
          </cell>
          <cell r="K773">
            <v>278647.96000000002</v>
          </cell>
          <cell r="L773">
            <v>239150.07</v>
          </cell>
        </row>
        <row r="774">
          <cell r="C774" t="str">
            <v>------------------------</v>
          </cell>
          <cell r="D774" t="str">
            <v>-----------------------------------</v>
          </cell>
          <cell r="E774" t="str">
            <v>------------------------</v>
          </cell>
          <cell r="F774" t="str">
            <v>------------------------</v>
          </cell>
          <cell r="G774" t="str">
            <v>------------------------</v>
          </cell>
          <cell r="H774" t="str">
            <v>-----------------------------------</v>
          </cell>
          <cell r="I774" t="str">
            <v>-----------------------------------</v>
          </cell>
          <cell r="J774" t="str">
            <v>-----------------------------------</v>
          </cell>
          <cell r="K774" t="str">
            <v>-----------------------------------</v>
          </cell>
          <cell r="L774" t="str">
            <v>-----------------------------------</v>
          </cell>
        </row>
        <row r="775">
          <cell r="A775" t="str">
            <v>Folio Type :TAG / TRAVEL AGENT</v>
          </cell>
        </row>
        <row r="776">
          <cell r="A776" t="str">
            <v>TAGC003</v>
          </cell>
          <cell r="B776" t="str">
            <v>COX &amp; KINGS</v>
          </cell>
          <cell r="C776">
            <v>0</v>
          </cell>
          <cell r="D776">
            <v>0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K776" t="str">
            <v xml:space="preserve"> </v>
          </cell>
          <cell r="L776">
            <v>0</v>
          </cell>
        </row>
        <row r="777">
          <cell r="A777" t="str">
            <v>TAGI002</v>
          </cell>
          <cell r="B777" t="str">
            <v>INTERSIGHT TOURS &amp; TRAVELS (P) LTD</v>
          </cell>
          <cell r="C777">
            <v>0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K777" t="str">
            <v xml:space="preserve"> </v>
          </cell>
          <cell r="L777">
            <v>0</v>
          </cell>
        </row>
        <row r="778">
          <cell r="A778" t="str">
            <v>TAGR007</v>
          </cell>
          <cell r="B778" t="str">
            <v>RED RIBBON TRAVELS (DEL)</v>
          </cell>
          <cell r="C778">
            <v>0</v>
          </cell>
          <cell r="D778">
            <v>0</v>
          </cell>
          <cell r="E778">
            <v>0</v>
          </cell>
          <cell r="F778">
            <v>50500</v>
          </cell>
          <cell r="G778">
            <v>0</v>
          </cell>
          <cell r="H778">
            <v>0</v>
          </cell>
          <cell r="I778">
            <v>0</v>
          </cell>
          <cell r="J778">
            <v>50500</v>
          </cell>
          <cell r="K778">
            <v>50500</v>
          </cell>
          <cell r="L778">
            <v>0</v>
          </cell>
        </row>
        <row r="779">
          <cell r="A779" t="str">
            <v>TAGT010</v>
          </cell>
          <cell r="B779" t="str">
            <v>MPM TRAVEL XS PVT LTD</v>
          </cell>
          <cell r="C779">
            <v>375</v>
          </cell>
          <cell r="D779">
            <v>0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375</v>
          </cell>
          <cell r="K779">
            <v>19490</v>
          </cell>
          <cell r="L779">
            <v>-19115</v>
          </cell>
        </row>
        <row r="780">
          <cell r="A780" t="str">
            <v>TAGT025</v>
          </cell>
          <cell r="B780" t="str">
            <v>TIME (DEL)</v>
          </cell>
          <cell r="C780">
            <v>0</v>
          </cell>
          <cell r="D780">
            <v>0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K780" t="str">
            <v xml:space="preserve"> </v>
          </cell>
          <cell r="L780">
            <v>0</v>
          </cell>
        </row>
        <row r="781">
          <cell r="C781" t="str">
            <v>------------------------</v>
          </cell>
          <cell r="D781" t="str">
            <v>-----------------------------------</v>
          </cell>
          <cell r="E781" t="str">
            <v>------------------------</v>
          </cell>
          <cell r="F781" t="str">
            <v>------------------------</v>
          </cell>
          <cell r="G781" t="str">
            <v>------------------------</v>
          </cell>
          <cell r="H781" t="str">
            <v>-----------------------------------</v>
          </cell>
          <cell r="I781" t="str">
            <v>-----------------------------------</v>
          </cell>
          <cell r="J781" t="str">
            <v>-----------------------------------</v>
          </cell>
          <cell r="K781" t="str">
            <v>-----------------------------------</v>
          </cell>
          <cell r="L781" t="str">
            <v>-----------------------------------</v>
          </cell>
        </row>
        <row r="782">
          <cell r="A782" t="str">
            <v>Group Total</v>
          </cell>
          <cell r="C782">
            <v>375</v>
          </cell>
          <cell r="D782">
            <v>0</v>
          </cell>
          <cell r="E782">
            <v>0</v>
          </cell>
          <cell r="F782">
            <v>50500</v>
          </cell>
          <cell r="G782">
            <v>0</v>
          </cell>
          <cell r="H782">
            <v>0</v>
          </cell>
          <cell r="I782">
            <v>0</v>
          </cell>
          <cell r="J782">
            <v>50875</v>
          </cell>
          <cell r="K782">
            <v>69990</v>
          </cell>
          <cell r="L782" t="str">
            <v>19115.00 CR</v>
          </cell>
        </row>
        <row r="783">
          <cell r="C783" t="str">
            <v>------------------------</v>
          </cell>
          <cell r="D783" t="str">
            <v>-----------------------------------</v>
          </cell>
          <cell r="E783" t="str">
            <v>------------------------</v>
          </cell>
          <cell r="F783" t="str">
            <v>------------------------</v>
          </cell>
          <cell r="G783" t="str">
            <v>------------------------</v>
          </cell>
          <cell r="H783" t="str">
            <v>-----------------------------------</v>
          </cell>
          <cell r="I783" t="str">
            <v>-----------------------------------</v>
          </cell>
          <cell r="J783" t="str">
            <v>-----------------------------------</v>
          </cell>
          <cell r="K783" t="str">
            <v>-----------------------------------</v>
          </cell>
          <cell r="L783" t="str">
            <v>-----------------------------------</v>
          </cell>
        </row>
        <row r="784">
          <cell r="A784" t="str">
            <v>Folio Type :TMP / TEMPORARY SETTLEMENT</v>
          </cell>
        </row>
        <row r="785">
          <cell r="A785" t="str">
            <v>TMPT001</v>
          </cell>
          <cell r="B785" t="str">
            <v>TEMP SETTLEMENT</v>
          </cell>
          <cell r="C785">
            <v>1937461</v>
          </cell>
          <cell r="D785">
            <v>0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1937461</v>
          </cell>
          <cell r="K785">
            <v>7918</v>
          </cell>
          <cell r="L785">
            <v>1929543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S Sheet"/>
      <sheetName val="Sheet2"/>
      <sheetName val="Sheet3"/>
      <sheetName val="Sheet1"/>
    </sheetNames>
    <sheetDataSet>
      <sheetData sheetId="0"/>
      <sheetData sheetId="1"/>
      <sheetData sheetId="2">
        <row r="2">
          <cell r="B2" t="str">
            <v>C000035</v>
          </cell>
          <cell r="C2">
            <v>17</v>
          </cell>
        </row>
        <row r="3">
          <cell r="B3" t="str">
            <v>C000041</v>
          </cell>
          <cell r="C3">
            <v>3</v>
          </cell>
        </row>
        <row r="4">
          <cell r="B4" t="str">
            <v>C000044</v>
          </cell>
          <cell r="C4">
            <v>2</v>
          </cell>
        </row>
        <row r="5">
          <cell r="B5" t="str">
            <v>C000051</v>
          </cell>
          <cell r="C5">
            <v>1</v>
          </cell>
        </row>
        <row r="6">
          <cell r="B6" t="str">
            <v>C000068</v>
          </cell>
          <cell r="C6">
            <v>1</v>
          </cell>
        </row>
        <row r="7">
          <cell r="B7" t="str">
            <v>C000091</v>
          </cell>
          <cell r="C7">
            <v>36</v>
          </cell>
        </row>
        <row r="8">
          <cell r="B8" t="str">
            <v>C000113</v>
          </cell>
          <cell r="C8">
            <v>13</v>
          </cell>
        </row>
        <row r="9">
          <cell r="B9" t="str">
            <v>C000132</v>
          </cell>
          <cell r="C9">
            <v>7</v>
          </cell>
        </row>
        <row r="10">
          <cell r="B10" t="str">
            <v>C000134</v>
          </cell>
          <cell r="C10">
            <v>2</v>
          </cell>
        </row>
        <row r="11">
          <cell r="B11" t="str">
            <v>C000156</v>
          </cell>
          <cell r="C11">
            <v>2</v>
          </cell>
        </row>
        <row r="12">
          <cell r="B12" t="str">
            <v>C000178</v>
          </cell>
          <cell r="C12">
            <v>2</v>
          </cell>
        </row>
        <row r="13">
          <cell r="B13" t="str">
            <v>C000188</v>
          </cell>
          <cell r="C13">
            <v>1</v>
          </cell>
        </row>
        <row r="14">
          <cell r="B14" t="str">
            <v>C000192</v>
          </cell>
          <cell r="C14">
            <v>1</v>
          </cell>
        </row>
        <row r="15">
          <cell r="B15" t="str">
            <v>C000270</v>
          </cell>
          <cell r="C15">
            <v>0</v>
          </cell>
        </row>
        <row r="16">
          <cell r="B16" t="str">
            <v>C000278</v>
          </cell>
          <cell r="C16">
            <v>1</v>
          </cell>
        </row>
        <row r="17">
          <cell r="B17" t="str">
            <v>C000295</v>
          </cell>
          <cell r="C17">
            <v>2</v>
          </cell>
        </row>
        <row r="18">
          <cell r="B18" t="str">
            <v>C000298</v>
          </cell>
          <cell r="C18">
            <v>2</v>
          </cell>
        </row>
        <row r="19">
          <cell r="B19" t="str">
            <v>C000324</v>
          </cell>
          <cell r="C19">
            <v>4</v>
          </cell>
        </row>
        <row r="20">
          <cell r="B20" t="str">
            <v>C000327</v>
          </cell>
          <cell r="C20">
            <v>1</v>
          </cell>
        </row>
        <row r="21">
          <cell r="B21" t="str">
            <v>C000382</v>
          </cell>
          <cell r="C21">
            <v>1</v>
          </cell>
        </row>
        <row r="22">
          <cell r="B22" t="str">
            <v>C000408</v>
          </cell>
          <cell r="C22">
            <v>1</v>
          </cell>
        </row>
        <row r="23">
          <cell r="B23" t="str">
            <v>C000555</v>
          </cell>
          <cell r="C23">
            <v>2</v>
          </cell>
        </row>
        <row r="24">
          <cell r="B24" t="str">
            <v>C000703</v>
          </cell>
          <cell r="C24">
            <v>6</v>
          </cell>
        </row>
        <row r="25">
          <cell r="B25" t="str">
            <v>C000724</v>
          </cell>
          <cell r="C25">
            <v>17</v>
          </cell>
        </row>
        <row r="26">
          <cell r="B26" t="str">
            <v>C000790</v>
          </cell>
          <cell r="C26">
            <v>1</v>
          </cell>
        </row>
        <row r="27">
          <cell r="B27" t="str">
            <v>C000812</v>
          </cell>
          <cell r="C27">
            <v>9</v>
          </cell>
        </row>
        <row r="28">
          <cell r="B28" t="str">
            <v>C000837</v>
          </cell>
          <cell r="C28">
            <v>5</v>
          </cell>
        </row>
        <row r="29">
          <cell r="B29" t="str">
            <v>C000850</v>
          </cell>
          <cell r="C29">
            <v>3</v>
          </cell>
        </row>
        <row r="30">
          <cell r="B30" t="str">
            <v>C000881</v>
          </cell>
          <cell r="C30">
            <v>1</v>
          </cell>
        </row>
        <row r="31">
          <cell r="B31" t="str">
            <v>C000912</v>
          </cell>
          <cell r="C31">
            <v>1</v>
          </cell>
        </row>
        <row r="32">
          <cell r="B32" t="str">
            <v>C000915</v>
          </cell>
          <cell r="C32">
            <v>1</v>
          </cell>
        </row>
        <row r="33">
          <cell r="B33" t="str">
            <v>C000921</v>
          </cell>
          <cell r="C33">
            <v>4</v>
          </cell>
        </row>
        <row r="34">
          <cell r="B34" t="str">
            <v>C000971</v>
          </cell>
          <cell r="C34">
            <v>2</v>
          </cell>
        </row>
        <row r="35">
          <cell r="B35" t="str">
            <v>C001009</v>
          </cell>
          <cell r="C35">
            <v>1</v>
          </cell>
        </row>
        <row r="36">
          <cell r="B36" t="str">
            <v>C001035</v>
          </cell>
          <cell r="C36">
            <v>13</v>
          </cell>
        </row>
        <row r="37">
          <cell r="B37" t="str">
            <v>C001074</v>
          </cell>
          <cell r="C37">
            <v>7</v>
          </cell>
        </row>
        <row r="38">
          <cell r="B38" t="str">
            <v>C001083</v>
          </cell>
          <cell r="C38">
            <v>3</v>
          </cell>
        </row>
        <row r="39">
          <cell r="B39" t="str">
            <v>C001119</v>
          </cell>
          <cell r="C39">
            <v>19</v>
          </cell>
        </row>
        <row r="40">
          <cell r="B40" t="str">
            <v>C001188</v>
          </cell>
          <cell r="C40">
            <v>4</v>
          </cell>
        </row>
        <row r="41">
          <cell r="B41" t="str">
            <v>C001243</v>
          </cell>
          <cell r="C41">
            <v>40</v>
          </cell>
        </row>
        <row r="42">
          <cell r="B42" t="str">
            <v>C001245</v>
          </cell>
          <cell r="C42">
            <v>2</v>
          </cell>
        </row>
        <row r="43">
          <cell r="B43" t="str">
            <v>C001246</v>
          </cell>
          <cell r="C43">
            <v>29</v>
          </cell>
        </row>
        <row r="44">
          <cell r="B44" t="str">
            <v>C001247</v>
          </cell>
          <cell r="C44">
            <v>4</v>
          </cell>
        </row>
        <row r="45">
          <cell r="B45" t="str">
            <v>C001248</v>
          </cell>
          <cell r="C45">
            <v>7</v>
          </cell>
        </row>
        <row r="46">
          <cell r="B46" t="str">
            <v>C001249</v>
          </cell>
          <cell r="C46">
            <v>9</v>
          </cell>
        </row>
        <row r="47">
          <cell r="B47" t="str">
            <v>C001250</v>
          </cell>
          <cell r="C47">
            <v>2</v>
          </cell>
        </row>
        <row r="48">
          <cell r="B48" t="str">
            <v>C001255</v>
          </cell>
          <cell r="C48">
            <v>7</v>
          </cell>
        </row>
        <row r="49">
          <cell r="B49" t="str">
            <v>C001258</v>
          </cell>
          <cell r="C49">
            <v>2</v>
          </cell>
        </row>
        <row r="50">
          <cell r="B50" t="str">
            <v>C001259</v>
          </cell>
          <cell r="C50">
            <v>12</v>
          </cell>
        </row>
        <row r="51">
          <cell r="B51" t="str">
            <v>C001260</v>
          </cell>
          <cell r="C51">
            <v>12</v>
          </cell>
        </row>
        <row r="52">
          <cell r="B52" t="str">
            <v>C001261</v>
          </cell>
          <cell r="C52">
            <v>7</v>
          </cell>
        </row>
        <row r="53">
          <cell r="B53" t="str">
            <v>C001264</v>
          </cell>
          <cell r="C53">
            <v>55</v>
          </cell>
        </row>
        <row r="54">
          <cell r="B54" t="str">
            <v>C001272</v>
          </cell>
          <cell r="C54">
            <v>37</v>
          </cell>
        </row>
        <row r="55">
          <cell r="B55" t="str">
            <v>C001273</v>
          </cell>
          <cell r="C55">
            <v>29</v>
          </cell>
        </row>
        <row r="56">
          <cell r="B56" t="str">
            <v>C001274</v>
          </cell>
          <cell r="C56">
            <v>2</v>
          </cell>
        </row>
        <row r="57">
          <cell r="B57" t="str">
            <v>C001277</v>
          </cell>
          <cell r="C57">
            <v>2</v>
          </cell>
        </row>
        <row r="58">
          <cell r="B58" t="str">
            <v>C001280</v>
          </cell>
          <cell r="C58">
            <v>8</v>
          </cell>
        </row>
        <row r="59">
          <cell r="B59" t="str">
            <v>C001285</v>
          </cell>
          <cell r="C59">
            <v>5</v>
          </cell>
        </row>
        <row r="60">
          <cell r="B60" t="str">
            <v>C001286</v>
          </cell>
          <cell r="C60">
            <v>2</v>
          </cell>
        </row>
        <row r="61">
          <cell r="B61" t="str">
            <v>C001287</v>
          </cell>
          <cell r="C61">
            <v>1</v>
          </cell>
        </row>
        <row r="62">
          <cell r="B62" t="str">
            <v>C001288</v>
          </cell>
          <cell r="C62">
            <v>18</v>
          </cell>
        </row>
        <row r="63">
          <cell r="B63" t="str">
            <v>C001289</v>
          </cell>
          <cell r="C63">
            <v>26</v>
          </cell>
        </row>
        <row r="64">
          <cell r="B64" t="str">
            <v>C001290</v>
          </cell>
          <cell r="C64">
            <v>6</v>
          </cell>
        </row>
        <row r="65">
          <cell r="B65" t="str">
            <v>C001292</v>
          </cell>
          <cell r="C65">
            <v>2</v>
          </cell>
        </row>
        <row r="66">
          <cell r="B66" t="str">
            <v>C001293</v>
          </cell>
          <cell r="C66">
            <v>43</v>
          </cell>
        </row>
        <row r="67">
          <cell r="B67" t="str">
            <v>C001294</v>
          </cell>
          <cell r="C67">
            <v>13</v>
          </cell>
        </row>
        <row r="68">
          <cell r="B68" t="str">
            <v>C001297</v>
          </cell>
          <cell r="C68">
            <v>32</v>
          </cell>
        </row>
        <row r="69">
          <cell r="B69" t="str">
            <v>C001298</v>
          </cell>
          <cell r="C69">
            <v>8</v>
          </cell>
        </row>
        <row r="70">
          <cell r="B70" t="str">
            <v>C001300</v>
          </cell>
          <cell r="C70">
            <v>20</v>
          </cell>
        </row>
        <row r="71">
          <cell r="B71" t="str">
            <v>C001307</v>
          </cell>
          <cell r="C71">
            <v>3</v>
          </cell>
        </row>
        <row r="72">
          <cell r="B72" t="str">
            <v>C001308</v>
          </cell>
          <cell r="C72">
            <v>16</v>
          </cell>
        </row>
        <row r="73">
          <cell r="B73" t="str">
            <v>C001309</v>
          </cell>
          <cell r="C73">
            <v>237</v>
          </cell>
        </row>
        <row r="74">
          <cell r="B74" t="str">
            <v>C001319</v>
          </cell>
          <cell r="C74">
            <v>25</v>
          </cell>
        </row>
        <row r="75">
          <cell r="B75" t="str">
            <v>C001326</v>
          </cell>
          <cell r="C75">
            <v>3</v>
          </cell>
        </row>
        <row r="76">
          <cell r="B76" t="str">
            <v>C001327</v>
          </cell>
          <cell r="C76">
            <v>11</v>
          </cell>
        </row>
        <row r="77">
          <cell r="B77" t="str">
            <v>C001328</v>
          </cell>
          <cell r="C77">
            <v>6</v>
          </cell>
        </row>
        <row r="78">
          <cell r="B78" t="str">
            <v>C001329</v>
          </cell>
          <cell r="C78">
            <v>3</v>
          </cell>
        </row>
        <row r="79">
          <cell r="B79" t="str">
            <v>C001331</v>
          </cell>
          <cell r="C79">
            <v>1</v>
          </cell>
        </row>
        <row r="80">
          <cell r="B80" t="str">
            <v>C001332</v>
          </cell>
          <cell r="C80">
            <v>41</v>
          </cell>
        </row>
        <row r="81">
          <cell r="B81" t="str">
            <v>C001333</v>
          </cell>
          <cell r="C81">
            <v>7</v>
          </cell>
        </row>
        <row r="82">
          <cell r="B82" t="str">
            <v>C001335</v>
          </cell>
          <cell r="C82">
            <v>8</v>
          </cell>
        </row>
        <row r="83">
          <cell r="B83" t="str">
            <v>C001336</v>
          </cell>
          <cell r="C83">
            <v>30</v>
          </cell>
        </row>
        <row r="84">
          <cell r="B84" t="str">
            <v>C001337</v>
          </cell>
          <cell r="C84">
            <v>6</v>
          </cell>
        </row>
        <row r="85">
          <cell r="B85" t="str">
            <v>C001338</v>
          </cell>
          <cell r="C85">
            <v>2</v>
          </cell>
        </row>
        <row r="86">
          <cell r="B86" t="str">
            <v>C001339</v>
          </cell>
          <cell r="C86">
            <v>22</v>
          </cell>
        </row>
        <row r="87">
          <cell r="B87" t="str">
            <v>C001341</v>
          </cell>
          <cell r="C87">
            <v>1</v>
          </cell>
        </row>
        <row r="88">
          <cell r="B88" t="str">
            <v>C001342</v>
          </cell>
          <cell r="C88">
            <v>104</v>
          </cell>
        </row>
        <row r="89">
          <cell r="B89" t="str">
            <v>C001346</v>
          </cell>
          <cell r="C89">
            <v>4</v>
          </cell>
        </row>
        <row r="90">
          <cell r="B90" t="str">
            <v>C001349</v>
          </cell>
          <cell r="C90">
            <v>21</v>
          </cell>
        </row>
        <row r="91">
          <cell r="B91" t="str">
            <v>C001350</v>
          </cell>
          <cell r="C91">
            <v>8</v>
          </cell>
        </row>
        <row r="92">
          <cell r="B92" t="str">
            <v>C001351</v>
          </cell>
          <cell r="C92">
            <v>100</v>
          </cell>
        </row>
        <row r="93">
          <cell r="B93" t="str">
            <v>C001354</v>
          </cell>
          <cell r="C93">
            <v>22</v>
          </cell>
        </row>
        <row r="94">
          <cell r="B94" t="str">
            <v>C001356</v>
          </cell>
          <cell r="C94">
            <v>13</v>
          </cell>
        </row>
        <row r="95">
          <cell r="B95" t="str">
            <v>C001357</v>
          </cell>
          <cell r="C95">
            <v>3</v>
          </cell>
        </row>
        <row r="96">
          <cell r="B96" t="str">
            <v>C001358</v>
          </cell>
          <cell r="C96">
            <v>13</v>
          </cell>
        </row>
        <row r="97">
          <cell r="B97" t="str">
            <v>C001363</v>
          </cell>
          <cell r="C97">
            <v>34</v>
          </cell>
        </row>
        <row r="98">
          <cell r="B98" t="str">
            <v>C001366</v>
          </cell>
          <cell r="C98">
            <v>3</v>
          </cell>
        </row>
        <row r="99">
          <cell r="B99" t="str">
            <v>C001367</v>
          </cell>
          <cell r="C99">
            <v>2</v>
          </cell>
        </row>
        <row r="100">
          <cell r="B100" t="str">
            <v>C001368</v>
          </cell>
          <cell r="C100">
            <v>36</v>
          </cell>
        </row>
        <row r="101">
          <cell r="B101" t="str">
            <v>C001369</v>
          </cell>
          <cell r="C101">
            <v>56</v>
          </cell>
        </row>
        <row r="102">
          <cell r="B102" t="str">
            <v>C001370</v>
          </cell>
          <cell r="C102">
            <v>18</v>
          </cell>
        </row>
        <row r="103">
          <cell r="B103" t="str">
            <v>C001371</v>
          </cell>
          <cell r="C103">
            <v>6</v>
          </cell>
        </row>
        <row r="104">
          <cell r="B104" t="str">
            <v>C001374</v>
          </cell>
          <cell r="C104">
            <v>10</v>
          </cell>
        </row>
        <row r="105">
          <cell r="B105" t="str">
            <v>C001375</v>
          </cell>
          <cell r="C105">
            <v>4</v>
          </cell>
        </row>
        <row r="106">
          <cell r="B106" t="str">
            <v>C001380</v>
          </cell>
          <cell r="C106">
            <v>1</v>
          </cell>
        </row>
        <row r="107">
          <cell r="B107" t="str">
            <v>C001381</v>
          </cell>
          <cell r="C107">
            <v>4</v>
          </cell>
        </row>
        <row r="108">
          <cell r="B108" t="str">
            <v>C001383</v>
          </cell>
          <cell r="C108">
            <v>3</v>
          </cell>
        </row>
        <row r="109">
          <cell r="B109" t="str">
            <v>C001385</v>
          </cell>
          <cell r="C109">
            <v>18</v>
          </cell>
        </row>
        <row r="110">
          <cell r="B110" t="str">
            <v>C001389</v>
          </cell>
          <cell r="C110">
            <v>6</v>
          </cell>
        </row>
        <row r="111">
          <cell r="B111" t="str">
            <v>C001390</v>
          </cell>
          <cell r="C111">
            <v>24</v>
          </cell>
        </row>
        <row r="112">
          <cell r="B112" t="str">
            <v>C001392</v>
          </cell>
          <cell r="C112">
            <v>3</v>
          </cell>
        </row>
        <row r="113">
          <cell r="B113" t="str">
            <v>C001393</v>
          </cell>
          <cell r="C113">
            <v>22</v>
          </cell>
        </row>
        <row r="114">
          <cell r="B114" t="str">
            <v>C001395</v>
          </cell>
          <cell r="C114">
            <v>7</v>
          </cell>
        </row>
        <row r="115">
          <cell r="B115" t="str">
            <v>C001406</v>
          </cell>
          <cell r="C115">
            <v>7</v>
          </cell>
        </row>
        <row r="116">
          <cell r="B116" t="str">
            <v>C001407</v>
          </cell>
          <cell r="C116">
            <v>5</v>
          </cell>
        </row>
        <row r="117">
          <cell r="B117" t="str">
            <v>C001409</v>
          </cell>
          <cell r="C117">
            <v>5</v>
          </cell>
        </row>
        <row r="118">
          <cell r="B118" t="str">
            <v>C001410</v>
          </cell>
          <cell r="C118">
            <v>2</v>
          </cell>
        </row>
        <row r="119">
          <cell r="B119" t="str">
            <v>C001419</v>
          </cell>
          <cell r="C119">
            <v>2</v>
          </cell>
        </row>
        <row r="120">
          <cell r="B120" t="str">
            <v>C001420</v>
          </cell>
          <cell r="C120">
            <v>11</v>
          </cell>
        </row>
        <row r="121">
          <cell r="B121" t="str">
            <v>C001425</v>
          </cell>
          <cell r="C121">
            <v>108</v>
          </cell>
        </row>
        <row r="122">
          <cell r="B122" t="str">
            <v>C001427</v>
          </cell>
          <cell r="C122">
            <v>6</v>
          </cell>
        </row>
        <row r="123">
          <cell r="B123" t="str">
            <v>C001428</v>
          </cell>
          <cell r="C123">
            <v>8</v>
          </cell>
        </row>
        <row r="124">
          <cell r="B124" t="str">
            <v>C001429</v>
          </cell>
          <cell r="C124">
            <v>3</v>
          </cell>
        </row>
        <row r="125">
          <cell r="B125" t="str">
            <v>C001439</v>
          </cell>
          <cell r="C125">
            <v>6</v>
          </cell>
        </row>
        <row r="126">
          <cell r="B126" t="str">
            <v>C001440</v>
          </cell>
          <cell r="C126">
            <v>297</v>
          </cell>
        </row>
        <row r="127">
          <cell r="B127" t="str">
            <v>C001443</v>
          </cell>
          <cell r="C127">
            <v>2</v>
          </cell>
        </row>
        <row r="128">
          <cell r="B128" t="str">
            <v>C001451</v>
          </cell>
          <cell r="C128">
            <v>2</v>
          </cell>
        </row>
        <row r="129">
          <cell r="B129" t="str">
            <v>C001452</v>
          </cell>
          <cell r="C129">
            <v>16</v>
          </cell>
        </row>
        <row r="130">
          <cell r="B130" t="str">
            <v>C001455</v>
          </cell>
          <cell r="C130">
            <v>42</v>
          </cell>
        </row>
        <row r="131">
          <cell r="B131" t="str">
            <v>C001457</v>
          </cell>
          <cell r="C131">
            <v>64</v>
          </cell>
        </row>
        <row r="132">
          <cell r="B132" t="str">
            <v>C001459</v>
          </cell>
          <cell r="C132">
            <v>70</v>
          </cell>
        </row>
        <row r="133">
          <cell r="B133" t="str">
            <v>C001460</v>
          </cell>
          <cell r="C133">
            <v>1</v>
          </cell>
        </row>
        <row r="134">
          <cell r="B134" t="str">
            <v>C001463</v>
          </cell>
          <cell r="C134">
            <v>28</v>
          </cell>
        </row>
        <row r="135">
          <cell r="B135" t="str">
            <v>C001464</v>
          </cell>
          <cell r="C135">
            <v>33</v>
          </cell>
        </row>
        <row r="136">
          <cell r="B136" t="str">
            <v>C001468</v>
          </cell>
          <cell r="C136">
            <v>6</v>
          </cell>
        </row>
        <row r="137">
          <cell r="B137" t="str">
            <v>C001469</v>
          </cell>
          <cell r="C137">
            <v>15</v>
          </cell>
        </row>
        <row r="138">
          <cell r="B138" t="str">
            <v>C001475</v>
          </cell>
          <cell r="C138">
            <v>45</v>
          </cell>
        </row>
        <row r="139">
          <cell r="B139" t="str">
            <v>C001477</v>
          </cell>
          <cell r="C139">
            <v>21</v>
          </cell>
        </row>
        <row r="140">
          <cell r="B140" t="str">
            <v>C001481</v>
          </cell>
          <cell r="C140">
            <v>1</v>
          </cell>
        </row>
        <row r="141">
          <cell r="B141" t="str">
            <v>C001487</v>
          </cell>
          <cell r="C141">
            <v>2</v>
          </cell>
        </row>
        <row r="142">
          <cell r="B142" t="str">
            <v>C001488</v>
          </cell>
          <cell r="C142">
            <v>28</v>
          </cell>
        </row>
        <row r="143">
          <cell r="B143" t="str">
            <v>C001494</v>
          </cell>
          <cell r="C143">
            <v>4</v>
          </cell>
        </row>
        <row r="144">
          <cell r="B144" t="str">
            <v>C001495</v>
          </cell>
          <cell r="C144">
            <v>1</v>
          </cell>
        </row>
        <row r="145">
          <cell r="B145" t="str">
            <v>C001496</v>
          </cell>
          <cell r="C145">
            <v>119</v>
          </cell>
        </row>
        <row r="146">
          <cell r="B146" t="str">
            <v>C001497</v>
          </cell>
          <cell r="C146">
            <v>14</v>
          </cell>
        </row>
        <row r="147">
          <cell r="B147" t="str">
            <v>C001498</v>
          </cell>
          <cell r="C147">
            <v>3</v>
          </cell>
        </row>
        <row r="148">
          <cell r="B148" t="str">
            <v>C001499</v>
          </cell>
          <cell r="C148">
            <v>6</v>
          </cell>
        </row>
        <row r="149">
          <cell r="B149" t="str">
            <v>C001500</v>
          </cell>
          <cell r="C149">
            <v>252</v>
          </cell>
        </row>
        <row r="150">
          <cell r="B150" t="str">
            <v>C001503</v>
          </cell>
          <cell r="C150">
            <v>13</v>
          </cell>
        </row>
        <row r="151">
          <cell r="B151" t="str">
            <v>C001506</v>
          </cell>
          <cell r="C151">
            <v>7</v>
          </cell>
        </row>
        <row r="152">
          <cell r="B152" t="str">
            <v>C001509</v>
          </cell>
          <cell r="C152">
            <v>27</v>
          </cell>
        </row>
        <row r="153">
          <cell r="B153" t="str">
            <v>C001512</v>
          </cell>
          <cell r="C153">
            <v>13</v>
          </cell>
        </row>
        <row r="154">
          <cell r="B154" t="str">
            <v>C001514</v>
          </cell>
          <cell r="C154">
            <v>2</v>
          </cell>
        </row>
        <row r="155">
          <cell r="B155" t="str">
            <v>C001517</v>
          </cell>
          <cell r="C155">
            <v>10</v>
          </cell>
        </row>
        <row r="156">
          <cell r="B156" t="str">
            <v>C001519</v>
          </cell>
          <cell r="C156">
            <v>9</v>
          </cell>
        </row>
        <row r="157">
          <cell r="B157" t="str">
            <v>C001521</v>
          </cell>
          <cell r="C157">
            <v>10</v>
          </cell>
        </row>
        <row r="158">
          <cell r="B158" t="str">
            <v>C001524</v>
          </cell>
          <cell r="C158">
            <v>13</v>
          </cell>
        </row>
        <row r="159">
          <cell r="B159" t="str">
            <v>C001525</v>
          </cell>
          <cell r="C159">
            <v>114</v>
          </cell>
        </row>
        <row r="160">
          <cell r="B160" t="str">
            <v>C001533</v>
          </cell>
          <cell r="C160">
            <v>7</v>
          </cell>
        </row>
        <row r="161">
          <cell r="B161" t="str">
            <v>C001535</v>
          </cell>
          <cell r="C161">
            <v>29</v>
          </cell>
        </row>
        <row r="162">
          <cell r="B162" t="str">
            <v>C001537</v>
          </cell>
          <cell r="C162">
            <v>3</v>
          </cell>
        </row>
        <row r="163">
          <cell r="B163" t="str">
            <v>C001541</v>
          </cell>
          <cell r="C163">
            <v>5</v>
          </cell>
        </row>
        <row r="164">
          <cell r="B164" t="str">
            <v>C001543</v>
          </cell>
          <cell r="C164">
            <v>12</v>
          </cell>
        </row>
        <row r="165">
          <cell r="B165" t="str">
            <v>C001544</v>
          </cell>
          <cell r="C165">
            <v>2</v>
          </cell>
        </row>
        <row r="166">
          <cell r="B166" t="str">
            <v>C001547</v>
          </cell>
          <cell r="C166">
            <v>1</v>
          </cell>
        </row>
        <row r="167">
          <cell r="B167" t="str">
            <v>C001548</v>
          </cell>
          <cell r="C167">
            <v>3</v>
          </cell>
        </row>
        <row r="168">
          <cell r="B168" t="str">
            <v>C001549</v>
          </cell>
          <cell r="C168">
            <v>7</v>
          </cell>
        </row>
        <row r="169">
          <cell r="B169" t="str">
            <v>C001550</v>
          </cell>
          <cell r="C169">
            <v>15</v>
          </cell>
        </row>
        <row r="170">
          <cell r="B170" t="str">
            <v>C001551</v>
          </cell>
          <cell r="C170">
            <v>2</v>
          </cell>
        </row>
        <row r="171">
          <cell r="B171" t="str">
            <v>C001554</v>
          </cell>
          <cell r="C171">
            <v>21</v>
          </cell>
        </row>
        <row r="172">
          <cell r="B172" t="str">
            <v>C001555</v>
          </cell>
          <cell r="C172">
            <v>24</v>
          </cell>
        </row>
        <row r="173">
          <cell r="B173" t="str">
            <v>C001556</v>
          </cell>
          <cell r="C173">
            <v>11</v>
          </cell>
        </row>
        <row r="174">
          <cell r="B174" t="str">
            <v>C001557</v>
          </cell>
          <cell r="C174">
            <v>2</v>
          </cell>
        </row>
        <row r="175">
          <cell r="B175" t="str">
            <v>C001560</v>
          </cell>
          <cell r="C175">
            <v>3</v>
          </cell>
        </row>
        <row r="176">
          <cell r="B176" t="str">
            <v>C001561</v>
          </cell>
          <cell r="C176">
            <v>3</v>
          </cell>
        </row>
        <row r="177">
          <cell r="B177" t="str">
            <v>C001563</v>
          </cell>
          <cell r="C177">
            <v>16</v>
          </cell>
        </row>
        <row r="178">
          <cell r="B178" t="str">
            <v>C001564</v>
          </cell>
          <cell r="C178">
            <v>12</v>
          </cell>
        </row>
        <row r="179">
          <cell r="B179" t="str">
            <v>C001566</v>
          </cell>
          <cell r="C179">
            <v>2</v>
          </cell>
        </row>
        <row r="180">
          <cell r="B180" t="str">
            <v>C001567</v>
          </cell>
          <cell r="C180">
            <v>4</v>
          </cell>
        </row>
        <row r="181">
          <cell r="B181" t="str">
            <v>C001569</v>
          </cell>
          <cell r="C181">
            <v>4</v>
          </cell>
        </row>
        <row r="182">
          <cell r="B182" t="str">
            <v>C001570</v>
          </cell>
          <cell r="C182">
            <v>1</v>
          </cell>
        </row>
        <row r="183">
          <cell r="B183" t="str">
            <v>C001573</v>
          </cell>
          <cell r="C183">
            <v>12</v>
          </cell>
        </row>
        <row r="184">
          <cell r="B184" t="str">
            <v>C001574</v>
          </cell>
          <cell r="C184">
            <v>62</v>
          </cell>
        </row>
        <row r="185">
          <cell r="B185" t="str">
            <v>C001575</v>
          </cell>
          <cell r="C185">
            <v>11</v>
          </cell>
        </row>
        <row r="186">
          <cell r="B186" t="str">
            <v>C001576</v>
          </cell>
          <cell r="C186">
            <v>1</v>
          </cell>
        </row>
        <row r="187">
          <cell r="B187" t="str">
            <v>C001578</v>
          </cell>
          <cell r="C187">
            <v>2</v>
          </cell>
        </row>
        <row r="188">
          <cell r="B188" t="str">
            <v>C001579</v>
          </cell>
          <cell r="C188">
            <v>4</v>
          </cell>
        </row>
        <row r="189">
          <cell r="B189" t="str">
            <v>C001580</v>
          </cell>
          <cell r="C189">
            <v>72</v>
          </cell>
        </row>
        <row r="190">
          <cell r="B190" t="str">
            <v>C001581</v>
          </cell>
          <cell r="C190">
            <v>4</v>
          </cell>
        </row>
        <row r="191">
          <cell r="B191" t="str">
            <v>C001582</v>
          </cell>
          <cell r="C191">
            <v>12</v>
          </cell>
        </row>
        <row r="192">
          <cell r="B192" t="str">
            <v>C001583</v>
          </cell>
          <cell r="C192">
            <v>7</v>
          </cell>
        </row>
        <row r="193">
          <cell r="B193" t="str">
            <v>C001584</v>
          </cell>
          <cell r="C193">
            <v>31</v>
          </cell>
        </row>
        <row r="194">
          <cell r="B194" t="str">
            <v>C001588</v>
          </cell>
          <cell r="C194">
            <v>142</v>
          </cell>
        </row>
        <row r="195">
          <cell r="B195" t="str">
            <v>C001589</v>
          </cell>
          <cell r="C195">
            <v>11</v>
          </cell>
        </row>
        <row r="196">
          <cell r="B196" t="str">
            <v>C001591</v>
          </cell>
          <cell r="C196">
            <v>1</v>
          </cell>
        </row>
        <row r="197">
          <cell r="B197" t="str">
            <v>C001593</v>
          </cell>
          <cell r="C197">
            <v>10</v>
          </cell>
        </row>
        <row r="198">
          <cell r="B198" t="str">
            <v>C001595</v>
          </cell>
          <cell r="C198">
            <v>30</v>
          </cell>
        </row>
        <row r="199">
          <cell r="B199" t="str">
            <v>C001597</v>
          </cell>
          <cell r="C199">
            <v>1</v>
          </cell>
        </row>
        <row r="200">
          <cell r="B200" t="str">
            <v>C001598</v>
          </cell>
          <cell r="C200">
            <v>6</v>
          </cell>
        </row>
        <row r="201">
          <cell r="B201" t="str">
            <v>C001599</v>
          </cell>
          <cell r="C201">
            <v>68</v>
          </cell>
        </row>
        <row r="202">
          <cell r="B202" t="str">
            <v>C001612</v>
          </cell>
          <cell r="C202">
            <v>2</v>
          </cell>
        </row>
        <row r="203">
          <cell r="B203" t="str">
            <v>C001614</v>
          </cell>
          <cell r="C203">
            <v>13</v>
          </cell>
        </row>
        <row r="204">
          <cell r="B204" t="str">
            <v>C001615</v>
          </cell>
          <cell r="C204">
            <v>1</v>
          </cell>
        </row>
        <row r="205">
          <cell r="B205" t="str">
            <v>C001619</v>
          </cell>
          <cell r="C205">
            <v>1</v>
          </cell>
        </row>
        <row r="206">
          <cell r="B206" t="str">
            <v>C001620</v>
          </cell>
          <cell r="C206">
            <v>1</v>
          </cell>
        </row>
        <row r="207">
          <cell r="B207" t="str">
            <v>C001622</v>
          </cell>
          <cell r="C207">
            <v>4</v>
          </cell>
        </row>
        <row r="208">
          <cell r="B208" t="str">
            <v>C001624</v>
          </cell>
          <cell r="C208">
            <v>2</v>
          </cell>
        </row>
        <row r="209">
          <cell r="B209" t="str">
            <v>C001629</v>
          </cell>
          <cell r="C209">
            <v>2</v>
          </cell>
        </row>
        <row r="210">
          <cell r="B210" t="str">
            <v>C001633</v>
          </cell>
          <cell r="C210">
            <v>16</v>
          </cell>
        </row>
        <row r="211">
          <cell r="B211" t="str">
            <v>C001634</v>
          </cell>
          <cell r="C211">
            <v>13</v>
          </cell>
        </row>
        <row r="212">
          <cell r="B212" t="str">
            <v>C001635</v>
          </cell>
          <cell r="C212">
            <v>8</v>
          </cell>
        </row>
        <row r="213">
          <cell r="B213" t="str">
            <v>C001640</v>
          </cell>
          <cell r="C213">
            <v>1</v>
          </cell>
        </row>
        <row r="214">
          <cell r="B214" t="str">
            <v>C001643</v>
          </cell>
          <cell r="C214">
            <v>5</v>
          </cell>
        </row>
        <row r="215">
          <cell r="B215" t="str">
            <v>C001644</v>
          </cell>
          <cell r="C215">
            <v>58</v>
          </cell>
        </row>
        <row r="216">
          <cell r="B216" t="str">
            <v>C001646</v>
          </cell>
          <cell r="C216">
            <v>7</v>
          </cell>
        </row>
        <row r="217">
          <cell r="B217" t="str">
            <v>C001648</v>
          </cell>
          <cell r="C217">
            <v>3</v>
          </cell>
        </row>
        <row r="218">
          <cell r="B218" t="str">
            <v>C001651</v>
          </cell>
          <cell r="C218">
            <v>1</v>
          </cell>
        </row>
        <row r="219">
          <cell r="B219" t="str">
            <v>C001652</v>
          </cell>
          <cell r="C219">
            <v>2</v>
          </cell>
        </row>
        <row r="220">
          <cell r="B220" t="str">
            <v>C001654</v>
          </cell>
          <cell r="C220">
            <v>1</v>
          </cell>
        </row>
        <row r="221">
          <cell r="B221" t="str">
            <v>C001656</v>
          </cell>
          <cell r="C221">
            <v>35</v>
          </cell>
        </row>
        <row r="222">
          <cell r="B222" t="str">
            <v>C001660</v>
          </cell>
          <cell r="C222">
            <v>5</v>
          </cell>
        </row>
        <row r="223">
          <cell r="B223" t="str">
            <v>C001662</v>
          </cell>
          <cell r="C223">
            <v>1</v>
          </cell>
        </row>
        <row r="224">
          <cell r="B224" t="str">
            <v>C001663</v>
          </cell>
          <cell r="C224">
            <v>2</v>
          </cell>
        </row>
        <row r="225">
          <cell r="B225" t="str">
            <v>C001664</v>
          </cell>
          <cell r="C225">
            <v>7</v>
          </cell>
        </row>
        <row r="226">
          <cell r="B226" t="str">
            <v>C001666</v>
          </cell>
          <cell r="C226">
            <v>1</v>
          </cell>
        </row>
        <row r="227">
          <cell r="B227" t="str">
            <v>C001667</v>
          </cell>
          <cell r="C227">
            <v>2</v>
          </cell>
        </row>
        <row r="228">
          <cell r="B228" t="str">
            <v>C001668</v>
          </cell>
          <cell r="C228">
            <v>1</v>
          </cell>
        </row>
        <row r="229">
          <cell r="B229" t="str">
            <v>C001671</v>
          </cell>
          <cell r="C229">
            <v>2</v>
          </cell>
        </row>
        <row r="230">
          <cell r="B230" t="str">
            <v>C001673</v>
          </cell>
          <cell r="C230">
            <v>4</v>
          </cell>
        </row>
        <row r="231">
          <cell r="B231" t="str">
            <v>C001674</v>
          </cell>
          <cell r="C231">
            <v>2</v>
          </cell>
        </row>
        <row r="232">
          <cell r="B232" t="str">
            <v>C001675</v>
          </cell>
          <cell r="C232">
            <v>15</v>
          </cell>
        </row>
        <row r="233">
          <cell r="B233" t="str">
            <v>C001676</v>
          </cell>
          <cell r="C233">
            <v>5</v>
          </cell>
        </row>
        <row r="234">
          <cell r="B234" t="str">
            <v>C001677</v>
          </cell>
          <cell r="C234">
            <v>11</v>
          </cell>
        </row>
        <row r="235">
          <cell r="B235" t="str">
            <v>C001682</v>
          </cell>
          <cell r="C235">
            <v>83</v>
          </cell>
        </row>
        <row r="236">
          <cell r="B236" t="str">
            <v>C001683</v>
          </cell>
          <cell r="C236">
            <v>5</v>
          </cell>
        </row>
        <row r="237">
          <cell r="B237" t="str">
            <v>C001684</v>
          </cell>
          <cell r="C237">
            <v>1</v>
          </cell>
        </row>
        <row r="238">
          <cell r="B238" t="str">
            <v>C001686</v>
          </cell>
          <cell r="C238">
            <v>2</v>
          </cell>
        </row>
        <row r="239">
          <cell r="B239" t="str">
            <v>C001687</v>
          </cell>
          <cell r="C239">
            <v>6</v>
          </cell>
        </row>
        <row r="240">
          <cell r="B240" t="str">
            <v>C001688</v>
          </cell>
          <cell r="C240">
            <v>6</v>
          </cell>
        </row>
        <row r="241">
          <cell r="B241" t="str">
            <v>C001691</v>
          </cell>
          <cell r="C241">
            <v>33</v>
          </cell>
        </row>
        <row r="242">
          <cell r="B242" t="str">
            <v>C001693</v>
          </cell>
          <cell r="C242">
            <v>17</v>
          </cell>
        </row>
        <row r="243">
          <cell r="B243" t="str">
            <v>C001697</v>
          </cell>
          <cell r="C243">
            <v>8</v>
          </cell>
        </row>
        <row r="244">
          <cell r="B244" t="str">
            <v>C001698</v>
          </cell>
          <cell r="C244">
            <v>15</v>
          </cell>
        </row>
        <row r="245">
          <cell r="B245" t="str">
            <v>C001701</v>
          </cell>
          <cell r="C245">
            <v>72</v>
          </cell>
        </row>
        <row r="246">
          <cell r="B246" t="str">
            <v>C001702</v>
          </cell>
          <cell r="C246">
            <v>4</v>
          </cell>
        </row>
        <row r="247">
          <cell r="B247" t="str">
            <v>C001708</v>
          </cell>
          <cell r="C247">
            <v>2</v>
          </cell>
        </row>
        <row r="248">
          <cell r="B248" t="str">
            <v>C001709</v>
          </cell>
          <cell r="C248">
            <v>1</v>
          </cell>
        </row>
        <row r="249">
          <cell r="B249" t="str">
            <v>C001712</v>
          </cell>
          <cell r="C249">
            <v>341</v>
          </cell>
        </row>
        <row r="250">
          <cell r="B250" t="str">
            <v>C001713</v>
          </cell>
          <cell r="C250">
            <v>3</v>
          </cell>
        </row>
        <row r="251">
          <cell r="B251" t="str">
            <v>C001714</v>
          </cell>
          <cell r="C251">
            <v>2</v>
          </cell>
        </row>
        <row r="252">
          <cell r="B252" t="str">
            <v>C001717</v>
          </cell>
          <cell r="C252">
            <v>4</v>
          </cell>
        </row>
        <row r="253">
          <cell r="B253" t="str">
            <v>C001718</v>
          </cell>
          <cell r="C253">
            <v>2</v>
          </cell>
        </row>
        <row r="254">
          <cell r="B254" t="str">
            <v>C001720</v>
          </cell>
          <cell r="C254">
            <v>16</v>
          </cell>
        </row>
        <row r="255">
          <cell r="B255" t="str">
            <v>C001721</v>
          </cell>
          <cell r="C255">
            <v>2</v>
          </cell>
        </row>
        <row r="256">
          <cell r="B256" t="str">
            <v>C001726</v>
          </cell>
          <cell r="C256">
            <v>6</v>
          </cell>
        </row>
        <row r="257">
          <cell r="B257" t="str">
            <v>C001730</v>
          </cell>
          <cell r="C257">
            <v>2</v>
          </cell>
        </row>
        <row r="258">
          <cell r="B258" t="str">
            <v>C001737</v>
          </cell>
          <cell r="C258">
            <v>3</v>
          </cell>
        </row>
        <row r="259">
          <cell r="B259" t="str">
            <v>C001739</v>
          </cell>
          <cell r="C259">
            <v>7</v>
          </cell>
        </row>
        <row r="260">
          <cell r="B260" t="str">
            <v>C001770</v>
          </cell>
          <cell r="C260">
            <v>1</v>
          </cell>
        </row>
        <row r="261">
          <cell r="B261" t="str">
            <v>C001771</v>
          </cell>
          <cell r="C261">
            <v>3</v>
          </cell>
        </row>
        <row r="262">
          <cell r="B262" t="str">
            <v>C001784</v>
          </cell>
          <cell r="C262">
            <v>1</v>
          </cell>
        </row>
        <row r="263">
          <cell r="B263" t="str">
            <v>C001792</v>
          </cell>
          <cell r="C263">
            <v>1</v>
          </cell>
        </row>
        <row r="264">
          <cell r="B264" t="str">
            <v>C001799</v>
          </cell>
          <cell r="C264">
            <v>4</v>
          </cell>
        </row>
        <row r="265">
          <cell r="B265" t="str">
            <v>C001815</v>
          </cell>
          <cell r="C265">
            <v>3</v>
          </cell>
        </row>
        <row r="266">
          <cell r="B266" t="str">
            <v>C001818</v>
          </cell>
          <cell r="C266">
            <v>5</v>
          </cell>
        </row>
        <row r="267">
          <cell r="B267" t="str">
            <v>C001825</v>
          </cell>
          <cell r="C267">
            <v>4</v>
          </cell>
        </row>
        <row r="268">
          <cell r="B268" t="str">
            <v>C001833</v>
          </cell>
          <cell r="C268">
            <v>1</v>
          </cell>
        </row>
        <row r="269">
          <cell r="B269" t="str">
            <v>C001870</v>
          </cell>
          <cell r="C269">
            <v>1</v>
          </cell>
        </row>
        <row r="270">
          <cell r="B270" t="str">
            <v>C001872</v>
          </cell>
          <cell r="C270">
            <v>1</v>
          </cell>
        </row>
        <row r="271">
          <cell r="B271" t="str">
            <v>C001878</v>
          </cell>
          <cell r="C271">
            <v>1</v>
          </cell>
        </row>
        <row r="272">
          <cell r="B272" t="str">
            <v>C001882</v>
          </cell>
          <cell r="C272">
            <v>3</v>
          </cell>
        </row>
        <row r="273">
          <cell r="B273" t="str">
            <v>C001901</v>
          </cell>
          <cell r="C273">
            <v>1</v>
          </cell>
        </row>
        <row r="274">
          <cell r="B274" t="str">
            <v>C001951</v>
          </cell>
          <cell r="C274">
            <v>1</v>
          </cell>
        </row>
        <row r="275">
          <cell r="B275" t="str">
            <v>C001961</v>
          </cell>
          <cell r="C275">
            <v>4</v>
          </cell>
        </row>
        <row r="276">
          <cell r="B276" t="str">
            <v>C001966</v>
          </cell>
          <cell r="C276">
            <v>4</v>
          </cell>
        </row>
        <row r="277">
          <cell r="B277" t="str">
            <v>C001973</v>
          </cell>
          <cell r="C277">
            <v>1</v>
          </cell>
        </row>
        <row r="278">
          <cell r="B278" t="str">
            <v>C001998</v>
          </cell>
          <cell r="C278">
            <v>28</v>
          </cell>
        </row>
        <row r="279">
          <cell r="B279" t="str">
            <v>C002003</v>
          </cell>
          <cell r="C279">
            <v>2</v>
          </cell>
        </row>
        <row r="280">
          <cell r="B280" t="str">
            <v>C002061</v>
          </cell>
          <cell r="C280">
            <v>4</v>
          </cell>
        </row>
        <row r="281">
          <cell r="B281" t="str">
            <v>C002063</v>
          </cell>
          <cell r="C281">
            <v>1</v>
          </cell>
        </row>
        <row r="282">
          <cell r="B282" t="str">
            <v>C002078</v>
          </cell>
          <cell r="C282">
            <v>2</v>
          </cell>
        </row>
        <row r="283">
          <cell r="B283" t="str">
            <v>C002080</v>
          </cell>
          <cell r="C283">
            <v>9</v>
          </cell>
        </row>
        <row r="284">
          <cell r="B284" t="str">
            <v>C002082</v>
          </cell>
          <cell r="C284">
            <v>12</v>
          </cell>
        </row>
        <row r="285">
          <cell r="B285" t="str">
            <v>C002083</v>
          </cell>
          <cell r="C285">
            <v>7</v>
          </cell>
        </row>
        <row r="286">
          <cell r="B286" t="str">
            <v>C002091</v>
          </cell>
          <cell r="C286">
            <v>21</v>
          </cell>
        </row>
        <row r="287">
          <cell r="B287" t="str">
            <v>C002093</v>
          </cell>
          <cell r="C287">
            <v>5</v>
          </cell>
        </row>
        <row r="288">
          <cell r="B288" t="str">
            <v>C002096</v>
          </cell>
          <cell r="C288">
            <v>24</v>
          </cell>
        </row>
        <row r="289">
          <cell r="B289" t="str">
            <v>C002100</v>
          </cell>
          <cell r="C289">
            <v>3</v>
          </cell>
        </row>
        <row r="290">
          <cell r="B290" t="str">
            <v>C002105</v>
          </cell>
          <cell r="C290">
            <v>4</v>
          </cell>
        </row>
        <row r="291">
          <cell r="B291" t="str">
            <v>C002115</v>
          </cell>
          <cell r="C291">
            <v>2</v>
          </cell>
        </row>
        <row r="292">
          <cell r="B292" t="str">
            <v>C002123</v>
          </cell>
          <cell r="C292">
            <v>5</v>
          </cell>
        </row>
        <row r="293">
          <cell r="B293" t="str">
            <v>C002140</v>
          </cell>
          <cell r="C293">
            <v>1</v>
          </cell>
        </row>
        <row r="294">
          <cell r="B294" t="str">
            <v>C002164</v>
          </cell>
          <cell r="C294">
            <v>7</v>
          </cell>
        </row>
        <row r="295">
          <cell r="B295" t="str">
            <v>C002190</v>
          </cell>
          <cell r="C295">
            <v>1</v>
          </cell>
        </row>
        <row r="296">
          <cell r="B296" t="str">
            <v>C002192</v>
          </cell>
          <cell r="C296">
            <v>2</v>
          </cell>
        </row>
        <row r="297">
          <cell r="B297" t="str">
            <v>C002204</v>
          </cell>
          <cell r="C297">
            <v>6</v>
          </cell>
        </row>
        <row r="298">
          <cell r="B298" t="str">
            <v>C002210</v>
          </cell>
          <cell r="C298">
            <v>1</v>
          </cell>
        </row>
        <row r="299">
          <cell r="B299" t="str">
            <v>C002223</v>
          </cell>
          <cell r="C299">
            <v>7</v>
          </cell>
        </row>
        <row r="300">
          <cell r="B300" t="str">
            <v>C002235</v>
          </cell>
          <cell r="C300">
            <v>1</v>
          </cell>
        </row>
        <row r="301">
          <cell r="B301" t="str">
            <v>C002236</v>
          </cell>
          <cell r="C301">
            <v>5</v>
          </cell>
        </row>
        <row r="302">
          <cell r="B302" t="str">
            <v>C002247</v>
          </cell>
          <cell r="C302">
            <v>92</v>
          </cell>
        </row>
        <row r="303">
          <cell r="B303" t="str">
            <v>C002248</v>
          </cell>
          <cell r="C303">
            <v>35</v>
          </cell>
        </row>
        <row r="304">
          <cell r="B304" t="str">
            <v>C002251</v>
          </cell>
          <cell r="C304">
            <v>5</v>
          </cell>
        </row>
        <row r="305">
          <cell r="B305" t="str">
            <v>C002254</v>
          </cell>
          <cell r="C305">
            <v>9</v>
          </cell>
        </row>
        <row r="306">
          <cell r="B306" t="str">
            <v>C002256</v>
          </cell>
          <cell r="C306">
            <v>6</v>
          </cell>
        </row>
        <row r="307">
          <cell r="B307" t="str">
            <v>C002257</v>
          </cell>
          <cell r="C307">
            <v>221</v>
          </cell>
        </row>
        <row r="308">
          <cell r="B308" t="str">
            <v>C002258</v>
          </cell>
          <cell r="C308">
            <v>1</v>
          </cell>
        </row>
        <row r="309">
          <cell r="B309" t="str">
            <v>C002259</v>
          </cell>
          <cell r="C309">
            <v>25</v>
          </cell>
        </row>
        <row r="310">
          <cell r="B310" t="str">
            <v>C002260</v>
          </cell>
          <cell r="C310">
            <v>3</v>
          </cell>
        </row>
        <row r="311">
          <cell r="B311" t="str">
            <v>C002261</v>
          </cell>
          <cell r="C311">
            <v>19</v>
          </cell>
        </row>
        <row r="312">
          <cell r="B312" t="str">
            <v>C002263</v>
          </cell>
          <cell r="C312">
            <v>2</v>
          </cell>
        </row>
        <row r="313">
          <cell r="B313" t="str">
            <v>C002266</v>
          </cell>
          <cell r="C313">
            <v>5</v>
          </cell>
        </row>
        <row r="314">
          <cell r="B314" t="str">
            <v>C002268</v>
          </cell>
          <cell r="C314">
            <v>1</v>
          </cell>
        </row>
        <row r="315">
          <cell r="B315" t="str">
            <v>C002272</v>
          </cell>
          <cell r="C315">
            <v>9</v>
          </cell>
        </row>
        <row r="316">
          <cell r="B316" t="str">
            <v>C002274</v>
          </cell>
          <cell r="C316">
            <v>16</v>
          </cell>
        </row>
        <row r="317">
          <cell r="B317" t="str">
            <v>C002275</v>
          </cell>
          <cell r="C317">
            <v>11</v>
          </cell>
        </row>
        <row r="318">
          <cell r="B318" t="str">
            <v>C002276</v>
          </cell>
          <cell r="C318">
            <v>6</v>
          </cell>
        </row>
        <row r="319">
          <cell r="B319" t="str">
            <v>C002277</v>
          </cell>
          <cell r="C319">
            <v>52</v>
          </cell>
        </row>
        <row r="320">
          <cell r="B320" t="str">
            <v>C002278</v>
          </cell>
          <cell r="C320">
            <v>2</v>
          </cell>
        </row>
        <row r="321">
          <cell r="B321" t="str">
            <v>C002286</v>
          </cell>
          <cell r="C321">
            <v>73</v>
          </cell>
        </row>
        <row r="322">
          <cell r="B322" t="str">
            <v>C002287</v>
          </cell>
          <cell r="C322">
            <v>35</v>
          </cell>
        </row>
        <row r="323">
          <cell r="B323" t="str">
            <v>C002288</v>
          </cell>
          <cell r="C323">
            <v>13</v>
          </cell>
        </row>
        <row r="324">
          <cell r="B324" t="str">
            <v>C002322</v>
          </cell>
          <cell r="C324">
            <v>21</v>
          </cell>
        </row>
        <row r="325">
          <cell r="B325" t="str">
            <v>C002323</v>
          </cell>
          <cell r="C325">
            <v>9</v>
          </cell>
        </row>
        <row r="326">
          <cell r="B326" t="str">
            <v>C002325</v>
          </cell>
          <cell r="C326">
            <v>1</v>
          </cell>
        </row>
        <row r="327">
          <cell r="B327" t="str">
            <v>C002327</v>
          </cell>
          <cell r="C327">
            <v>2</v>
          </cell>
        </row>
        <row r="328">
          <cell r="B328" t="str">
            <v>C002328</v>
          </cell>
          <cell r="C328">
            <v>5</v>
          </cell>
        </row>
        <row r="329">
          <cell r="B329" t="str">
            <v>C002329</v>
          </cell>
          <cell r="C329">
            <v>1</v>
          </cell>
        </row>
        <row r="330">
          <cell r="B330" t="str">
            <v>C002330</v>
          </cell>
          <cell r="C330">
            <v>1</v>
          </cell>
        </row>
        <row r="331">
          <cell r="B331" t="str">
            <v>C002333</v>
          </cell>
          <cell r="C331">
            <v>16</v>
          </cell>
        </row>
        <row r="332">
          <cell r="B332" t="str">
            <v>C002334</v>
          </cell>
          <cell r="C332">
            <v>5</v>
          </cell>
        </row>
        <row r="333">
          <cell r="B333" t="str">
            <v>C002335</v>
          </cell>
          <cell r="C333">
            <v>22</v>
          </cell>
        </row>
        <row r="334">
          <cell r="B334" t="str">
            <v>C002337</v>
          </cell>
          <cell r="C334">
            <v>5</v>
          </cell>
        </row>
        <row r="335">
          <cell r="B335" t="str">
            <v>C002338</v>
          </cell>
          <cell r="C335">
            <v>17</v>
          </cell>
        </row>
        <row r="336">
          <cell r="B336" t="str">
            <v>C002339</v>
          </cell>
          <cell r="C336">
            <v>9</v>
          </cell>
        </row>
        <row r="337">
          <cell r="B337" t="str">
            <v>C002344</v>
          </cell>
          <cell r="C337">
            <v>1</v>
          </cell>
        </row>
        <row r="338">
          <cell r="B338" t="str">
            <v>C002346</v>
          </cell>
          <cell r="C338">
            <v>24</v>
          </cell>
        </row>
        <row r="339">
          <cell r="B339" t="str">
            <v>C002347</v>
          </cell>
          <cell r="C339">
            <v>9</v>
          </cell>
        </row>
        <row r="340">
          <cell r="B340" t="str">
            <v>C002348</v>
          </cell>
          <cell r="C340">
            <v>6</v>
          </cell>
        </row>
        <row r="341">
          <cell r="B341" t="str">
            <v>C002350</v>
          </cell>
          <cell r="C341">
            <v>2</v>
          </cell>
        </row>
        <row r="342">
          <cell r="B342" t="str">
            <v>C002351</v>
          </cell>
          <cell r="C342">
            <v>4</v>
          </cell>
        </row>
        <row r="343">
          <cell r="B343" t="str">
            <v>C002354</v>
          </cell>
          <cell r="C343">
            <v>49</v>
          </cell>
        </row>
        <row r="344">
          <cell r="B344" t="str">
            <v>C002356</v>
          </cell>
          <cell r="C344">
            <v>1</v>
          </cell>
        </row>
        <row r="345">
          <cell r="B345" t="str">
            <v>C002358</v>
          </cell>
          <cell r="C345">
            <v>13</v>
          </cell>
        </row>
        <row r="346">
          <cell r="B346" t="str">
            <v>C002360</v>
          </cell>
          <cell r="C346">
            <v>3</v>
          </cell>
        </row>
        <row r="347">
          <cell r="B347" t="str">
            <v>C002362</v>
          </cell>
          <cell r="C347">
            <v>46</v>
          </cell>
        </row>
        <row r="348">
          <cell r="B348" t="str">
            <v>C002377</v>
          </cell>
          <cell r="C348">
            <v>9</v>
          </cell>
        </row>
        <row r="349">
          <cell r="B349" t="str">
            <v>C002378</v>
          </cell>
          <cell r="C349">
            <v>5</v>
          </cell>
        </row>
        <row r="350">
          <cell r="B350" t="str">
            <v>C002379</v>
          </cell>
          <cell r="C350">
            <v>15</v>
          </cell>
        </row>
        <row r="351">
          <cell r="B351" t="str">
            <v>C002385</v>
          </cell>
          <cell r="C351">
            <v>29</v>
          </cell>
        </row>
        <row r="352">
          <cell r="B352" t="str">
            <v>C002390</v>
          </cell>
          <cell r="C352">
            <v>9</v>
          </cell>
        </row>
        <row r="353">
          <cell r="B353" t="str">
            <v>C002400</v>
          </cell>
          <cell r="C353">
            <v>4</v>
          </cell>
        </row>
        <row r="354">
          <cell r="B354" t="str">
            <v>C002409</v>
          </cell>
          <cell r="C354">
            <v>2</v>
          </cell>
        </row>
        <row r="355">
          <cell r="B355" t="str">
            <v>C002412</v>
          </cell>
          <cell r="C355">
            <v>37</v>
          </cell>
        </row>
        <row r="356">
          <cell r="B356" t="str">
            <v>C002436</v>
          </cell>
          <cell r="C356">
            <v>6</v>
          </cell>
        </row>
        <row r="357">
          <cell r="B357" t="str">
            <v>C002437</v>
          </cell>
          <cell r="C357">
            <v>1</v>
          </cell>
        </row>
        <row r="358">
          <cell r="B358" t="str">
            <v>C002439</v>
          </cell>
          <cell r="C358">
            <v>3</v>
          </cell>
        </row>
        <row r="359">
          <cell r="B359" t="str">
            <v>C002444</v>
          </cell>
          <cell r="C359">
            <v>1</v>
          </cell>
        </row>
        <row r="360">
          <cell r="B360" t="str">
            <v>C002450</v>
          </cell>
          <cell r="C360">
            <v>34</v>
          </cell>
        </row>
        <row r="361">
          <cell r="B361" t="str">
            <v>C002463</v>
          </cell>
          <cell r="C361">
            <v>3</v>
          </cell>
        </row>
        <row r="362">
          <cell r="B362" t="str">
            <v>C002465</v>
          </cell>
          <cell r="C362">
            <v>4</v>
          </cell>
        </row>
        <row r="363">
          <cell r="B363" t="str">
            <v>C002466</v>
          </cell>
          <cell r="C363">
            <v>2</v>
          </cell>
        </row>
        <row r="364">
          <cell r="B364" t="str">
            <v>C002473</v>
          </cell>
          <cell r="C364">
            <v>7</v>
          </cell>
        </row>
        <row r="365">
          <cell r="B365" t="str">
            <v>C002524</v>
          </cell>
          <cell r="C365">
            <v>1</v>
          </cell>
        </row>
        <row r="366">
          <cell r="B366" t="str">
            <v>C002536</v>
          </cell>
          <cell r="C366">
            <v>1</v>
          </cell>
        </row>
        <row r="367">
          <cell r="B367" t="str">
            <v>C002574</v>
          </cell>
          <cell r="C367">
            <v>49</v>
          </cell>
        </row>
        <row r="368">
          <cell r="B368" t="str">
            <v>C002584</v>
          </cell>
          <cell r="C368">
            <v>1</v>
          </cell>
        </row>
        <row r="369">
          <cell r="B369" t="str">
            <v>C002585</v>
          </cell>
          <cell r="C369">
            <v>10</v>
          </cell>
        </row>
        <row r="370">
          <cell r="B370" t="str">
            <v>C002597</v>
          </cell>
          <cell r="C370">
            <v>1</v>
          </cell>
        </row>
        <row r="371">
          <cell r="B371" t="str">
            <v>C002598</v>
          </cell>
          <cell r="C371">
            <v>15</v>
          </cell>
        </row>
        <row r="372">
          <cell r="B372" t="str">
            <v>C002604</v>
          </cell>
          <cell r="C372">
            <v>22</v>
          </cell>
        </row>
        <row r="373">
          <cell r="B373" t="str">
            <v>C002614</v>
          </cell>
          <cell r="C373">
            <v>12</v>
          </cell>
        </row>
        <row r="374">
          <cell r="B374" t="str">
            <v>C002615</v>
          </cell>
          <cell r="C374">
            <v>5</v>
          </cell>
        </row>
        <row r="375">
          <cell r="B375" t="str">
            <v>C002616</v>
          </cell>
          <cell r="C375">
            <v>9</v>
          </cell>
        </row>
        <row r="376">
          <cell r="B376" t="str">
            <v>C002712</v>
          </cell>
          <cell r="C376">
            <v>47</v>
          </cell>
        </row>
        <row r="377">
          <cell r="B377" t="str">
            <v>C002713</v>
          </cell>
          <cell r="C377">
            <v>1</v>
          </cell>
        </row>
        <row r="378">
          <cell r="B378" t="str">
            <v>C002715</v>
          </cell>
          <cell r="C378">
            <v>4</v>
          </cell>
        </row>
        <row r="379">
          <cell r="B379" t="str">
            <v>C002720</v>
          </cell>
          <cell r="C379">
            <v>3</v>
          </cell>
        </row>
        <row r="380">
          <cell r="B380" t="str">
            <v>C002721</v>
          </cell>
          <cell r="C380">
            <v>3</v>
          </cell>
        </row>
        <row r="381">
          <cell r="B381" t="str">
            <v>C002722</v>
          </cell>
          <cell r="C381">
            <v>456</v>
          </cell>
        </row>
        <row r="382">
          <cell r="B382" t="str">
            <v>C002724</v>
          </cell>
          <cell r="C382">
            <v>5</v>
          </cell>
        </row>
        <row r="383">
          <cell r="B383" t="str">
            <v>C002726</v>
          </cell>
          <cell r="C383">
            <v>6</v>
          </cell>
        </row>
        <row r="384">
          <cell r="B384" t="str">
            <v>C002727</v>
          </cell>
          <cell r="C384">
            <v>4</v>
          </cell>
        </row>
        <row r="385">
          <cell r="B385" t="str">
            <v>C002731</v>
          </cell>
          <cell r="C385">
            <v>1</v>
          </cell>
        </row>
        <row r="386">
          <cell r="B386" t="str">
            <v>C002732</v>
          </cell>
          <cell r="C386">
            <v>3</v>
          </cell>
        </row>
        <row r="387">
          <cell r="B387" t="str">
            <v>C002737</v>
          </cell>
          <cell r="C387">
            <v>21</v>
          </cell>
        </row>
        <row r="388">
          <cell r="B388" t="str">
            <v>C002739</v>
          </cell>
          <cell r="C388">
            <v>4</v>
          </cell>
        </row>
        <row r="389">
          <cell r="B389" t="str">
            <v>C002743</v>
          </cell>
          <cell r="C389">
            <v>21</v>
          </cell>
        </row>
        <row r="390">
          <cell r="B390" t="str">
            <v>C002752</v>
          </cell>
          <cell r="C390">
            <v>2</v>
          </cell>
        </row>
        <row r="391">
          <cell r="B391" t="str">
            <v>C002753</v>
          </cell>
          <cell r="C391">
            <v>8</v>
          </cell>
        </row>
        <row r="392">
          <cell r="B392" t="str">
            <v>C002755</v>
          </cell>
          <cell r="C392">
            <v>13</v>
          </cell>
        </row>
        <row r="393">
          <cell r="B393" t="str">
            <v>C002761</v>
          </cell>
          <cell r="C393">
            <v>2</v>
          </cell>
        </row>
        <row r="394">
          <cell r="B394" t="str">
            <v>C002764</v>
          </cell>
          <cell r="C394">
            <v>1</v>
          </cell>
        </row>
        <row r="395">
          <cell r="B395" t="str">
            <v>C002767</v>
          </cell>
          <cell r="C395">
            <v>3</v>
          </cell>
        </row>
        <row r="396">
          <cell r="B396" t="str">
            <v>C002795</v>
          </cell>
          <cell r="C396">
            <v>6</v>
          </cell>
        </row>
        <row r="397">
          <cell r="B397" t="str">
            <v>C002796</v>
          </cell>
          <cell r="C397">
            <v>8</v>
          </cell>
        </row>
        <row r="398">
          <cell r="B398" t="str">
            <v>C002820</v>
          </cell>
          <cell r="C398">
            <v>4</v>
          </cell>
        </row>
        <row r="399">
          <cell r="B399" t="str">
            <v>C002837</v>
          </cell>
          <cell r="C399">
            <v>9</v>
          </cell>
        </row>
        <row r="400">
          <cell r="B400" t="str">
            <v>C002863</v>
          </cell>
          <cell r="C400">
            <v>17</v>
          </cell>
        </row>
        <row r="401">
          <cell r="B401" t="str">
            <v>C002865</v>
          </cell>
          <cell r="C401">
            <v>1</v>
          </cell>
        </row>
        <row r="402">
          <cell r="B402" t="str">
            <v>C002877</v>
          </cell>
          <cell r="C402">
            <v>17</v>
          </cell>
        </row>
        <row r="403">
          <cell r="B403" t="str">
            <v>C002879</v>
          </cell>
          <cell r="C403">
            <v>139</v>
          </cell>
        </row>
        <row r="404">
          <cell r="B404" t="str">
            <v>C002882</v>
          </cell>
          <cell r="C404">
            <v>13</v>
          </cell>
        </row>
        <row r="405">
          <cell r="B405" t="str">
            <v>C002887</v>
          </cell>
          <cell r="C405">
            <v>1</v>
          </cell>
        </row>
        <row r="406">
          <cell r="B406" t="str">
            <v>C002909</v>
          </cell>
          <cell r="C406">
            <v>5</v>
          </cell>
        </row>
        <row r="407">
          <cell r="B407" t="str">
            <v>C002910</v>
          </cell>
          <cell r="C407">
            <v>10</v>
          </cell>
        </row>
        <row r="408">
          <cell r="B408" t="str">
            <v>C002911</v>
          </cell>
          <cell r="C408">
            <v>72</v>
          </cell>
        </row>
        <row r="409">
          <cell r="B409" t="str">
            <v>C002924</v>
          </cell>
          <cell r="C409">
            <v>2</v>
          </cell>
        </row>
        <row r="410">
          <cell r="B410" t="str">
            <v>C002928</v>
          </cell>
          <cell r="C410">
            <v>1</v>
          </cell>
        </row>
        <row r="411">
          <cell r="B411" t="str">
            <v>C002934</v>
          </cell>
          <cell r="C411">
            <v>2</v>
          </cell>
        </row>
        <row r="412">
          <cell r="B412" t="str">
            <v>C002944</v>
          </cell>
          <cell r="C412">
            <v>47</v>
          </cell>
        </row>
        <row r="413">
          <cell r="B413" t="str">
            <v>C002949</v>
          </cell>
          <cell r="C413">
            <v>205</v>
          </cell>
        </row>
        <row r="414">
          <cell r="B414" t="str">
            <v>C002951</v>
          </cell>
          <cell r="C414">
            <v>26</v>
          </cell>
        </row>
        <row r="415">
          <cell r="B415" t="str">
            <v>C002953</v>
          </cell>
          <cell r="C415">
            <v>7</v>
          </cell>
        </row>
        <row r="416">
          <cell r="B416" t="str">
            <v>C002954</v>
          </cell>
          <cell r="C416">
            <v>4</v>
          </cell>
        </row>
        <row r="417">
          <cell r="B417" t="str">
            <v>C002982</v>
          </cell>
          <cell r="C417">
            <v>28</v>
          </cell>
        </row>
        <row r="418">
          <cell r="B418" t="str">
            <v>C002994</v>
          </cell>
          <cell r="C418">
            <v>5</v>
          </cell>
        </row>
        <row r="419">
          <cell r="B419" t="str">
            <v>C002997</v>
          </cell>
          <cell r="C419">
            <v>2</v>
          </cell>
        </row>
        <row r="420">
          <cell r="B420" t="str">
            <v>C003001</v>
          </cell>
          <cell r="C420">
            <v>2</v>
          </cell>
        </row>
        <row r="421">
          <cell r="B421" t="str">
            <v>C003002</v>
          </cell>
          <cell r="C421">
            <v>1</v>
          </cell>
        </row>
        <row r="422">
          <cell r="B422" t="str">
            <v>C003009</v>
          </cell>
          <cell r="C422">
            <v>4</v>
          </cell>
        </row>
        <row r="423">
          <cell r="B423" t="str">
            <v>C003037</v>
          </cell>
          <cell r="C423">
            <v>186</v>
          </cell>
        </row>
        <row r="424">
          <cell r="B424" t="str">
            <v>C003050</v>
          </cell>
          <cell r="C424">
            <v>117</v>
          </cell>
        </row>
        <row r="425">
          <cell r="B425" t="str">
            <v>C003052</v>
          </cell>
          <cell r="C425">
            <v>1</v>
          </cell>
        </row>
        <row r="426">
          <cell r="B426" t="str">
            <v>C003057</v>
          </cell>
          <cell r="C426">
            <v>6</v>
          </cell>
        </row>
        <row r="427">
          <cell r="B427" t="str">
            <v>C003063</v>
          </cell>
          <cell r="C427">
            <v>6</v>
          </cell>
        </row>
        <row r="428">
          <cell r="B428" t="str">
            <v>C003067</v>
          </cell>
          <cell r="C428">
            <v>2</v>
          </cell>
        </row>
        <row r="429">
          <cell r="B429" t="str">
            <v>C003073</v>
          </cell>
          <cell r="C429">
            <v>14</v>
          </cell>
        </row>
        <row r="430">
          <cell r="B430" t="str">
            <v>C003074</v>
          </cell>
          <cell r="C430">
            <v>16</v>
          </cell>
        </row>
        <row r="431">
          <cell r="B431" t="str">
            <v>C003076</v>
          </cell>
          <cell r="C431">
            <v>28</v>
          </cell>
        </row>
        <row r="432">
          <cell r="B432" t="str">
            <v>C003080</v>
          </cell>
          <cell r="C432">
            <v>16</v>
          </cell>
        </row>
        <row r="433">
          <cell r="B433" t="str">
            <v>C003081</v>
          </cell>
          <cell r="C433">
            <v>0</v>
          </cell>
        </row>
        <row r="434">
          <cell r="B434" t="str">
            <v>C003094</v>
          </cell>
          <cell r="C434">
            <v>41</v>
          </cell>
        </row>
        <row r="435">
          <cell r="B435" t="str">
            <v>C003103</v>
          </cell>
          <cell r="C435">
            <v>1</v>
          </cell>
        </row>
        <row r="436">
          <cell r="B436" t="str">
            <v>C003104</v>
          </cell>
          <cell r="C436">
            <v>7</v>
          </cell>
        </row>
        <row r="437">
          <cell r="B437" t="str">
            <v>C003111</v>
          </cell>
          <cell r="C437">
            <v>12</v>
          </cell>
        </row>
        <row r="438">
          <cell r="B438" t="str">
            <v>C003117</v>
          </cell>
          <cell r="C438">
            <v>4</v>
          </cell>
        </row>
        <row r="439">
          <cell r="B439" t="str">
            <v>C003124</v>
          </cell>
          <cell r="C439">
            <v>3</v>
          </cell>
        </row>
        <row r="440">
          <cell r="B440" t="str">
            <v>C003136</v>
          </cell>
          <cell r="C440">
            <v>2</v>
          </cell>
        </row>
        <row r="441">
          <cell r="B441" t="str">
            <v>C003149</v>
          </cell>
          <cell r="C441">
            <v>2</v>
          </cell>
        </row>
        <row r="442">
          <cell r="B442" t="str">
            <v>C003150</v>
          </cell>
          <cell r="C442">
            <v>9</v>
          </cell>
        </row>
        <row r="443">
          <cell r="B443" t="str">
            <v>C003155</v>
          </cell>
          <cell r="C443">
            <v>4</v>
          </cell>
        </row>
        <row r="444">
          <cell r="B444" t="str">
            <v>C003170</v>
          </cell>
          <cell r="C444">
            <v>1</v>
          </cell>
        </row>
        <row r="445">
          <cell r="B445" t="str">
            <v>C003175</v>
          </cell>
          <cell r="C445">
            <v>3</v>
          </cell>
        </row>
        <row r="446">
          <cell r="B446" t="str">
            <v>C003190</v>
          </cell>
          <cell r="C446">
            <v>5</v>
          </cell>
        </row>
        <row r="447">
          <cell r="B447" t="str">
            <v>C003191</v>
          </cell>
          <cell r="C447">
            <v>2</v>
          </cell>
        </row>
        <row r="448">
          <cell r="B448" t="str">
            <v>C003194</v>
          </cell>
          <cell r="C448">
            <v>1</v>
          </cell>
        </row>
        <row r="449">
          <cell r="B449" t="str">
            <v>C003206</v>
          </cell>
          <cell r="C449">
            <v>50</v>
          </cell>
        </row>
        <row r="450">
          <cell r="B450" t="str">
            <v>C003213</v>
          </cell>
          <cell r="C450">
            <v>6</v>
          </cell>
        </row>
        <row r="451">
          <cell r="B451" t="str">
            <v>C003235</v>
          </cell>
          <cell r="C451">
            <v>1</v>
          </cell>
        </row>
        <row r="452">
          <cell r="B452" t="str">
            <v>C003246</v>
          </cell>
          <cell r="C452">
            <v>6</v>
          </cell>
        </row>
        <row r="453">
          <cell r="B453" t="str">
            <v>C003247</v>
          </cell>
          <cell r="C453">
            <v>13</v>
          </cell>
        </row>
        <row r="454">
          <cell r="B454" t="str">
            <v>C003267</v>
          </cell>
          <cell r="C454">
            <v>2</v>
          </cell>
        </row>
        <row r="455">
          <cell r="B455" t="str">
            <v>C003282</v>
          </cell>
          <cell r="C455">
            <v>5</v>
          </cell>
        </row>
        <row r="456">
          <cell r="B456" t="str">
            <v>COMA101</v>
          </cell>
          <cell r="C456">
            <v>2</v>
          </cell>
        </row>
        <row r="457">
          <cell r="B457" t="str">
            <v>COMA103</v>
          </cell>
          <cell r="C457">
            <v>152</v>
          </cell>
        </row>
        <row r="458">
          <cell r="B458" t="str">
            <v>COMA191</v>
          </cell>
          <cell r="C458">
            <v>3</v>
          </cell>
        </row>
        <row r="459">
          <cell r="B459" t="str">
            <v>COMA434</v>
          </cell>
          <cell r="C459">
            <v>1</v>
          </cell>
        </row>
        <row r="460">
          <cell r="B460" t="str">
            <v>COMA438</v>
          </cell>
          <cell r="C460">
            <v>1</v>
          </cell>
        </row>
        <row r="461">
          <cell r="B461" t="str">
            <v>COMA500</v>
          </cell>
          <cell r="C461">
            <v>1</v>
          </cell>
        </row>
        <row r="462">
          <cell r="B462" t="str">
            <v>COMA504</v>
          </cell>
          <cell r="C462">
            <v>1</v>
          </cell>
        </row>
        <row r="463">
          <cell r="B463" t="str">
            <v>COMA562</v>
          </cell>
          <cell r="C463">
            <v>2</v>
          </cell>
        </row>
        <row r="464">
          <cell r="B464" t="str">
            <v>COMAD17</v>
          </cell>
          <cell r="C464">
            <v>10</v>
          </cell>
        </row>
        <row r="465">
          <cell r="B465" t="str">
            <v>COMAD19</v>
          </cell>
          <cell r="C465">
            <v>4</v>
          </cell>
        </row>
        <row r="466">
          <cell r="B466" t="str">
            <v>COMB023</v>
          </cell>
          <cell r="C466">
            <v>2</v>
          </cell>
        </row>
        <row r="467">
          <cell r="B467" t="str">
            <v>COMB050</v>
          </cell>
          <cell r="C467">
            <v>276</v>
          </cell>
        </row>
        <row r="468">
          <cell r="B468" t="str">
            <v>COMB054</v>
          </cell>
          <cell r="C468">
            <v>16</v>
          </cell>
        </row>
        <row r="469">
          <cell r="B469" t="str">
            <v>COMB055</v>
          </cell>
          <cell r="C469">
            <v>1</v>
          </cell>
        </row>
        <row r="470">
          <cell r="B470" t="str">
            <v>COMB061</v>
          </cell>
          <cell r="C470">
            <v>253</v>
          </cell>
        </row>
        <row r="471">
          <cell r="B471" t="str">
            <v>COMB124</v>
          </cell>
          <cell r="C471">
            <v>4</v>
          </cell>
        </row>
        <row r="472">
          <cell r="B472" t="str">
            <v>COMB171</v>
          </cell>
          <cell r="C472">
            <v>1</v>
          </cell>
        </row>
        <row r="473">
          <cell r="B473" t="str">
            <v>COMC051</v>
          </cell>
          <cell r="C473">
            <v>21</v>
          </cell>
        </row>
        <row r="474">
          <cell r="B474" t="str">
            <v>COMC194</v>
          </cell>
          <cell r="C474">
            <v>3</v>
          </cell>
        </row>
        <row r="475">
          <cell r="B475" t="str">
            <v>COMC240</v>
          </cell>
          <cell r="C475">
            <v>2</v>
          </cell>
        </row>
        <row r="476">
          <cell r="B476" t="str">
            <v>COMD087</v>
          </cell>
          <cell r="C476">
            <v>1</v>
          </cell>
        </row>
        <row r="477">
          <cell r="B477" t="str">
            <v>COMD318</v>
          </cell>
          <cell r="C477">
            <v>2</v>
          </cell>
        </row>
        <row r="478">
          <cell r="B478" t="str">
            <v>COME034</v>
          </cell>
          <cell r="C478">
            <v>228</v>
          </cell>
        </row>
        <row r="479">
          <cell r="B479" t="str">
            <v>COME369</v>
          </cell>
          <cell r="C479">
            <v>2</v>
          </cell>
        </row>
        <row r="480">
          <cell r="B480" t="str">
            <v>COMF157</v>
          </cell>
          <cell r="C480">
            <v>6</v>
          </cell>
        </row>
        <row r="481">
          <cell r="B481" t="str">
            <v>COMG022</v>
          </cell>
          <cell r="C481">
            <v>0</v>
          </cell>
        </row>
        <row r="482">
          <cell r="B482" t="str">
            <v>COMG037</v>
          </cell>
          <cell r="C482">
            <v>83</v>
          </cell>
        </row>
        <row r="483">
          <cell r="B483" t="str">
            <v>COMG092</v>
          </cell>
          <cell r="C483">
            <v>1</v>
          </cell>
        </row>
        <row r="484">
          <cell r="B484" t="str">
            <v>COMG151</v>
          </cell>
          <cell r="C484">
            <v>2</v>
          </cell>
        </row>
        <row r="485">
          <cell r="B485" t="str">
            <v>COMG153</v>
          </cell>
          <cell r="C485">
            <v>2</v>
          </cell>
        </row>
        <row r="486">
          <cell r="B486" t="str">
            <v>COMH033</v>
          </cell>
          <cell r="C486">
            <v>1</v>
          </cell>
        </row>
        <row r="487">
          <cell r="B487" t="str">
            <v>COMH057</v>
          </cell>
          <cell r="C487">
            <v>20</v>
          </cell>
        </row>
        <row r="488">
          <cell r="B488" t="str">
            <v>COMH091</v>
          </cell>
          <cell r="C488">
            <v>3</v>
          </cell>
        </row>
        <row r="489">
          <cell r="B489" t="str">
            <v>COMH093</v>
          </cell>
          <cell r="C489">
            <v>3</v>
          </cell>
        </row>
        <row r="490">
          <cell r="B490" t="str">
            <v>COMH548</v>
          </cell>
          <cell r="C490">
            <v>1</v>
          </cell>
        </row>
        <row r="491">
          <cell r="B491" t="str">
            <v>COMi186</v>
          </cell>
          <cell r="C491">
            <v>2</v>
          </cell>
        </row>
        <row r="492">
          <cell r="B492" t="str">
            <v>COMJ009</v>
          </cell>
          <cell r="C492">
            <v>0</v>
          </cell>
        </row>
        <row r="493">
          <cell r="B493" t="str">
            <v>COMK078</v>
          </cell>
          <cell r="C493">
            <v>5</v>
          </cell>
        </row>
        <row r="494">
          <cell r="B494" t="str">
            <v>COMK129</v>
          </cell>
          <cell r="C494">
            <v>2</v>
          </cell>
        </row>
        <row r="495">
          <cell r="B495" t="str">
            <v>COML106</v>
          </cell>
          <cell r="C495">
            <v>1</v>
          </cell>
        </row>
        <row r="496">
          <cell r="B496" t="str">
            <v>COMM018</v>
          </cell>
          <cell r="C496">
            <v>1</v>
          </cell>
        </row>
        <row r="497">
          <cell r="B497" t="str">
            <v>COMM057</v>
          </cell>
          <cell r="C497">
            <v>348</v>
          </cell>
        </row>
        <row r="498">
          <cell r="B498" t="str">
            <v>COMM193</v>
          </cell>
          <cell r="C498">
            <v>1</v>
          </cell>
        </row>
        <row r="499">
          <cell r="B499" t="str">
            <v>COMM270</v>
          </cell>
          <cell r="C499">
            <v>1</v>
          </cell>
        </row>
        <row r="500">
          <cell r="B500" t="str">
            <v>COMN157</v>
          </cell>
          <cell r="C500">
            <v>5</v>
          </cell>
        </row>
        <row r="501">
          <cell r="B501" t="str">
            <v>COMP009</v>
          </cell>
          <cell r="C501">
            <v>13</v>
          </cell>
        </row>
        <row r="502">
          <cell r="B502" t="str">
            <v>COMP031</v>
          </cell>
          <cell r="C502">
            <v>1</v>
          </cell>
        </row>
        <row r="503">
          <cell r="B503" t="str">
            <v>COMP048</v>
          </cell>
          <cell r="C503">
            <v>4</v>
          </cell>
        </row>
        <row r="504">
          <cell r="B504" t="str">
            <v>COMP155</v>
          </cell>
          <cell r="C504">
            <v>5</v>
          </cell>
        </row>
        <row r="505">
          <cell r="B505" t="str">
            <v>COMP169</v>
          </cell>
          <cell r="C505">
            <v>1</v>
          </cell>
        </row>
        <row r="506">
          <cell r="B506" t="str">
            <v>COMP225</v>
          </cell>
          <cell r="C506">
            <v>1</v>
          </cell>
        </row>
        <row r="507">
          <cell r="B507" t="str">
            <v>COMP269</v>
          </cell>
          <cell r="C507">
            <v>0</v>
          </cell>
        </row>
        <row r="508">
          <cell r="B508" t="str">
            <v>COMR010</v>
          </cell>
          <cell r="C508">
            <v>2</v>
          </cell>
        </row>
        <row r="509">
          <cell r="B509" t="str">
            <v>COMS006</v>
          </cell>
          <cell r="C509">
            <v>3</v>
          </cell>
        </row>
        <row r="510">
          <cell r="B510" t="str">
            <v>COMS018</v>
          </cell>
          <cell r="C510">
            <v>3</v>
          </cell>
        </row>
        <row r="511">
          <cell r="B511" t="str">
            <v>COMS019</v>
          </cell>
          <cell r="C511">
            <v>1</v>
          </cell>
        </row>
        <row r="512">
          <cell r="B512" t="str">
            <v>COMS099</v>
          </cell>
          <cell r="C512">
            <v>0</v>
          </cell>
        </row>
        <row r="513">
          <cell r="B513" t="str">
            <v>COMS146</v>
          </cell>
          <cell r="C513">
            <v>3</v>
          </cell>
        </row>
        <row r="514">
          <cell r="B514" t="str">
            <v>COMS152</v>
          </cell>
          <cell r="C514">
            <v>1</v>
          </cell>
        </row>
        <row r="515">
          <cell r="B515" t="str">
            <v>COMS184</v>
          </cell>
          <cell r="C515">
            <v>29</v>
          </cell>
        </row>
        <row r="516">
          <cell r="B516" t="str">
            <v>COMS655</v>
          </cell>
          <cell r="C516">
            <v>5</v>
          </cell>
        </row>
        <row r="517">
          <cell r="B517" t="str">
            <v>COMS700</v>
          </cell>
          <cell r="C517">
            <v>76</v>
          </cell>
        </row>
        <row r="518">
          <cell r="B518" t="str">
            <v>COMS729</v>
          </cell>
          <cell r="C518">
            <v>8</v>
          </cell>
        </row>
        <row r="519">
          <cell r="B519" t="str">
            <v>COMS763</v>
          </cell>
          <cell r="C519">
            <v>7</v>
          </cell>
        </row>
        <row r="520">
          <cell r="B520" t="str">
            <v>COMS766</v>
          </cell>
          <cell r="C520">
            <v>2</v>
          </cell>
        </row>
        <row r="521">
          <cell r="B521" t="str">
            <v>COMS767</v>
          </cell>
          <cell r="C521">
            <v>3</v>
          </cell>
        </row>
        <row r="522">
          <cell r="B522" t="str">
            <v>COMT044</v>
          </cell>
          <cell r="C522">
            <v>4</v>
          </cell>
        </row>
        <row r="523">
          <cell r="B523" t="str">
            <v>COMT088</v>
          </cell>
          <cell r="C523">
            <v>66</v>
          </cell>
        </row>
        <row r="524">
          <cell r="B524" t="str">
            <v>COMT134</v>
          </cell>
          <cell r="C524">
            <v>23</v>
          </cell>
        </row>
        <row r="525">
          <cell r="B525" t="str">
            <v>COMT294</v>
          </cell>
          <cell r="C525">
            <v>1</v>
          </cell>
        </row>
        <row r="526">
          <cell r="B526" t="str">
            <v>COMU011</v>
          </cell>
          <cell r="C526">
            <v>1</v>
          </cell>
        </row>
        <row r="527">
          <cell r="B527" t="str">
            <v>COMV014</v>
          </cell>
          <cell r="C527">
            <v>0</v>
          </cell>
        </row>
        <row r="528">
          <cell r="B528" t="str">
            <v>COMV127</v>
          </cell>
          <cell r="C528">
            <v>1</v>
          </cell>
        </row>
        <row r="529">
          <cell r="B529" t="str">
            <v>CRSAGPC</v>
          </cell>
          <cell r="C529">
            <v>0</v>
          </cell>
        </row>
        <row r="530">
          <cell r="B530" t="str">
            <v>CVGA020</v>
          </cell>
          <cell r="C530">
            <v>2</v>
          </cell>
        </row>
        <row r="531">
          <cell r="B531" t="str">
            <v>CVGM013</v>
          </cell>
          <cell r="C531">
            <v>3</v>
          </cell>
        </row>
        <row r="532">
          <cell r="B532" t="str">
            <v>F000011</v>
          </cell>
          <cell r="C532">
            <v>2</v>
          </cell>
        </row>
        <row r="533">
          <cell r="B533" t="str">
            <v>F000018</v>
          </cell>
          <cell r="C533">
            <v>11</v>
          </cell>
        </row>
        <row r="534">
          <cell r="B534" t="str">
            <v>G000004</v>
          </cell>
          <cell r="C534">
            <v>37</v>
          </cell>
        </row>
        <row r="535">
          <cell r="B535" t="str">
            <v>G000011</v>
          </cell>
          <cell r="C535">
            <v>0</v>
          </cell>
        </row>
        <row r="536">
          <cell r="B536" t="str">
            <v>G000025</v>
          </cell>
          <cell r="C536">
            <v>37</v>
          </cell>
        </row>
        <row r="537">
          <cell r="B537" t="str">
            <v>G000052</v>
          </cell>
          <cell r="C537">
            <v>15</v>
          </cell>
        </row>
        <row r="538">
          <cell r="B538" t="str">
            <v>G000055</v>
          </cell>
          <cell r="C538">
            <v>14</v>
          </cell>
        </row>
        <row r="539">
          <cell r="B539" t="str">
            <v>G000058</v>
          </cell>
          <cell r="C539">
            <v>131</v>
          </cell>
        </row>
        <row r="540">
          <cell r="B540" t="str">
            <v>G000059</v>
          </cell>
          <cell r="C540">
            <v>15</v>
          </cell>
        </row>
        <row r="541">
          <cell r="B541" t="str">
            <v>G000098</v>
          </cell>
          <cell r="C541">
            <v>5</v>
          </cell>
        </row>
        <row r="542">
          <cell r="B542" t="str">
            <v>G002840</v>
          </cell>
          <cell r="C542">
            <v>8</v>
          </cell>
        </row>
        <row r="543">
          <cell r="B543" t="str">
            <v>I000019</v>
          </cell>
          <cell r="C543">
            <v>278</v>
          </cell>
        </row>
        <row r="544">
          <cell r="B544" t="str">
            <v>I000021</v>
          </cell>
          <cell r="C544">
            <v>7</v>
          </cell>
        </row>
        <row r="545">
          <cell r="B545" t="str">
            <v>I000023</v>
          </cell>
          <cell r="C545">
            <v>74</v>
          </cell>
        </row>
        <row r="546">
          <cell r="B546" t="str">
            <v>I002892</v>
          </cell>
          <cell r="C546">
            <v>4</v>
          </cell>
        </row>
        <row r="547">
          <cell r="B547" t="str">
            <v>I002898</v>
          </cell>
          <cell r="C547">
            <v>3</v>
          </cell>
        </row>
        <row r="548">
          <cell r="B548" t="str">
            <v>I002899</v>
          </cell>
          <cell r="C548">
            <v>2</v>
          </cell>
        </row>
        <row r="549">
          <cell r="B549" t="str">
            <v>I002902</v>
          </cell>
          <cell r="C549">
            <v>2</v>
          </cell>
        </row>
        <row r="550">
          <cell r="B550" t="str">
            <v>I003099</v>
          </cell>
          <cell r="C550">
            <v>31</v>
          </cell>
        </row>
        <row r="551">
          <cell r="B551" t="str">
            <v>I003101</v>
          </cell>
          <cell r="C551">
            <v>2</v>
          </cell>
        </row>
        <row r="552">
          <cell r="B552" t="str">
            <v>INDD010</v>
          </cell>
          <cell r="C552">
            <v>3</v>
          </cell>
        </row>
        <row r="553">
          <cell r="B553" t="str">
            <v>INDL004</v>
          </cell>
          <cell r="C553">
            <v>1</v>
          </cell>
        </row>
        <row r="554">
          <cell r="B554" t="str">
            <v>INDS012</v>
          </cell>
          <cell r="C554">
            <v>11</v>
          </cell>
        </row>
        <row r="555">
          <cell r="B555" t="str">
            <v>T000020</v>
          </cell>
          <cell r="C555">
            <v>2</v>
          </cell>
        </row>
        <row r="556">
          <cell r="B556" t="str">
            <v>T000021</v>
          </cell>
          <cell r="C556">
            <v>18</v>
          </cell>
        </row>
        <row r="557">
          <cell r="B557" t="str">
            <v>T000026</v>
          </cell>
          <cell r="C557">
            <v>2</v>
          </cell>
        </row>
        <row r="558">
          <cell r="B558" t="str">
            <v>T000030</v>
          </cell>
          <cell r="C558">
            <v>21</v>
          </cell>
        </row>
        <row r="559">
          <cell r="B559" t="str">
            <v>T000031</v>
          </cell>
          <cell r="C559">
            <v>11</v>
          </cell>
        </row>
        <row r="560">
          <cell r="B560" t="str">
            <v>T000032</v>
          </cell>
          <cell r="C560">
            <v>14</v>
          </cell>
        </row>
        <row r="561">
          <cell r="B561" t="str">
            <v>T000033</v>
          </cell>
          <cell r="C561">
            <v>16</v>
          </cell>
        </row>
        <row r="562">
          <cell r="B562" t="str">
            <v>T000037</v>
          </cell>
          <cell r="C562">
            <v>14</v>
          </cell>
        </row>
        <row r="563">
          <cell r="B563" t="str">
            <v>T000038</v>
          </cell>
          <cell r="C563">
            <v>14</v>
          </cell>
        </row>
        <row r="564">
          <cell r="B564" t="str">
            <v>T000088</v>
          </cell>
          <cell r="C564">
            <v>4</v>
          </cell>
        </row>
        <row r="565">
          <cell r="B565" t="str">
            <v>T000176</v>
          </cell>
          <cell r="C565">
            <v>2</v>
          </cell>
        </row>
        <row r="566">
          <cell r="B566" t="str">
            <v>T000235</v>
          </cell>
          <cell r="C566">
            <v>13</v>
          </cell>
        </row>
        <row r="567">
          <cell r="B567" t="str">
            <v>T000256</v>
          </cell>
          <cell r="C567">
            <v>5</v>
          </cell>
        </row>
        <row r="568">
          <cell r="B568" t="str">
            <v>T000257</v>
          </cell>
          <cell r="C568">
            <v>1</v>
          </cell>
        </row>
        <row r="569">
          <cell r="B569" t="str">
            <v>T000262</v>
          </cell>
          <cell r="C569">
            <v>68</v>
          </cell>
        </row>
        <row r="570">
          <cell r="B570" t="str">
            <v>T002896</v>
          </cell>
          <cell r="C570">
            <v>2</v>
          </cell>
        </row>
        <row r="571">
          <cell r="B571" t="str">
            <v>T002899</v>
          </cell>
          <cell r="C571">
            <v>94</v>
          </cell>
        </row>
        <row r="572">
          <cell r="B572" t="str">
            <v>T002900</v>
          </cell>
          <cell r="C572">
            <v>19</v>
          </cell>
        </row>
        <row r="573">
          <cell r="B573" t="str">
            <v>T002901</v>
          </cell>
          <cell r="C573">
            <v>56</v>
          </cell>
        </row>
        <row r="574">
          <cell r="B574" t="str">
            <v>T002902</v>
          </cell>
          <cell r="C574">
            <v>2</v>
          </cell>
        </row>
        <row r="575">
          <cell r="B575" t="str">
            <v>T002903</v>
          </cell>
          <cell r="C575">
            <v>97</v>
          </cell>
        </row>
        <row r="576">
          <cell r="B576" t="str">
            <v>T002904</v>
          </cell>
          <cell r="C576">
            <v>18</v>
          </cell>
        </row>
        <row r="577">
          <cell r="B577" t="str">
            <v>T002905</v>
          </cell>
          <cell r="C577">
            <v>147</v>
          </cell>
        </row>
        <row r="578">
          <cell r="B578" t="str">
            <v>T002907</v>
          </cell>
          <cell r="C578">
            <v>5</v>
          </cell>
        </row>
        <row r="579">
          <cell r="B579" t="str">
            <v>T002908</v>
          </cell>
          <cell r="C579">
            <v>51</v>
          </cell>
        </row>
        <row r="580">
          <cell r="B580" t="str">
            <v>T002909</v>
          </cell>
          <cell r="C580">
            <v>27</v>
          </cell>
        </row>
        <row r="581">
          <cell r="B581" t="str">
            <v>T002919</v>
          </cell>
          <cell r="C581">
            <v>5</v>
          </cell>
        </row>
        <row r="582">
          <cell r="B582" t="str">
            <v>TAGE002</v>
          </cell>
          <cell r="C582">
            <v>1</v>
          </cell>
        </row>
        <row r="583">
          <cell r="B583" t="str">
            <v>TAGS003</v>
          </cell>
          <cell r="C583">
            <v>1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Exhibit-1"/>
      <sheetName val="Annexure-3"/>
      <sheetName val="Annexure-4"/>
      <sheetName val="Exhibit-2"/>
      <sheetName val="Annexure-5"/>
      <sheetName val="Annexure-6"/>
      <sheetName val="Annexure-7"/>
      <sheetName val="Annexure-8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  <sheetName val="Ann-1"/>
      <sheetName val="Exhibit-1"/>
      <sheetName val="Ann-2"/>
      <sheetName val="Ann-3"/>
      <sheetName val="Exhibit-2"/>
      <sheetName val="Ann-4"/>
      <sheetName val="Ann-5"/>
      <sheetName val="Ann-6"/>
      <sheetName val="Ann-7"/>
      <sheetName val="Exhibit-3"/>
      <sheetName val="Ann-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K &amp; Laundry"/>
      <sheetName val="Ann-1"/>
      <sheetName val="Ann-2"/>
      <sheetName val="Ann-3"/>
      <sheetName val="Ann-4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09"/>
  <sheetViews>
    <sheetView showGridLines="0" tabSelected="1" workbookViewId="0">
      <selection activeCell="F1" sqref="F1"/>
    </sheetView>
  </sheetViews>
  <sheetFormatPr defaultRowHeight="12.75" customHeight="1" x14ac:dyDescent="0.25"/>
  <cols>
    <col min="1" max="1" width="9.140625" style="1"/>
    <col min="2" max="2" width="13.7109375" style="2" customWidth="1"/>
    <col min="3" max="3" width="70.42578125" style="1" bestFit="1" customWidth="1"/>
    <col min="4" max="4" width="9.140625" style="1"/>
    <col min="5" max="5" width="22.140625" style="1" bestFit="1" customWidth="1"/>
    <col min="6" max="257" width="9.140625" style="1"/>
    <col min="258" max="258" width="13.7109375" style="1" customWidth="1"/>
    <col min="259" max="259" width="70.42578125" style="1" bestFit="1" customWidth="1"/>
    <col min="260" max="513" width="9.140625" style="1"/>
    <col min="514" max="514" width="13.7109375" style="1" customWidth="1"/>
    <col min="515" max="515" width="70.42578125" style="1" bestFit="1" customWidth="1"/>
    <col min="516" max="769" width="9.140625" style="1"/>
    <col min="770" max="770" width="13.7109375" style="1" customWidth="1"/>
    <col min="771" max="771" width="70.42578125" style="1" bestFit="1" customWidth="1"/>
    <col min="772" max="1025" width="9.140625" style="1"/>
    <col min="1026" max="1026" width="13.7109375" style="1" customWidth="1"/>
    <col min="1027" max="1027" width="70.42578125" style="1" bestFit="1" customWidth="1"/>
    <col min="1028" max="1281" width="9.140625" style="1"/>
    <col min="1282" max="1282" width="13.7109375" style="1" customWidth="1"/>
    <col min="1283" max="1283" width="70.42578125" style="1" bestFit="1" customWidth="1"/>
    <col min="1284" max="1537" width="9.140625" style="1"/>
    <col min="1538" max="1538" width="13.7109375" style="1" customWidth="1"/>
    <col min="1539" max="1539" width="70.42578125" style="1" bestFit="1" customWidth="1"/>
    <col min="1540" max="1793" width="9.140625" style="1"/>
    <col min="1794" max="1794" width="13.7109375" style="1" customWidth="1"/>
    <col min="1795" max="1795" width="70.42578125" style="1" bestFit="1" customWidth="1"/>
    <col min="1796" max="2049" width="9.140625" style="1"/>
    <col min="2050" max="2050" width="13.7109375" style="1" customWidth="1"/>
    <col min="2051" max="2051" width="70.42578125" style="1" bestFit="1" customWidth="1"/>
    <col min="2052" max="2305" width="9.140625" style="1"/>
    <col min="2306" max="2306" width="13.7109375" style="1" customWidth="1"/>
    <col min="2307" max="2307" width="70.42578125" style="1" bestFit="1" customWidth="1"/>
    <col min="2308" max="2561" width="9.140625" style="1"/>
    <col min="2562" max="2562" width="13.7109375" style="1" customWidth="1"/>
    <col min="2563" max="2563" width="70.42578125" style="1" bestFit="1" customWidth="1"/>
    <col min="2564" max="2817" width="9.140625" style="1"/>
    <col min="2818" max="2818" width="13.7109375" style="1" customWidth="1"/>
    <col min="2819" max="2819" width="70.42578125" style="1" bestFit="1" customWidth="1"/>
    <col min="2820" max="3073" width="9.140625" style="1"/>
    <col min="3074" max="3074" width="13.7109375" style="1" customWidth="1"/>
    <col min="3075" max="3075" width="70.42578125" style="1" bestFit="1" customWidth="1"/>
    <col min="3076" max="3329" width="9.140625" style="1"/>
    <col min="3330" max="3330" width="13.7109375" style="1" customWidth="1"/>
    <col min="3331" max="3331" width="70.42578125" style="1" bestFit="1" customWidth="1"/>
    <col min="3332" max="3585" width="9.140625" style="1"/>
    <col min="3586" max="3586" width="13.7109375" style="1" customWidth="1"/>
    <col min="3587" max="3587" width="70.42578125" style="1" bestFit="1" customWidth="1"/>
    <col min="3588" max="3841" width="9.140625" style="1"/>
    <col min="3842" max="3842" width="13.7109375" style="1" customWidth="1"/>
    <col min="3843" max="3843" width="70.42578125" style="1" bestFit="1" customWidth="1"/>
    <col min="3844" max="4097" width="9.140625" style="1"/>
    <col min="4098" max="4098" width="13.7109375" style="1" customWidth="1"/>
    <col min="4099" max="4099" width="70.42578125" style="1" bestFit="1" customWidth="1"/>
    <col min="4100" max="4353" width="9.140625" style="1"/>
    <col min="4354" max="4354" width="13.7109375" style="1" customWidth="1"/>
    <col min="4355" max="4355" width="70.42578125" style="1" bestFit="1" customWidth="1"/>
    <col min="4356" max="4609" width="9.140625" style="1"/>
    <col min="4610" max="4610" width="13.7109375" style="1" customWidth="1"/>
    <col min="4611" max="4611" width="70.42578125" style="1" bestFit="1" customWidth="1"/>
    <col min="4612" max="4865" width="9.140625" style="1"/>
    <col min="4866" max="4866" width="13.7109375" style="1" customWidth="1"/>
    <col min="4867" max="4867" width="70.42578125" style="1" bestFit="1" customWidth="1"/>
    <col min="4868" max="5121" width="9.140625" style="1"/>
    <col min="5122" max="5122" width="13.7109375" style="1" customWidth="1"/>
    <col min="5123" max="5123" width="70.42578125" style="1" bestFit="1" customWidth="1"/>
    <col min="5124" max="5377" width="9.140625" style="1"/>
    <col min="5378" max="5378" width="13.7109375" style="1" customWidth="1"/>
    <col min="5379" max="5379" width="70.42578125" style="1" bestFit="1" customWidth="1"/>
    <col min="5380" max="5633" width="9.140625" style="1"/>
    <col min="5634" max="5634" width="13.7109375" style="1" customWidth="1"/>
    <col min="5635" max="5635" width="70.42578125" style="1" bestFit="1" customWidth="1"/>
    <col min="5636" max="5889" width="9.140625" style="1"/>
    <col min="5890" max="5890" width="13.7109375" style="1" customWidth="1"/>
    <col min="5891" max="5891" width="70.42578125" style="1" bestFit="1" customWidth="1"/>
    <col min="5892" max="6145" width="9.140625" style="1"/>
    <col min="6146" max="6146" width="13.7109375" style="1" customWidth="1"/>
    <col min="6147" max="6147" width="70.42578125" style="1" bestFit="1" customWidth="1"/>
    <col min="6148" max="6401" width="9.140625" style="1"/>
    <col min="6402" max="6402" width="13.7109375" style="1" customWidth="1"/>
    <col min="6403" max="6403" width="70.42578125" style="1" bestFit="1" customWidth="1"/>
    <col min="6404" max="6657" width="9.140625" style="1"/>
    <col min="6658" max="6658" width="13.7109375" style="1" customWidth="1"/>
    <col min="6659" max="6659" width="70.42578125" style="1" bestFit="1" customWidth="1"/>
    <col min="6660" max="6913" width="9.140625" style="1"/>
    <col min="6914" max="6914" width="13.7109375" style="1" customWidth="1"/>
    <col min="6915" max="6915" width="70.42578125" style="1" bestFit="1" customWidth="1"/>
    <col min="6916" max="7169" width="9.140625" style="1"/>
    <col min="7170" max="7170" width="13.7109375" style="1" customWidth="1"/>
    <col min="7171" max="7171" width="70.42578125" style="1" bestFit="1" customWidth="1"/>
    <col min="7172" max="7425" width="9.140625" style="1"/>
    <col min="7426" max="7426" width="13.7109375" style="1" customWidth="1"/>
    <col min="7427" max="7427" width="70.42578125" style="1" bestFit="1" customWidth="1"/>
    <col min="7428" max="7681" width="9.140625" style="1"/>
    <col min="7682" max="7682" width="13.7109375" style="1" customWidth="1"/>
    <col min="7683" max="7683" width="70.42578125" style="1" bestFit="1" customWidth="1"/>
    <col min="7684" max="7937" width="9.140625" style="1"/>
    <col min="7938" max="7938" width="13.7109375" style="1" customWidth="1"/>
    <col min="7939" max="7939" width="70.42578125" style="1" bestFit="1" customWidth="1"/>
    <col min="7940" max="8193" width="9.140625" style="1"/>
    <col min="8194" max="8194" width="13.7109375" style="1" customWidth="1"/>
    <col min="8195" max="8195" width="70.42578125" style="1" bestFit="1" customWidth="1"/>
    <col min="8196" max="8449" width="9.140625" style="1"/>
    <col min="8450" max="8450" width="13.7109375" style="1" customWidth="1"/>
    <col min="8451" max="8451" width="70.42578125" style="1" bestFit="1" customWidth="1"/>
    <col min="8452" max="8705" width="9.140625" style="1"/>
    <col min="8706" max="8706" width="13.7109375" style="1" customWidth="1"/>
    <col min="8707" max="8707" width="70.42578125" style="1" bestFit="1" customWidth="1"/>
    <col min="8708" max="8961" width="9.140625" style="1"/>
    <col min="8962" max="8962" width="13.7109375" style="1" customWidth="1"/>
    <col min="8963" max="8963" width="70.42578125" style="1" bestFit="1" customWidth="1"/>
    <col min="8964" max="9217" width="9.140625" style="1"/>
    <col min="9218" max="9218" width="13.7109375" style="1" customWidth="1"/>
    <col min="9219" max="9219" width="70.42578125" style="1" bestFit="1" customWidth="1"/>
    <col min="9220" max="9473" width="9.140625" style="1"/>
    <col min="9474" max="9474" width="13.7109375" style="1" customWidth="1"/>
    <col min="9475" max="9475" width="70.42578125" style="1" bestFit="1" customWidth="1"/>
    <col min="9476" max="9729" width="9.140625" style="1"/>
    <col min="9730" max="9730" width="13.7109375" style="1" customWidth="1"/>
    <col min="9731" max="9731" width="70.42578125" style="1" bestFit="1" customWidth="1"/>
    <col min="9732" max="9985" width="9.140625" style="1"/>
    <col min="9986" max="9986" width="13.7109375" style="1" customWidth="1"/>
    <col min="9987" max="9987" width="70.42578125" style="1" bestFit="1" customWidth="1"/>
    <col min="9988" max="10241" width="9.140625" style="1"/>
    <col min="10242" max="10242" width="13.7109375" style="1" customWidth="1"/>
    <col min="10243" max="10243" width="70.42578125" style="1" bestFit="1" customWidth="1"/>
    <col min="10244" max="10497" width="9.140625" style="1"/>
    <col min="10498" max="10498" width="13.7109375" style="1" customWidth="1"/>
    <col min="10499" max="10499" width="70.42578125" style="1" bestFit="1" customWidth="1"/>
    <col min="10500" max="10753" width="9.140625" style="1"/>
    <col min="10754" max="10754" width="13.7109375" style="1" customWidth="1"/>
    <col min="10755" max="10755" width="70.42578125" style="1" bestFit="1" customWidth="1"/>
    <col min="10756" max="11009" width="9.140625" style="1"/>
    <col min="11010" max="11010" width="13.7109375" style="1" customWidth="1"/>
    <col min="11011" max="11011" width="70.42578125" style="1" bestFit="1" customWidth="1"/>
    <col min="11012" max="11265" width="9.140625" style="1"/>
    <col min="11266" max="11266" width="13.7109375" style="1" customWidth="1"/>
    <col min="11267" max="11267" width="70.42578125" style="1" bestFit="1" customWidth="1"/>
    <col min="11268" max="11521" width="9.140625" style="1"/>
    <col min="11522" max="11522" width="13.7109375" style="1" customWidth="1"/>
    <col min="11523" max="11523" width="70.42578125" style="1" bestFit="1" customWidth="1"/>
    <col min="11524" max="11777" width="9.140625" style="1"/>
    <col min="11778" max="11778" width="13.7109375" style="1" customWidth="1"/>
    <col min="11779" max="11779" width="70.42578125" style="1" bestFit="1" customWidth="1"/>
    <col min="11780" max="12033" width="9.140625" style="1"/>
    <col min="12034" max="12034" width="13.7109375" style="1" customWidth="1"/>
    <col min="12035" max="12035" width="70.42578125" style="1" bestFit="1" customWidth="1"/>
    <col min="12036" max="12289" width="9.140625" style="1"/>
    <col min="12290" max="12290" width="13.7109375" style="1" customWidth="1"/>
    <col min="12291" max="12291" width="70.42578125" style="1" bestFit="1" customWidth="1"/>
    <col min="12292" max="12545" width="9.140625" style="1"/>
    <col min="12546" max="12546" width="13.7109375" style="1" customWidth="1"/>
    <col min="12547" max="12547" width="70.42578125" style="1" bestFit="1" customWidth="1"/>
    <col min="12548" max="12801" width="9.140625" style="1"/>
    <col min="12802" max="12802" width="13.7109375" style="1" customWidth="1"/>
    <col min="12803" max="12803" width="70.42578125" style="1" bestFit="1" customWidth="1"/>
    <col min="12804" max="13057" width="9.140625" style="1"/>
    <col min="13058" max="13058" width="13.7109375" style="1" customWidth="1"/>
    <col min="13059" max="13059" width="70.42578125" style="1" bestFit="1" customWidth="1"/>
    <col min="13060" max="13313" width="9.140625" style="1"/>
    <col min="13314" max="13314" width="13.7109375" style="1" customWidth="1"/>
    <col min="13315" max="13315" width="70.42578125" style="1" bestFit="1" customWidth="1"/>
    <col min="13316" max="13569" width="9.140625" style="1"/>
    <col min="13570" max="13570" width="13.7109375" style="1" customWidth="1"/>
    <col min="13571" max="13571" width="70.42578125" style="1" bestFit="1" customWidth="1"/>
    <col min="13572" max="13825" width="9.140625" style="1"/>
    <col min="13826" max="13826" width="13.7109375" style="1" customWidth="1"/>
    <col min="13827" max="13827" width="70.42578125" style="1" bestFit="1" customWidth="1"/>
    <col min="13828" max="14081" width="9.140625" style="1"/>
    <col min="14082" max="14082" width="13.7109375" style="1" customWidth="1"/>
    <col min="14083" max="14083" width="70.42578125" style="1" bestFit="1" customWidth="1"/>
    <col min="14084" max="14337" width="9.140625" style="1"/>
    <col min="14338" max="14338" width="13.7109375" style="1" customWidth="1"/>
    <col min="14339" max="14339" width="70.42578125" style="1" bestFit="1" customWidth="1"/>
    <col min="14340" max="14593" width="9.140625" style="1"/>
    <col min="14594" max="14594" width="13.7109375" style="1" customWidth="1"/>
    <col min="14595" max="14595" width="70.42578125" style="1" bestFit="1" customWidth="1"/>
    <col min="14596" max="14849" width="9.140625" style="1"/>
    <col min="14850" max="14850" width="13.7109375" style="1" customWidth="1"/>
    <col min="14851" max="14851" width="70.42578125" style="1" bestFit="1" customWidth="1"/>
    <col min="14852" max="15105" width="9.140625" style="1"/>
    <col min="15106" max="15106" width="13.7109375" style="1" customWidth="1"/>
    <col min="15107" max="15107" width="70.42578125" style="1" bestFit="1" customWidth="1"/>
    <col min="15108" max="15361" width="9.140625" style="1"/>
    <col min="15362" max="15362" width="13.7109375" style="1" customWidth="1"/>
    <col min="15363" max="15363" width="70.42578125" style="1" bestFit="1" customWidth="1"/>
    <col min="15364" max="15617" width="9.140625" style="1"/>
    <col min="15618" max="15618" width="13.7109375" style="1" customWidth="1"/>
    <col min="15619" max="15619" width="70.42578125" style="1" bestFit="1" customWidth="1"/>
    <col min="15620" max="15873" width="9.140625" style="1"/>
    <col min="15874" max="15874" width="13.7109375" style="1" customWidth="1"/>
    <col min="15875" max="15875" width="70.42578125" style="1" bestFit="1" customWidth="1"/>
    <col min="15876" max="16129" width="9.140625" style="1"/>
    <col min="16130" max="16130" width="13.7109375" style="1" customWidth="1"/>
    <col min="16131" max="16131" width="70.42578125" style="1" bestFit="1" customWidth="1"/>
    <col min="16132" max="16384" width="9.140625" style="1"/>
  </cols>
  <sheetData>
    <row r="2" spans="2:6" ht="12.75" customHeight="1" x14ac:dyDescent="0.2">
      <c r="B2" s="24"/>
      <c r="C2" s="23"/>
      <c r="D2" s="23"/>
      <c r="E2" s="22"/>
    </row>
    <row r="3" spans="2:6" ht="12.75" customHeight="1" x14ac:dyDescent="0.2">
      <c r="B3" s="20" t="s">
        <v>801</v>
      </c>
      <c r="C3" s="21" t="s">
        <v>800</v>
      </c>
      <c r="D3" s="18"/>
      <c r="E3" s="17"/>
    </row>
    <row r="4" spans="2:6" ht="12.75" customHeight="1" x14ac:dyDescent="0.2">
      <c r="B4" s="20"/>
      <c r="C4" s="19"/>
      <c r="D4" s="18"/>
      <c r="E4" s="17"/>
    </row>
    <row r="5" spans="2:6" ht="12.75" customHeight="1" x14ac:dyDescent="0.2">
      <c r="B5" s="20" t="s">
        <v>799</v>
      </c>
      <c r="C5" s="19" t="s">
        <v>798</v>
      </c>
      <c r="D5" s="18"/>
      <c r="E5" s="17"/>
    </row>
    <row r="6" spans="2:6" ht="12.75" customHeight="1" x14ac:dyDescent="0.2">
      <c r="B6" s="16"/>
      <c r="C6" s="15"/>
      <c r="D6" s="15"/>
      <c r="E6" s="14"/>
    </row>
    <row r="7" spans="2:6" ht="12.75" customHeight="1" x14ac:dyDescent="0.25">
      <c r="B7" s="13" t="s">
        <v>797</v>
      </c>
      <c r="C7" s="12" t="s">
        <v>796</v>
      </c>
      <c r="D7" s="12" t="s">
        <v>795</v>
      </c>
      <c r="E7" s="12" t="s">
        <v>794</v>
      </c>
      <c r="F7" s="11"/>
    </row>
    <row r="8" spans="2:6" ht="12.75" customHeight="1" x14ac:dyDescent="0.25">
      <c r="B8" s="6" t="s">
        <v>793</v>
      </c>
      <c r="C8" s="5" t="s">
        <v>792</v>
      </c>
      <c r="D8" s="4">
        <f>VLOOKUP(B8,[2]Sheet3!$B$2:$C$583,2,0)</f>
        <v>456</v>
      </c>
      <c r="E8" s="10" t="s">
        <v>160</v>
      </c>
    </row>
    <row r="9" spans="2:6" ht="12.75" customHeight="1" x14ac:dyDescent="0.25">
      <c r="B9" s="6" t="s">
        <v>791</v>
      </c>
      <c r="C9" s="5" t="s">
        <v>790</v>
      </c>
      <c r="D9" s="4">
        <f>VLOOKUP(B9,[2]Sheet3!$B$2:$C$583,2,0)</f>
        <v>341</v>
      </c>
      <c r="E9" s="3">
        <f>VLOOKUP(B9,[1]Sheet4!$A$6:$L$785,12,0)</f>
        <v>151788.97</v>
      </c>
    </row>
    <row r="10" spans="2:6" ht="12.75" customHeight="1" x14ac:dyDescent="0.25">
      <c r="B10" s="6" t="s">
        <v>789</v>
      </c>
      <c r="C10" s="5" t="s">
        <v>788</v>
      </c>
      <c r="D10" s="4">
        <f>VLOOKUP(B10,[2]Sheet3!$B$2:$C$583,2,0)</f>
        <v>237</v>
      </c>
      <c r="E10" s="10" t="s">
        <v>160</v>
      </c>
    </row>
    <row r="11" spans="2:6" ht="12.75" customHeight="1" x14ac:dyDescent="0.25">
      <c r="B11" s="6" t="s">
        <v>787</v>
      </c>
      <c r="C11" s="5" t="s">
        <v>786</v>
      </c>
      <c r="D11" s="4">
        <f>VLOOKUP(B11,[2]Sheet3!$B$2:$C$583,2,0)</f>
        <v>205</v>
      </c>
      <c r="E11" s="3">
        <f>VLOOKUP(B11,[1]Sheet4!$A$6:$L$785,12,0)</f>
        <v>2583410</v>
      </c>
    </row>
    <row r="12" spans="2:6" ht="12.75" customHeight="1" x14ac:dyDescent="0.25">
      <c r="B12" s="6" t="s">
        <v>785</v>
      </c>
      <c r="C12" s="5" t="s">
        <v>784</v>
      </c>
      <c r="D12" s="4">
        <f>VLOOKUP(B12,[2]Sheet3!$B$2:$C$583,2,0)</f>
        <v>186</v>
      </c>
      <c r="E12" s="10" t="s">
        <v>160</v>
      </c>
    </row>
    <row r="13" spans="2:6" ht="12.75" customHeight="1" x14ac:dyDescent="0.25">
      <c r="B13" s="6" t="s">
        <v>783</v>
      </c>
      <c r="C13" s="5" t="s">
        <v>782</v>
      </c>
      <c r="D13" s="4">
        <f>VLOOKUP(B13,[2]Sheet3!$B$2:$C$583,2,0)</f>
        <v>142</v>
      </c>
      <c r="E13" s="3">
        <f>VLOOKUP(B13,[1]Sheet4!$A$6:$L$785,12,0)</f>
        <v>4981</v>
      </c>
    </row>
    <row r="14" spans="2:6" ht="12.75" customHeight="1" x14ac:dyDescent="0.25">
      <c r="B14" s="6" t="s">
        <v>781</v>
      </c>
      <c r="C14" s="5" t="s">
        <v>780</v>
      </c>
      <c r="D14" s="4">
        <f>VLOOKUP(B14,[2]Sheet3!$B$2:$C$583,2,0)</f>
        <v>139</v>
      </c>
      <c r="E14" s="10" t="s">
        <v>160</v>
      </c>
    </row>
    <row r="15" spans="2:6" ht="12.75" customHeight="1" x14ac:dyDescent="0.25">
      <c r="B15" s="6" t="s">
        <v>779</v>
      </c>
      <c r="C15" s="5" t="s">
        <v>778</v>
      </c>
      <c r="D15" s="4">
        <f>VLOOKUP(B15,[2]Sheet3!$B$2:$C$583,2,0)</f>
        <v>119</v>
      </c>
      <c r="E15" s="10" t="s">
        <v>160</v>
      </c>
    </row>
    <row r="16" spans="2:6" ht="12.75" customHeight="1" x14ac:dyDescent="0.25">
      <c r="B16" s="6" t="s">
        <v>777</v>
      </c>
      <c r="C16" s="5" t="s">
        <v>776</v>
      </c>
      <c r="D16" s="4">
        <f>VLOOKUP(B16,[2]Sheet3!$B$2:$C$583,2,0)</f>
        <v>117</v>
      </c>
      <c r="E16" s="3">
        <f>VLOOKUP(B16,[1]Sheet4!$A$6:$L$785,12,0)</f>
        <v>1042918.91</v>
      </c>
    </row>
    <row r="17" spans="2:5" ht="12.75" customHeight="1" x14ac:dyDescent="0.25">
      <c r="B17" s="6" t="s">
        <v>775</v>
      </c>
      <c r="C17" s="5" t="s">
        <v>774</v>
      </c>
      <c r="D17" s="4">
        <f>VLOOKUP(B17,[2]Sheet3!$B$2:$C$583,2,0)</f>
        <v>114</v>
      </c>
      <c r="E17" s="3">
        <f>VLOOKUP(B17,[1]Sheet4!$A$6:$L$785,12,0)</f>
        <v>26388</v>
      </c>
    </row>
    <row r="18" spans="2:5" ht="12.75" customHeight="1" x14ac:dyDescent="0.25">
      <c r="B18" s="6" t="s">
        <v>773</v>
      </c>
      <c r="C18" s="5" t="s">
        <v>772</v>
      </c>
      <c r="D18" s="4">
        <f>VLOOKUP(B18,[2]Sheet3!$B$2:$C$583,2,0)</f>
        <v>83</v>
      </c>
      <c r="E18" s="3">
        <f>VLOOKUP(B18,[1]Sheet4!$A$6:$L$785,12,0)</f>
        <v>118351</v>
      </c>
    </row>
    <row r="19" spans="2:5" ht="12.75" customHeight="1" x14ac:dyDescent="0.25">
      <c r="B19" s="6" t="s">
        <v>771</v>
      </c>
      <c r="C19" s="5" t="s">
        <v>770</v>
      </c>
      <c r="D19" s="4">
        <f>VLOOKUP(B19,[2]Sheet3!$B$2:$C$583,2,0)</f>
        <v>73</v>
      </c>
      <c r="E19" s="3">
        <f>VLOOKUP(B19,[1]Sheet4!$A$6:$L$785,12,0)</f>
        <v>222678</v>
      </c>
    </row>
    <row r="20" spans="2:5" ht="12.75" customHeight="1" x14ac:dyDescent="0.25">
      <c r="B20" s="6" t="s">
        <v>769</v>
      </c>
      <c r="C20" s="5" t="s">
        <v>768</v>
      </c>
      <c r="D20" s="4">
        <f>VLOOKUP(B20,[2]Sheet3!$B$2:$C$583,2,0)</f>
        <v>72</v>
      </c>
      <c r="E20" s="10" t="s">
        <v>160</v>
      </c>
    </row>
    <row r="21" spans="2:5" ht="12.75" customHeight="1" x14ac:dyDescent="0.25">
      <c r="B21" s="6" t="s">
        <v>767</v>
      </c>
      <c r="C21" s="5" t="s">
        <v>766</v>
      </c>
      <c r="D21" s="4">
        <f>VLOOKUP(B21,[2]Sheet3!$B$2:$C$583,2,0)</f>
        <v>72</v>
      </c>
      <c r="E21" s="10" t="s">
        <v>160</v>
      </c>
    </row>
    <row r="22" spans="2:5" ht="12.75" customHeight="1" x14ac:dyDescent="0.25">
      <c r="B22" s="6" t="s">
        <v>765</v>
      </c>
      <c r="C22" s="5" t="s">
        <v>764</v>
      </c>
      <c r="D22" s="4">
        <f>VLOOKUP(B22,[2]Sheet3!$B$2:$C$583,2,0)</f>
        <v>70</v>
      </c>
      <c r="E22" s="3">
        <f>VLOOKUP(B22,[1]Sheet4!$A$6:$L$785,12,0)</f>
        <v>24330</v>
      </c>
    </row>
    <row r="23" spans="2:5" ht="12.75" customHeight="1" x14ac:dyDescent="0.25">
      <c r="B23" s="6" t="s">
        <v>763</v>
      </c>
      <c r="C23" s="5" t="s">
        <v>762</v>
      </c>
      <c r="D23" s="4">
        <f>VLOOKUP(B23,[2]Sheet3!$B$2:$C$583,2,0)</f>
        <v>68</v>
      </c>
      <c r="E23" s="3">
        <f>VLOOKUP(B23,[1]Sheet4!$A$6:$L$785,12,0)</f>
        <v>0</v>
      </c>
    </row>
    <row r="24" spans="2:5" ht="12.75" customHeight="1" x14ac:dyDescent="0.25">
      <c r="B24" s="6" t="s">
        <v>761</v>
      </c>
      <c r="C24" s="5" t="s">
        <v>760</v>
      </c>
      <c r="D24" s="4">
        <f>VLOOKUP(B24,[2]Sheet3!$B$2:$C$583,2,0)</f>
        <v>64</v>
      </c>
      <c r="E24" s="10" t="s">
        <v>160</v>
      </c>
    </row>
    <row r="25" spans="2:5" ht="12.75" customHeight="1" x14ac:dyDescent="0.25">
      <c r="B25" s="6" t="s">
        <v>759</v>
      </c>
      <c r="C25" s="5" t="s">
        <v>758</v>
      </c>
      <c r="D25" s="4">
        <f>VLOOKUP(B25,[2]Sheet3!$B$2:$C$583,2,0)</f>
        <v>56</v>
      </c>
      <c r="E25" s="10" t="s">
        <v>160</v>
      </c>
    </row>
    <row r="26" spans="2:5" ht="12.75" customHeight="1" x14ac:dyDescent="0.25">
      <c r="B26" s="6" t="s">
        <v>757</v>
      </c>
      <c r="C26" s="5" t="s">
        <v>756</v>
      </c>
      <c r="D26" s="4">
        <f>VLOOKUP(B26,[2]Sheet3!$B$2:$C$583,2,0)</f>
        <v>55</v>
      </c>
      <c r="E26" s="3">
        <f>VLOOKUP(B26,[1]Sheet4!$A$6:$L$785,12,0)</f>
        <v>71207</v>
      </c>
    </row>
    <row r="27" spans="2:5" ht="12.75" customHeight="1" x14ac:dyDescent="0.25">
      <c r="B27" s="6" t="s">
        <v>755</v>
      </c>
      <c r="C27" s="5" t="s">
        <v>754</v>
      </c>
      <c r="D27" s="4">
        <f>VLOOKUP(B27,[2]Sheet3!$B$2:$C$583,2,0)</f>
        <v>52</v>
      </c>
      <c r="E27" s="3">
        <f>VLOOKUP(B27,[1]Sheet4!$A$6:$L$785,12,0)</f>
        <v>19565</v>
      </c>
    </row>
    <row r="28" spans="2:5" ht="12.75" customHeight="1" x14ac:dyDescent="0.25">
      <c r="B28" s="6" t="s">
        <v>753</v>
      </c>
      <c r="C28" s="5" t="s">
        <v>752</v>
      </c>
      <c r="D28" s="4">
        <f>VLOOKUP(B28,[2]Sheet3!$B$2:$C$583,2,0)</f>
        <v>50</v>
      </c>
      <c r="E28" s="3">
        <f>VLOOKUP(B28,[1]Sheet4!$A$6:$L$785,12,0)</f>
        <v>138277</v>
      </c>
    </row>
    <row r="29" spans="2:5" ht="12.75" customHeight="1" x14ac:dyDescent="0.25">
      <c r="B29" s="6" t="s">
        <v>751</v>
      </c>
      <c r="C29" s="5" t="s">
        <v>750</v>
      </c>
      <c r="D29" s="4">
        <f>VLOOKUP(B29,[2]Sheet3!$B$2:$C$583,2,0)</f>
        <v>49</v>
      </c>
      <c r="E29" s="10" t="s">
        <v>160</v>
      </c>
    </row>
    <row r="30" spans="2:5" ht="12.75" customHeight="1" x14ac:dyDescent="0.25">
      <c r="B30" s="6" t="s">
        <v>749</v>
      </c>
      <c r="C30" s="5" t="s">
        <v>748</v>
      </c>
      <c r="D30" s="4">
        <f>VLOOKUP(B30,[2]Sheet3!$B$2:$C$583,2,0)</f>
        <v>47</v>
      </c>
      <c r="E30" s="10" t="s">
        <v>160</v>
      </c>
    </row>
    <row r="31" spans="2:5" ht="12.75" customHeight="1" x14ac:dyDescent="0.25">
      <c r="B31" s="6" t="s">
        <v>747</v>
      </c>
      <c r="C31" s="5" t="s">
        <v>746</v>
      </c>
      <c r="D31" s="4">
        <f>VLOOKUP(B31,[2]Sheet3!$B$2:$C$583,2,0)</f>
        <v>47</v>
      </c>
      <c r="E31" s="10" t="s">
        <v>160</v>
      </c>
    </row>
    <row r="32" spans="2:5" ht="12.75" customHeight="1" x14ac:dyDescent="0.25">
      <c r="B32" s="6" t="s">
        <v>745</v>
      </c>
      <c r="C32" s="5" t="s">
        <v>744</v>
      </c>
      <c r="D32" s="4">
        <f>VLOOKUP(B32,[2]Sheet3!$B$2:$C$583,2,0)</f>
        <v>45</v>
      </c>
      <c r="E32" s="3">
        <f>VLOOKUP(B32,[1]Sheet4!$A$6:$L$785,12,0)</f>
        <v>0</v>
      </c>
    </row>
    <row r="33" spans="2:5" ht="12.75" customHeight="1" x14ac:dyDescent="0.25">
      <c r="B33" s="6" t="s">
        <v>743</v>
      </c>
      <c r="C33" s="5" t="s">
        <v>742</v>
      </c>
      <c r="D33" s="4">
        <f>VLOOKUP(B33,[2]Sheet3!$B$2:$C$583,2,0)</f>
        <v>42</v>
      </c>
      <c r="E33" s="3">
        <f>VLOOKUP(B33,[1]Sheet4!$A$6:$L$785,12,0)</f>
        <v>152114</v>
      </c>
    </row>
    <row r="34" spans="2:5" ht="12.75" customHeight="1" x14ac:dyDescent="0.25">
      <c r="B34" s="6" t="s">
        <v>741</v>
      </c>
      <c r="C34" s="5" t="s">
        <v>740</v>
      </c>
      <c r="D34" s="4">
        <f>VLOOKUP(B34,[2]Sheet3!$B$2:$C$583,2,0)</f>
        <v>41</v>
      </c>
      <c r="E34" s="3">
        <f>VLOOKUP(B34,[1]Sheet4!$A$6:$L$785,12,0)</f>
        <v>-141319</v>
      </c>
    </row>
    <row r="35" spans="2:5" ht="12.75" customHeight="1" x14ac:dyDescent="0.25">
      <c r="B35" s="6" t="s">
        <v>739</v>
      </c>
      <c r="C35" s="5" t="s">
        <v>738</v>
      </c>
      <c r="D35" s="4">
        <f>VLOOKUP(B35,[2]Sheet3!$B$2:$C$583,2,0)</f>
        <v>37</v>
      </c>
      <c r="E35" s="10" t="s">
        <v>160</v>
      </c>
    </row>
    <row r="36" spans="2:5" ht="12.75" customHeight="1" x14ac:dyDescent="0.25">
      <c r="B36" s="6" t="s">
        <v>737</v>
      </c>
      <c r="C36" s="5" t="s">
        <v>736</v>
      </c>
      <c r="D36" s="4">
        <f>VLOOKUP(B36,[2]Sheet3!$B$2:$C$583,2,0)</f>
        <v>37</v>
      </c>
      <c r="E36" s="3">
        <f>VLOOKUP(B36,[1]Sheet4!$A$6:$L$785,12,0)</f>
        <v>18880</v>
      </c>
    </row>
    <row r="37" spans="2:5" ht="12.75" customHeight="1" x14ac:dyDescent="0.25">
      <c r="B37" s="6" t="s">
        <v>735</v>
      </c>
      <c r="C37" s="5" t="s">
        <v>734</v>
      </c>
      <c r="D37" s="4">
        <f>VLOOKUP(B37,[2]Sheet3!$B$2:$C$583,2,0)</f>
        <v>36</v>
      </c>
      <c r="E37" s="3">
        <f>VLOOKUP(B37,[1]Sheet4!$A$6:$L$785,12,0)</f>
        <v>23500</v>
      </c>
    </row>
    <row r="38" spans="2:5" ht="12.75" customHeight="1" x14ac:dyDescent="0.25">
      <c r="B38" s="6" t="s">
        <v>733</v>
      </c>
      <c r="C38" s="5" t="s">
        <v>732</v>
      </c>
      <c r="D38" s="4">
        <f>VLOOKUP(B38,[2]Sheet3!$B$2:$C$583,2,0)</f>
        <v>35</v>
      </c>
      <c r="E38" s="10" t="s">
        <v>160</v>
      </c>
    </row>
    <row r="39" spans="2:5" ht="12.75" customHeight="1" x14ac:dyDescent="0.25">
      <c r="B39" s="6" t="s">
        <v>731</v>
      </c>
      <c r="C39" s="5" t="s">
        <v>730</v>
      </c>
      <c r="D39" s="4">
        <f>VLOOKUP(B39,[2]Sheet3!$B$2:$C$583,2,0)</f>
        <v>35</v>
      </c>
      <c r="E39" s="3">
        <f>VLOOKUP(B39,[1]Sheet4!$A$6:$L$785,12,0)</f>
        <v>0</v>
      </c>
    </row>
    <row r="40" spans="2:5" ht="12.75" customHeight="1" x14ac:dyDescent="0.25">
      <c r="B40" s="6" t="s">
        <v>729</v>
      </c>
      <c r="C40" s="5" t="s">
        <v>728</v>
      </c>
      <c r="D40" s="4">
        <f>VLOOKUP(B40,[2]Sheet3!$B$2:$C$583,2,0)</f>
        <v>35</v>
      </c>
      <c r="E40" s="3">
        <f>VLOOKUP(B40,[1]Sheet4!$A$6:$L$785,12,0)</f>
        <v>3829</v>
      </c>
    </row>
    <row r="41" spans="2:5" ht="12.75" customHeight="1" x14ac:dyDescent="0.25">
      <c r="B41" s="6" t="s">
        <v>727</v>
      </c>
      <c r="C41" s="5" t="s">
        <v>726</v>
      </c>
      <c r="D41" s="4">
        <f>VLOOKUP(B41,[2]Sheet3!$B$2:$C$583,2,0)</f>
        <v>34</v>
      </c>
      <c r="E41" s="3">
        <f>VLOOKUP(B41,[1]Sheet4!$A$6:$L$785,12,0)</f>
        <v>0</v>
      </c>
    </row>
    <row r="42" spans="2:5" ht="12.75" customHeight="1" x14ac:dyDescent="0.25">
      <c r="B42" s="6" t="s">
        <v>725</v>
      </c>
      <c r="C42" s="5" t="s">
        <v>724</v>
      </c>
      <c r="D42" s="4">
        <f>VLOOKUP(B42,[2]Sheet3!$B$2:$C$583,2,0)</f>
        <v>33</v>
      </c>
      <c r="E42" s="3">
        <f>VLOOKUP(B42,[1]Sheet4!$A$6:$L$785,12,0)</f>
        <v>0</v>
      </c>
    </row>
    <row r="43" spans="2:5" ht="12.75" customHeight="1" x14ac:dyDescent="0.25">
      <c r="B43" s="6" t="s">
        <v>723</v>
      </c>
      <c r="C43" s="5" t="s">
        <v>722</v>
      </c>
      <c r="D43" s="4">
        <f>VLOOKUP(B43,[2]Sheet3!$B$2:$C$583,2,0)</f>
        <v>33</v>
      </c>
      <c r="E43" s="3">
        <f>VLOOKUP(B43,[1]Sheet4!$A$6:$L$785,12,0)</f>
        <v>879080.3</v>
      </c>
    </row>
    <row r="44" spans="2:5" ht="12.75" customHeight="1" x14ac:dyDescent="0.25">
      <c r="B44" s="6" t="s">
        <v>721</v>
      </c>
      <c r="C44" s="5" t="s">
        <v>720</v>
      </c>
      <c r="D44" s="4">
        <f>VLOOKUP(B44,[2]Sheet3!$B$2:$C$583,2,0)</f>
        <v>29</v>
      </c>
      <c r="E44" s="3">
        <f>VLOOKUP(B44,[1]Sheet4!$A$6:$L$785,12,0)</f>
        <v>347412</v>
      </c>
    </row>
    <row r="45" spans="2:5" ht="12.75" customHeight="1" x14ac:dyDescent="0.25">
      <c r="B45" s="6" t="s">
        <v>719</v>
      </c>
      <c r="C45" s="5" t="s">
        <v>718</v>
      </c>
      <c r="D45" s="4">
        <f>VLOOKUP(B45,[2]Sheet3!$B$2:$C$583,2,0)</f>
        <v>29</v>
      </c>
      <c r="E45" s="10" t="s">
        <v>160</v>
      </c>
    </row>
    <row r="46" spans="2:5" ht="12.75" customHeight="1" x14ac:dyDescent="0.25">
      <c r="B46" s="6" t="s">
        <v>717</v>
      </c>
      <c r="C46" s="5" t="s">
        <v>716</v>
      </c>
      <c r="D46" s="4">
        <f>VLOOKUP(B46,[2]Sheet3!$B$2:$C$583,2,0)</f>
        <v>29</v>
      </c>
      <c r="E46" s="3">
        <f>VLOOKUP(B46,[1]Sheet4!$A$6:$L$785,12,0)</f>
        <v>8682</v>
      </c>
    </row>
    <row r="47" spans="2:5" ht="12.75" customHeight="1" x14ac:dyDescent="0.25">
      <c r="B47" s="6" t="s">
        <v>715</v>
      </c>
      <c r="C47" s="5" t="s">
        <v>714</v>
      </c>
      <c r="D47" s="4">
        <f>VLOOKUP(B47,[2]Sheet3!$B$2:$C$583,2,0)</f>
        <v>28</v>
      </c>
      <c r="E47" s="3">
        <f>VLOOKUP(B47,[1]Sheet4!$A$6:$L$785,12,0)</f>
        <v>0</v>
      </c>
    </row>
    <row r="48" spans="2:5" ht="12.75" customHeight="1" x14ac:dyDescent="0.25">
      <c r="B48" s="6" t="s">
        <v>713</v>
      </c>
      <c r="C48" s="5" t="s">
        <v>712</v>
      </c>
      <c r="D48" s="4">
        <f>VLOOKUP(B48,[2]Sheet3!$B$2:$C$583,2,0)</f>
        <v>28</v>
      </c>
      <c r="E48" s="3">
        <f>VLOOKUP(B48,[1]Sheet4!$A$6:$L$785,12,0)</f>
        <v>24879</v>
      </c>
    </row>
    <row r="49" spans="2:5" ht="12.75" customHeight="1" x14ac:dyDescent="0.25">
      <c r="B49" s="6" t="s">
        <v>711</v>
      </c>
      <c r="C49" s="5" t="s">
        <v>710</v>
      </c>
      <c r="D49" s="4">
        <f>VLOOKUP(B49,[2]Sheet3!$B$2:$C$583,2,0)</f>
        <v>27</v>
      </c>
      <c r="E49" s="10" t="s">
        <v>160</v>
      </c>
    </row>
    <row r="50" spans="2:5" ht="12.75" customHeight="1" x14ac:dyDescent="0.25">
      <c r="B50" s="6" t="s">
        <v>709</v>
      </c>
      <c r="C50" s="5" t="s">
        <v>708</v>
      </c>
      <c r="D50" s="4">
        <f>VLOOKUP(B50,[2]Sheet3!$B$2:$C$583,2,0)</f>
        <v>26</v>
      </c>
      <c r="E50" s="3">
        <f>VLOOKUP(B50,[1]Sheet4!$A$6:$L$785,12,0)</f>
        <v>2481062.1</v>
      </c>
    </row>
    <row r="51" spans="2:5" ht="12.75" customHeight="1" x14ac:dyDescent="0.25">
      <c r="B51" s="6" t="s">
        <v>707</v>
      </c>
      <c r="C51" s="5" t="s">
        <v>706</v>
      </c>
      <c r="D51" s="4">
        <f>VLOOKUP(B51,[2]Sheet3!$B$2:$C$583,2,0)</f>
        <v>26</v>
      </c>
      <c r="E51" s="3">
        <f>VLOOKUP(B51,[1]Sheet4!$A$6:$L$785,12,0)</f>
        <v>307470</v>
      </c>
    </row>
    <row r="52" spans="2:5" ht="12.75" customHeight="1" x14ac:dyDescent="0.25">
      <c r="B52" s="6" t="s">
        <v>705</v>
      </c>
      <c r="C52" s="5" t="s">
        <v>704</v>
      </c>
      <c r="D52" s="4">
        <f>VLOOKUP(B52,[2]Sheet3!$B$2:$C$583,2,0)</f>
        <v>25</v>
      </c>
      <c r="E52" s="3">
        <f>VLOOKUP(B52,[1]Sheet4!$A$6:$L$785,12,0)</f>
        <v>122802</v>
      </c>
    </row>
    <row r="53" spans="2:5" ht="12.75" customHeight="1" x14ac:dyDescent="0.25">
      <c r="B53" s="6" t="s">
        <v>703</v>
      </c>
      <c r="C53" s="5" t="s">
        <v>702</v>
      </c>
      <c r="D53" s="4">
        <f>VLOOKUP(B53,[2]Sheet3!$B$2:$C$583,2,0)</f>
        <v>24</v>
      </c>
      <c r="E53" s="3">
        <f>VLOOKUP(B53,[1]Sheet4!$A$6:$L$785,12,0)</f>
        <v>-3658</v>
      </c>
    </row>
    <row r="54" spans="2:5" ht="12.75" customHeight="1" x14ac:dyDescent="0.25">
      <c r="B54" s="6" t="s">
        <v>701</v>
      </c>
      <c r="C54" s="5" t="s">
        <v>700</v>
      </c>
      <c r="D54" s="4">
        <f>VLOOKUP(B54,[2]Sheet3!$B$2:$C$583,2,0)</f>
        <v>24</v>
      </c>
      <c r="E54" s="3">
        <f>VLOOKUP(B54,[1]Sheet4!$A$6:$L$785,12,0)</f>
        <v>100799</v>
      </c>
    </row>
    <row r="55" spans="2:5" ht="12.75" customHeight="1" x14ac:dyDescent="0.25">
      <c r="B55" s="6" t="s">
        <v>699</v>
      </c>
      <c r="C55" s="5" t="s">
        <v>698</v>
      </c>
      <c r="D55" s="4">
        <f>VLOOKUP(B55,[2]Sheet3!$B$2:$C$583,2,0)</f>
        <v>22</v>
      </c>
      <c r="E55" s="3">
        <f>VLOOKUP(B55,[1]Sheet4!$A$6:$L$785,12,0)</f>
        <v>0</v>
      </c>
    </row>
    <row r="56" spans="2:5" ht="12.75" customHeight="1" x14ac:dyDescent="0.25">
      <c r="B56" s="6" t="s">
        <v>697</v>
      </c>
      <c r="C56" s="5" t="s">
        <v>696</v>
      </c>
      <c r="D56" s="4">
        <f>VLOOKUP(B56,[2]Sheet3!$B$2:$C$583,2,0)</f>
        <v>22</v>
      </c>
      <c r="E56" s="3">
        <f>VLOOKUP(B56,[1]Sheet4!$A$6:$L$785,12,0)</f>
        <v>0</v>
      </c>
    </row>
    <row r="57" spans="2:5" ht="12.75" customHeight="1" x14ac:dyDescent="0.25">
      <c r="B57" s="6" t="s">
        <v>695</v>
      </c>
      <c r="C57" s="5" t="s">
        <v>694</v>
      </c>
      <c r="D57" s="4">
        <f>VLOOKUP(B57,[2]Sheet3!$B$2:$C$583,2,0)</f>
        <v>21</v>
      </c>
      <c r="E57" s="10" t="s">
        <v>160</v>
      </c>
    </row>
    <row r="58" spans="2:5" ht="12.75" customHeight="1" x14ac:dyDescent="0.25">
      <c r="B58" s="6" t="s">
        <v>693</v>
      </c>
      <c r="C58" s="5" t="s">
        <v>692</v>
      </c>
      <c r="D58" s="4">
        <f>VLOOKUP(B58,[2]Sheet3!$B$2:$C$583,2,0)</f>
        <v>21</v>
      </c>
      <c r="E58" s="10" t="s">
        <v>160</v>
      </c>
    </row>
    <row r="59" spans="2:5" ht="12.75" customHeight="1" x14ac:dyDescent="0.25">
      <c r="B59" s="6" t="s">
        <v>691</v>
      </c>
      <c r="C59" s="5" t="s">
        <v>690</v>
      </c>
      <c r="D59" s="4">
        <f>VLOOKUP(B59,[2]Sheet3!$B$2:$C$583,2,0)</f>
        <v>21</v>
      </c>
      <c r="E59" s="3">
        <f>VLOOKUP(B59,[1]Sheet4!$A$6:$L$785,12,0)</f>
        <v>0</v>
      </c>
    </row>
    <row r="60" spans="2:5" ht="12.75" customHeight="1" x14ac:dyDescent="0.25">
      <c r="B60" s="6" t="s">
        <v>689</v>
      </c>
      <c r="C60" s="5" t="s">
        <v>688</v>
      </c>
      <c r="D60" s="4">
        <f>VLOOKUP(B60,[2]Sheet3!$B$2:$C$583,2,0)</f>
        <v>19</v>
      </c>
      <c r="E60" s="3">
        <f>VLOOKUP(B60,[1]Sheet4!$A$6:$L$785,12,0)</f>
        <v>925</v>
      </c>
    </row>
    <row r="61" spans="2:5" ht="12.75" customHeight="1" x14ac:dyDescent="0.25">
      <c r="B61" s="6" t="s">
        <v>687</v>
      </c>
      <c r="C61" s="5" t="s">
        <v>686</v>
      </c>
      <c r="D61" s="4">
        <f>VLOOKUP(B61,[2]Sheet3!$B$2:$C$583,2,0)</f>
        <v>19</v>
      </c>
      <c r="E61" s="3">
        <f>VLOOKUP(B61,[1]Sheet4!$A$6:$L$785,12,0)</f>
        <v>400044</v>
      </c>
    </row>
    <row r="62" spans="2:5" ht="12.75" customHeight="1" x14ac:dyDescent="0.25">
      <c r="B62" s="6" t="s">
        <v>685</v>
      </c>
      <c r="C62" s="5" t="s">
        <v>684</v>
      </c>
      <c r="D62" s="4">
        <f>VLOOKUP(B62,[2]Sheet3!$B$2:$C$583,2,0)</f>
        <v>18</v>
      </c>
      <c r="E62" s="10" t="s">
        <v>160</v>
      </c>
    </row>
    <row r="63" spans="2:5" ht="12.75" customHeight="1" x14ac:dyDescent="0.25">
      <c r="B63" s="6" t="s">
        <v>683</v>
      </c>
      <c r="C63" s="5" t="s">
        <v>682</v>
      </c>
      <c r="D63" s="4">
        <f>VLOOKUP(B63,[2]Sheet3!$B$2:$C$583,2,0)</f>
        <v>18</v>
      </c>
      <c r="E63" s="10" t="s">
        <v>160</v>
      </c>
    </row>
    <row r="64" spans="2:5" ht="12.75" customHeight="1" x14ac:dyDescent="0.25">
      <c r="B64" s="6" t="s">
        <v>681</v>
      </c>
      <c r="C64" s="5" t="s">
        <v>680</v>
      </c>
      <c r="D64" s="4">
        <f>VLOOKUP(B64,[2]Sheet3!$B$2:$C$583,2,0)</f>
        <v>18</v>
      </c>
      <c r="E64" s="3">
        <f>VLOOKUP(B64,[1]Sheet4!$A$6:$L$785,12,0)</f>
        <v>0</v>
      </c>
    </row>
    <row r="65" spans="2:5" ht="12.75" customHeight="1" x14ac:dyDescent="0.25">
      <c r="B65" s="6" t="s">
        <v>679</v>
      </c>
      <c r="C65" s="5" t="s">
        <v>678</v>
      </c>
      <c r="D65" s="4">
        <f>VLOOKUP(B65,[2]Sheet3!$B$2:$C$583,2,0)</f>
        <v>17</v>
      </c>
      <c r="E65" s="10" t="s">
        <v>160</v>
      </c>
    </row>
    <row r="66" spans="2:5" ht="12.75" customHeight="1" x14ac:dyDescent="0.25">
      <c r="B66" s="6" t="s">
        <v>677</v>
      </c>
      <c r="C66" s="5" t="s">
        <v>439</v>
      </c>
      <c r="D66" s="4">
        <f>VLOOKUP(B66,[2]Sheet3!$B$2:$C$583,2,0)</f>
        <v>17</v>
      </c>
      <c r="E66" s="10" t="s">
        <v>160</v>
      </c>
    </row>
    <row r="67" spans="2:5" ht="12.75" customHeight="1" x14ac:dyDescent="0.25">
      <c r="B67" s="6" t="s">
        <v>676</v>
      </c>
      <c r="C67" s="5" t="s">
        <v>675</v>
      </c>
      <c r="D67" s="4">
        <f>VLOOKUP(B67,[2]Sheet3!$B$2:$C$583,2,0)</f>
        <v>17</v>
      </c>
      <c r="E67" s="10" t="s">
        <v>160</v>
      </c>
    </row>
    <row r="68" spans="2:5" ht="12.75" customHeight="1" x14ac:dyDescent="0.25">
      <c r="B68" s="6" t="s">
        <v>674</v>
      </c>
      <c r="C68" s="5" t="s">
        <v>673</v>
      </c>
      <c r="D68" s="4">
        <f>VLOOKUP(B68,[2]Sheet3!$B$2:$C$583,2,0)</f>
        <v>16</v>
      </c>
      <c r="E68" s="10" t="s">
        <v>160</v>
      </c>
    </row>
    <row r="69" spans="2:5" ht="12.75" customHeight="1" x14ac:dyDescent="0.25">
      <c r="B69" s="6" t="s">
        <v>672</v>
      </c>
      <c r="C69" s="5" t="s">
        <v>671</v>
      </c>
      <c r="D69" s="4">
        <f>VLOOKUP(B69,[2]Sheet3!$B$2:$C$583,2,0)</f>
        <v>16</v>
      </c>
      <c r="E69" s="3">
        <f>VLOOKUP(B69,[1]Sheet4!$A$6:$L$785,12,0)</f>
        <v>256735</v>
      </c>
    </row>
    <row r="70" spans="2:5" ht="12.75" customHeight="1" x14ac:dyDescent="0.25">
      <c r="B70" s="6" t="s">
        <v>670</v>
      </c>
      <c r="C70" s="5" t="s">
        <v>669</v>
      </c>
      <c r="D70" s="4">
        <f>VLOOKUP(B70,[2]Sheet3!$B$2:$C$583,2,0)</f>
        <v>16</v>
      </c>
      <c r="E70" s="10" t="s">
        <v>160</v>
      </c>
    </row>
    <row r="71" spans="2:5" ht="12.75" customHeight="1" x14ac:dyDescent="0.25">
      <c r="B71" s="6" t="s">
        <v>668</v>
      </c>
      <c r="C71" s="5" t="s">
        <v>667</v>
      </c>
      <c r="D71" s="4">
        <f>VLOOKUP(B71,[2]Sheet3!$B$2:$C$583,2,0)</f>
        <v>15</v>
      </c>
      <c r="E71" s="10" t="s">
        <v>160</v>
      </c>
    </row>
    <row r="72" spans="2:5" ht="12.75" customHeight="1" x14ac:dyDescent="0.25">
      <c r="B72" s="6" t="s">
        <v>666</v>
      </c>
      <c r="C72" s="5" t="s">
        <v>665</v>
      </c>
      <c r="D72" s="4">
        <f>VLOOKUP(B72,[2]Sheet3!$B$2:$C$583,2,0)</f>
        <v>15</v>
      </c>
      <c r="E72" s="10" t="s">
        <v>160</v>
      </c>
    </row>
    <row r="73" spans="2:5" ht="12.75" customHeight="1" x14ac:dyDescent="0.25">
      <c r="B73" s="6" t="s">
        <v>664</v>
      </c>
      <c r="C73" s="5" t="s">
        <v>663</v>
      </c>
      <c r="D73" s="4">
        <f>VLOOKUP(B73,[2]Sheet3!$B$2:$C$583,2,0)</f>
        <v>15</v>
      </c>
      <c r="E73" s="3">
        <f>VLOOKUP(B73,[1]Sheet4!$A$6:$L$785,12,0)</f>
        <v>7791</v>
      </c>
    </row>
    <row r="74" spans="2:5" ht="12.75" customHeight="1" x14ac:dyDescent="0.25">
      <c r="B74" s="6" t="s">
        <v>662</v>
      </c>
      <c r="C74" s="5" t="s">
        <v>661</v>
      </c>
      <c r="D74" s="4">
        <f>VLOOKUP(B74,[2]Sheet3!$B$2:$C$583,2,0)</f>
        <v>15</v>
      </c>
      <c r="E74" s="3">
        <f>VLOOKUP(B74,[1]Sheet4!$A$6:$L$785,12,0)</f>
        <v>25070</v>
      </c>
    </row>
    <row r="75" spans="2:5" ht="12.75" customHeight="1" x14ac:dyDescent="0.25">
      <c r="B75" s="6" t="s">
        <v>660</v>
      </c>
      <c r="C75" s="5" t="s">
        <v>659</v>
      </c>
      <c r="D75" s="4">
        <f>VLOOKUP(B75,[2]Sheet3!$B$2:$C$583,2,0)</f>
        <v>15</v>
      </c>
      <c r="E75" s="10" t="s">
        <v>160</v>
      </c>
    </row>
    <row r="76" spans="2:5" ht="12.75" customHeight="1" x14ac:dyDescent="0.25">
      <c r="B76" s="6" t="s">
        <v>658</v>
      </c>
      <c r="C76" s="5" t="s">
        <v>657</v>
      </c>
      <c r="D76" s="4">
        <f>VLOOKUP(B76,[2]Sheet3!$B$2:$C$583,2,0)</f>
        <v>14</v>
      </c>
      <c r="E76" s="10" t="s">
        <v>160</v>
      </c>
    </row>
    <row r="77" spans="2:5" ht="12.75" customHeight="1" x14ac:dyDescent="0.25">
      <c r="B77" s="6" t="s">
        <v>656</v>
      </c>
      <c r="C77" s="5" t="s">
        <v>655</v>
      </c>
      <c r="D77" s="4">
        <f>VLOOKUP(B77,[2]Sheet3!$B$2:$C$583,2,0)</f>
        <v>14</v>
      </c>
      <c r="E77" s="10" t="s">
        <v>160</v>
      </c>
    </row>
    <row r="78" spans="2:5" ht="12.75" customHeight="1" x14ac:dyDescent="0.25">
      <c r="B78" s="6" t="s">
        <v>654</v>
      </c>
      <c r="C78" s="5" t="s">
        <v>653</v>
      </c>
      <c r="D78" s="4">
        <f>VLOOKUP(B78,[2]Sheet3!$B$2:$C$583,2,0)</f>
        <v>13</v>
      </c>
      <c r="E78" s="10" t="s">
        <v>160</v>
      </c>
    </row>
    <row r="79" spans="2:5" ht="12.75" customHeight="1" x14ac:dyDescent="0.25">
      <c r="B79" s="6" t="s">
        <v>652</v>
      </c>
      <c r="C79" s="5" t="s">
        <v>651</v>
      </c>
      <c r="D79" s="4">
        <f>VLOOKUP(B79,[2]Sheet3!$B$2:$C$583,2,0)</f>
        <v>13</v>
      </c>
      <c r="E79" s="10" t="s">
        <v>160</v>
      </c>
    </row>
    <row r="80" spans="2:5" ht="12.75" customHeight="1" x14ac:dyDescent="0.25">
      <c r="B80" s="6" t="s">
        <v>650</v>
      </c>
      <c r="C80" s="5" t="s">
        <v>649</v>
      </c>
      <c r="D80" s="4">
        <f>VLOOKUP(B80,[2]Sheet3!$B$2:$C$583,2,0)</f>
        <v>13</v>
      </c>
      <c r="E80" s="10" t="s">
        <v>160</v>
      </c>
    </row>
    <row r="81" spans="2:5" ht="12.75" customHeight="1" x14ac:dyDescent="0.25">
      <c r="B81" s="6" t="s">
        <v>648</v>
      </c>
      <c r="C81" s="5" t="s">
        <v>647</v>
      </c>
      <c r="D81" s="4">
        <f>VLOOKUP(B81,[2]Sheet3!$B$2:$C$583,2,0)</f>
        <v>13</v>
      </c>
      <c r="E81" s="3">
        <f>VLOOKUP(B81,[1]Sheet4!$A$6:$L$785,12,0)</f>
        <v>0</v>
      </c>
    </row>
    <row r="82" spans="2:5" ht="12.75" customHeight="1" x14ac:dyDescent="0.25">
      <c r="B82" s="6" t="s">
        <v>646</v>
      </c>
      <c r="C82" s="5" t="s">
        <v>583</v>
      </c>
      <c r="D82" s="4">
        <f>VLOOKUP(B82,[2]Sheet3!$B$2:$C$583,2,0)</f>
        <v>13</v>
      </c>
      <c r="E82" s="10" t="s">
        <v>160</v>
      </c>
    </row>
    <row r="83" spans="2:5" ht="12.75" customHeight="1" x14ac:dyDescent="0.25">
      <c r="B83" s="6" t="s">
        <v>645</v>
      </c>
      <c r="C83" s="5" t="s">
        <v>644</v>
      </c>
      <c r="D83" s="4">
        <f>VLOOKUP(B83,[2]Sheet3!$B$2:$C$583,2,0)</f>
        <v>13</v>
      </c>
      <c r="E83" s="3">
        <f>VLOOKUP(B83,[1]Sheet4!$A$6:$L$785,12,0)</f>
        <v>0</v>
      </c>
    </row>
    <row r="84" spans="2:5" ht="12.75" customHeight="1" x14ac:dyDescent="0.25">
      <c r="B84" s="6" t="s">
        <v>643</v>
      </c>
      <c r="C84" s="5" t="s">
        <v>642</v>
      </c>
      <c r="D84" s="4">
        <f>VLOOKUP(B84,[2]Sheet3!$B$2:$C$583,2,0)</f>
        <v>13</v>
      </c>
      <c r="E84" s="3">
        <f>VLOOKUP(B84,[1]Sheet4!$A$6:$L$785,12,0)</f>
        <v>61209</v>
      </c>
    </row>
    <row r="85" spans="2:5" ht="12.75" customHeight="1" x14ac:dyDescent="0.25">
      <c r="B85" s="6" t="s">
        <v>641</v>
      </c>
      <c r="C85" s="5" t="s">
        <v>640</v>
      </c>
      <c r="D85" s="4">
        <f>VLOOKUP(B85,[2]Sheet3!$B$2:$C$583,2,0)</f>
        <v>13</v>
      </c>
      <c r="E85" s="3">
        <f>VLOOKUP(B85,[1]Sheet4!$A$6:$L$785,12,0)</f>
        <v>30227</v>
      </c>
    </row>
    <row r="86" spans="2:5" ht="12.75" customHeight="1" x14ac:dyDescent="0.25">
      <c r="B86" s="6" t="s">
        <v>639</v>
      </c>
      <c r="C86" s="5" t="s">
        <v>638</v>
      </c>
      <c r="D86" s="4">
        <f>VLOOKUP(B86,[2]Sheet3!$B$2:$C$583,2,0)</f>
        <v>13</v>
      </c>
      <c r="E86" s="10" t="s">
        <v>160</v>
      </c>
    </row>
    <row r="87" spans="2:5" ht="12.75" customHeight="1" x14ac:dyDescent="0.25">
      <c r="B87" s="6" t="s">
        <v>637</v>
      </c>
      <c r="C87" s="5" t="s">
        <v>636</v>
      </c>
      <c r="D87" s="4">
        <f>VLOOKUP(B87,[2]Sheet3!$B$2:$C$583,2,0)</f>
        <v>13</v>
      </c>
      <c r="E87" s="10" t="s">
        <v>160</v>
      </c>
    </row>
    <row r="88" spans="2:5" ht="12.75" customHeight="1" x14ac:dyDescent="0.25">
      <c r="B88" s="6" t="s">
        <v>635</v>
      </c>
      <c r="C88" s="5" t="s">
        <v>634</v>
      </c>
      <c r="D88" s="4">
        <f>VLOOKUP(B88,[2]Sheet3!$B$2:$C$583,2,0)</f>
        <v>12</v>
      </c>
      <c r="E88" s="3">
        <f>VLOOKUP(B88,[1]Sheet4!$A$6:$L$785,12,0)</f>
        <v>72647</v>
      </c>
    </row>
    <row r="89" spans="2:5" ht="12.75" customHeight="1" x14ac:dyDescent="0.25">
      <c r="B89" s="6" t="s">
        <v>633</v>
      </c>
      <c r="C89" s="5" t="s">
        <v>632</v>
      </c>
      <c r="D89" s="4">
        <f>VLOOKUP(B89,[2]Sheet3!$B$2:$C$583,2,0)</f>
        <v>12</v>
      </c>
      <c r="E89" s="3">
        <f>VLOOKUP(B89,[1]Sheet4!$A$6:$L$785,12,0)</f>
        <v>0</v>
      </c>
    </row>
    <row r="90" spans="2:5" ht="12.75" customHeight="1" x14ac:dyDescent="0.25">
      <c r="B90" s="6" t="s">
        <v>631</v>
      </c>
      <c r="C90" s="5" t="s">
        <v>630</v>
      </c>
      <c r="D90" s="4">
        <f>VLOOKUP(B90,[2]Sheet3!$B$2:$C$583,2,0)</f>
        <v>12</v>
      </c>
      <c r="E90" s="3">
        <f>VLOOKUP(B90,[1]Sheet4!$A$6:$L$785,12,0)</f>
        <v>0</v>
      </c>
    </row>
    <row r="91" spans="2:5" ht="12.75" customHeight="1" x14ac:dyDescent="0.25">
      <c r="B91" s="6" t="s">
        <v>629</v>
      </c>
      <c r="C91" s="5" t="s">
        <v>628</v>
      </c>
      <c r="D91" s="4">
        <f>VLOOKUP(B91,[2]Sheet3!$B$2:$C$583,2,0)</f>
        <v>12</v>
      </c>
      <c r="E91" s="3">
        <f>VLOOKUP(B91,[1]Sheet4!$A$6:$L$785,12,0)</f>
        <v>-1325</v>
      </c>
    </row>
    <row r="92" spans="2:5" ht="12.75" customHeight="1" x14ac:dyDescent="0.25">
      <c r="B92" s="6" t="s">
        <v>627</v>
      </c>
      <c r="C92" s="5" t="s">
        <v>626</v>
      </c>
      <c r="D92" s="4">
        <f>VLOOKUP(B92,[2]Sheet3!$B$2:$C$583,2,0)</f>
        <v>12</v>
      </c>
      <c r="E92" s="10" t="s">
        <v>160</v>
      </c>
    </row>
    <row r="93" spans="2:5" ht="12.75" customHeight="1" x14ac:dyDescent="0.25">
      <c r="B93" s="6" t="s">
        <v>625</v>
      </c>
      <c r="C93" s="5" t="s">
        <v>624</v>
      </c>
      <c r="D93" s="4">
        <f>VLOOKUP(B93,[2]Sheet3!$B$2:$C$583,2,0)</f>
        <v>12</v>
      </c>
      <c r="E93" s="10" t="s">
        <v>160</v>
      </c>
    </row>
    <row r="94" spans="2:5" ht="12.75" customHeight="1" x14ac:dyDescent="0.25">
      <c r="B94" s="6" t="s">
        <v>623</v>
      </c>
      <c r="C94" s="5" t="s">
        <v>622</v>
      </c>
      <c r="D94" s="4">
        <f>VLOOKUP(B94,[2]Sheet3!$B$2:$C$583,2,0)</f>
        <v>12</v>
      </c>
      <c r="E94" s="3">
        <f>VLOOKUP(B94,[1]Sheet4!$A$6:$L$785,12,0)</f>
        <v>0</v>
      </c>
    </row>
    <row r="95" spans="2:5" ht="12.75" customHeight="1" x14ac:dyDescent="0.25">
      <c r="B95" s="6" t="s">
        <v>621</v>
      </c>
      <c r="C95" s="5" t="s">
        <v>620</v>
      </c>
      <c r="D95" s="4">
        <f>VLOOKUP(B95,[2]Sheet3!$B$2:$C$583,2,0)</f>
        <v>11</v>
      </c>
      <c r="E95" s="10" t="s">
        <v>160</v>
      </c>
    </row>
    <row r="96" spans="2:5" ht="12.75" customHeight="1" x14ac:dyDescent="0.25">
      <c r="B96" s="6" t="s">
        <v>619</v>
      </c>
      <c r="C96" s="5" t="s">
        <v>618</v>
      </c>
      <c r="D96" s="4">
        <f>VLOOKUP(B96,[2]Sheet3!$B$2:$C$583,2,0)</f>
        <v>11</v>
      </c>
      <c r="E96" s="10" t="s">
        <v>160</v>
      </c>
    </row>
    <row r="97" spans="2:5" ht="12.75" customHeight="1" x14ac:dyDescent="0.25">
      <c r="B97" s="6" t="s">
        <v>617</v>
      </c>
      <c r="C97" s="5" t="s">
        <v>616</v>
      </c>
      <c r="D97" s="4">
        <f>VLOOKUP(B97,[2]Sheet3!$B$2:$C$583,2,0)</f>
        <v>11</v>
      </c>
      <c r="E97" s="3">
        <f>VLOOKUP(B97,[1]Sheet4!$A$6:$L$785,12,0)</f>
        <v>65490</v>
      </c>
    </row>
    <row r="98" spans="2:5" ht="12.75" customHeight="1" x14ac:dyDescent="0.25">
      <c r="B98" s="6" t="s">
        <v>615</v>
      </c>
      <c r="C98" s="5" t="s">
        <v>614</v>
      </c>
      <c r="D98" s="4">
        <f>VLOOKUP(B98,[2]Sheet3!$B$2:$C$583,2,0)</f>
        <v>11</v>
      </c>
      <c r="E98" s="10" t="s">
        <v>160</v>
      </c>
    </row>
    <row r="99" spans="2:5" ht="12.75" customHeight="1" x14ac:dyDescent="0.25">
      <c r="B99" s="6" t="s">
        <v>613</v>
      </c>
      <c r="C99" s="5" t="s">
        <v>612</v>
      </c>
      <c r="D99" s="4">
        <f>VLOOKUP(B99,[2]Sheet3!$B$2:$C$583,2,0)</f>
        <v>11</v>
      </c>
      <c r="E99" s="10" t="s">
        <v>160</v>
      </c>
    </row>
    <row r="100" spans="2:5" ht="12.75" customHeight="1" x14ac:dyDescent="0.25">
      <c r="B100" s="6" t="s">
        <v>611</v>
      </c>
      <c r="C100" s="5" t="s">
        <v>610</v>
      </c>
      <c r="D100" s="4">
        <f>VLOOKUP(B100,[2]Sheet3!$B$2:$C$583,2,0)</f>
        <v>11</v>
      </c>
      <c r="E100" s="3">
        <f>VLOOKUP(B100,[1]Sheet4!$A$6:$L$785,12,0)</f>
        <v>6066</v>
      </c>
    </row>
    <row r="101" spans="2:5" ht="12.75" customHeight="1" x14ac:dyDescent="0.25">
      <c r="B101" s="6" t="s">
        <v>609</v>
      </c>
      <c r="C101" s="5" t="s">
        <v>608</v>
      </c>
      <c r="D101" s="4">
        <f>VLOOKUP(B101,[2]Sheet3!$B$2:$C$583,2,0)</f>
        <v>10</v>
      </c>
      <c r="E101" s="10" t="s">
        <v>160</v>
      </c>
    </row>
    <row r="102" spans="2:5" ht="12.75" customHeight="1" x14ac:dyDescent="0.25">
      <c r="B102" s="6" t="s">
        <v>607</v>
      </c>
      <c r="C102" s="5" t="s">
        <v>606</v>
      </c>
      <c r="D102" s="4">
        <f>VLOOKUP(B102,[2]Sheet3!$B$2:$C$583,2,0)</f>
        <v>10</v>
      </c>
      <c r="E102" s="10" t="s">
        <v>160</v>
      </c>
    </row>
    <row r="103" spans="2:5" ht="12.75" customHeight="1" x14ac:dyDescent="0.25">
      <c r="B103" s="6" t="s">
        <v>605</v>
      </c>
      <c r="C103" s="5" t="s">
        <v>604</v>
      </c>
      <c r="D103" s="4">
        <f>VLOOKUP(B103,[2]Sheet3!$B$2:$C$583,2,0)</f>
        <v>9</v>
      </c>
      <c r="E103" s="10" t="s">
        <v>160</v>
      </c>
    </row>
    <row r="104" spans="2:5" ht="12.75" customHeight="1" x14ac:dyDescent="0.25">
      <c r="B104" s="6" t="s">
        <v>603</v>
      </c>
      <c r="C104" s="5" t="s">
        <v>602</v>
      </c>
      <c r="D104" s="4">
        <f>VLOOKUP(B104,[2]Sheet3!$B$2:$C$583,2,0)</f>
        <v>9</v>
      </c>
      <c r="E104" s="10" t="s">
        <v>160</v>
      </c>
    </row>
    <row r="105" spans="2:5" ht="12.75" customHeight="1" x14ac:dyDescent="0.25">
      <c r="B105" s="6" t="s">
        <v>601</v>
      </c>
      <c r="C105" s="5" t="s">
        <v>476</v>
      </c>
      <c r="D105" s="4">
        <f>VLOOKUP(B105,[2]Sheet3!$B$2:$C$583,2,0)</f>
        <v>9</v>
      </c>
      <c r="E105" s="10" t="s">
        <v>160</v>
      </c>
    </row>
    <row r="106" spans="2:5" ht="12.75" customHeight="1" x14ac:dyDescent="0.25">
      <c r="B106" s="6" t="s">
        <v>600</v>
      </c>
      <c r="C106" s="5" t="s">
        <v>599</v>
      </c>
      <c r="D106" s="4">
        <f>VLOOKUP(B106,[2]Sheet3!$B$2:$C$583,2,0)</f>
        <v>9</v>
      </c>
      <c r="E106" s="10" t="s">
        <v>160</v>
      </c>
    </row>
    <row r="107" spans="2:5" ht="12.75" customHeight="1" x14ac:dyDescent="0.25">
      <c r="B107" s="6" t="s">
        <v>598</v>
      </c>
      <c r="C107" s="5" t="s">
        <v>597</v>
      </c>
      <c r="D107" s="4">
        <f>VLOOKUP(B107,[2]Sheet3!$B$2:$C$583,2,0)</f>
        <v>9</v>
      </c>
      <c r="E107" s="10" t="s">
        <v>160</v>
      </c>
    </row>
    <row r="108" spans="2:5" ht="12.75" customHeight="1" x14ac:dyDescent="0.25">
      <c r="B108" s="6" t="s">
        <v>596</v>
      </c>
      <c r="C108" s="5" t="s">
        <v>595</v>
      </c>
      <c r="D108" s="4">
        <f>VLOOKUP(B108,[2]Sheet3!$B$2:$C$583,2,0)</f>
        <v>9</v>
      </c>
      <c r="E108" s="10" t="s">
        <v>160</v>
      </c>
    </row>
    <row r="109" spans="2:5" ht="12.75" customHeight="1" x14ac:dyDescent="0.25">
      <c r="B109" s="6" t="s">
        <v>594</v>
      </c>
      <c r="C109" s="5" t="s">
        <v>34</v>
      </c>
      <c r="D109" s="4">
        <f>VLOOKUP(B109,[2]Sheet3!$B$2:$C$583,2,0)</f>
        <v>9</v>
      </c>
      <c r="E109" s="10" t="s">
        <v>160</v>
      </c>
    </row>
    <row r="110" spans="2:5" ht="12.75" customHeight="1" x14ac:dyDescent="0.25">
      <c r="B110" s="6" t="s">
        <v>593</v>
      </c>
      <c r="C110" s="5" t="s">
        <v>425</v>
      </c>
      <c r="D110" s="4">
        <f>VLOOKUP(B110,[2]Sheet3!$B$2:$C$583,2,0)</f>
        <v>9</v>
      </c>
      <c r="E110" s="10" t="s">
        <v>160</v>
      </c>
    </row>
    <row r="111" spans="2:5" ht="12.75" customHeight="1" x14ac:dyDescent="0.25">
      <c r="B111" s="6" t="s">
        <v>592</v>
      </c>
      <c r="C111" s="5" t="s">
        <v>591</v>
      </c>
      <c r="D111" s="4">
        <f>VLOOKUP(B111,[2]Sheet3!$B$2:$C$583,2,0)</f>
        <v>9</v>
      </c>
      <c r="E111" s="3">
        <f>VLOOKUP(B111,[1]Sheet4!$A$6:$L$785,12,0)</f>
        <v>0</v>
      </c>
    </row>
    <row r="112" spans="2:5" ht="12.75" customHeight="1" x14ac:dyDescent="0.25">
      <c r="B112" s="6" t="s">
        <v>590</v>
      </c>
      <c r="C112" s="5" t="s">
        <v>589</v>
      </c>
      <c r="D112" s="4">
        <f>VLOOKUP(B112,[2]Sheet3!$B$2:$C$583,2,0)</f>
        <v>8</v>
      </c>
      <c r="E112" s="10" t="s">
        <v>160</v>
      </c>
    </row>
    <row r="113" spans="2:5" ht="12.75" customHeight="1" x14ac:dyDescent="0.25">
      <c r="B113" s="6" t="s">
        <v>588</v>
      </c>
      <c r="C113" s="5" t="s">
        <v>587</v>
      </c>
      <c r="D113" s="4">
        <f>VLOOKUP(B113,[2]Sheet3!$B$2:$C$583,2,0)</f>
        <v>8</v>
      </c>
      <c r="E113" s="10" t="s">
        <v>160</v>
      </c>
    </row>
    <row r="114" spans="2:5" ht="12.75" customHeight="1" x14ac:dyDescent="0.25">
      <c r="B114" s="6" t="s">
        <v>586</v>
      </c>
      <c r="C114" s="5" t="s">
        <v>585</v>
      </c>
      <c r="D114" s="4">
        <f>VLOOKUP(B114,[2]Sheet3!$B$2:$C$583,2,0)</f>
        <v>8</v>
      </c>
      <c r="E114" s="10" t="s">
        <v>160</v>
      </c>
    </row>
    <row r="115" spans="2:5" ht="12.75" customHeight="1" x14ac:dyDescent="0.25">
      <c r="B115" s="9" t="s">
        <v>584</v>
      </c>
      <c r="C115" s="8" t="s">
        <v>583</v>
      </c>
      <c r="D115" s="7">
        <f>VLOOKUP(B115,[2]Sheet3!$B$2:$C$583,2,0)</f>
        <v>8</v>
      </c>
      <c r="E115" s="10" t="s">
        <v>160</v>
      </c>
    </row>
    <row r="116" spans="2:5" ht="12.75" customHeight="1" x14ac:dyDescent="0.25">
      <c r="B116" s="6" t="s">
        <v>582</v>
      </c>
      <c r="C116" s="5" t="s">
        <v>581</v>
      </c>
      <c r="D116" s="4">
        <f>VLOOKUP(B116,[2]Sheet3!$B$2:$C$583,2,0)</f>
        <v>8</v>
      </c>
      <c r="E116" s="10" t="s">
        <v>160</v>
      </c>
    </row>
    <row r="117" spans="2:5" ht="12.75" customHeight="1" x14ac:dyDescent="0.25">
      <c r="B117" s="6" t="s">
        <v>580</v>
      </c>
      <c r="C117" s="5" t="s">
        <v>579</v>
      </c>
      <c r="D117" s="4">
        <f>VLOOKUP(B117,[2]Sheet3!$B$2:$C$583,2,0)</f>
        <v>8</v>
      </c>
      <c r="E117" s="10" t="s">
        <v>160</v>
      </c>
    </row>
    <row r="118" spans="2:5" ht="12.75" customHeight="1" x14ac:dyDescent="0.25">
      <c r="B118" s="6" t="s">
        <v>578</v>
      </c>
      <c r="C118" s="5" t="s">
        <v>577</v>
      </c>
      <c r="D118" s="4">
        <f>VLOOKUP(B118,[2]Sheet3!$B$2:$C$583,2,0)</f>
        <v>8</v>
      </c>
      <c r="E118" s="3">
        <f>VLOOKUP(B118,[1]Sheet4!$A$6:$L$785,12,0)</f>
        <v>32781</v>
      </c>
    </row>
    <row r="119" spans="2:5" ht="12.75" customHeight="1" x14ac:dyDescent="0.25">
      <c r="B119" s="6" t="s">
        <v>576</v>
      </c>
      <c r="C119" s="5" t="s">
        <v>575</v>
      </c>
      <c r="D119" s="4">
        <f>VLOOKUP(B119,[2]Sheet3!$B$2:$C$583,2,0)</f>
        <v>7</v>
      </c>
      <c r="E119" s="3">
        <f>VLOOKUP(B119,[1]Sheet4!$A$6:$L$785,12,0)</f>
        <v>0</v>
      </c>
    </row>
    <row r="120" spans="2:5" ht="12.75" customHeight="1" x14ac:dyDescent="0.25">
      <c r="B120" s="6" t="s">
        <v>574</v>
      </c>
      <c r="C120" s="5" t="s">
        <v>573</v>
      </c>
      <c r="D120" s="4">
        <f>VLOOKUP(B120,[2]Sheet3!$B$2:$C$583,2,0)</f>
        <v>7</v>
      </c>
      <c r="E120" s="10" t="s">
        <v>160</v>
      </c>
    </row>
    <row r="121" spans="2:5" ht="12.75" customHeight="1" x14ac:dyDescent="0.25">
      <c r="B121" s="6" t="s">
        <v>572</v>
      </c>
      <c r="C121" s="5" t="s">
        <v>571</v>
      </c>
      <c r="D121" s="4">
        <f>VLOOKUP(B121,[2]Sheet3!$B$2:$C$583,2,0)</f>
        <v>7</v>
      </c>
      <c r="E121" s="10" t="s">
        <v>160</v>
      </c>
    </row>
    <row r="122" spans="2:5" ht="12.75" customHeight="1" x14ac:dyDescent="0.25">
      <c r="B122" s="6" t="s">
        <v>570</v>
      </c>
      <c r="C122" s="5" t="s">
        <v>353</v>
      </c>
      <c r="D122" s="4">
        <f>VLOOKUP(B122,[2]Sheet3!$B$2:$C$583,2,0)</f>
        <v>7</v>
      </c>
      <c r="E122" s="10" t="s">
        <v>160</v>
      </c>
    </row>
    <row r="123" spans="2:5" ht="12.75" customHeight="1" x14ac:dyDescent="0.25">
      <c r="B123" s="6" t="s">
        <v>569</v>
      </c>
      <c r="C123" s="5" t="s">
        <v>568</v>
      </c>
      <c r="D123" s="4">
        <f>VLOOKUP(B123,[2]Sheet3!$B$2:$C$583,2,0)</f>
        <v>7</v>
      </c>
      <c r="E123" s="10" t="s">
        <v>160</v>
      </c>
    </row>
    <row r="124" spans="2:5" ht="12.75" customHeight="1" x14ac:dyDescent="0.25">
      <c r="B124" s="6" t="s">
        <v>567</v>
      </c>
      <c r="C124" s="5" t="s">
        <v>566</v>
      </c>
      <c r="D124" s="4">
        <f>VLOOKUP(B124,[2]Sheet3!$B$2:$C$583,2,0)</f>
        <v>7</v>
      </c>
      <c r="E124" s="10" t="s">
        <v>160</v>
      </c>
    </row>
    <row r="125" spans="2:5" ht="12.75" customHeight="1" x14ac:dyDescent="0.25">
      <c r="B125" s="6" t="s">
        <v>565</v>
      </c>
      <c r="C125" s="5" t="s">
        <v>564</v>
      </c>
      <c r="D125" s="4">
        <f>VLOOKUP(B125,[2]Sheet3!$B$2:$C$583,2,0)</f>
        <v>7</v>
      </c>
      <c r="E125" s="3">
        <f>VLOOKUP(B125,[1]Sheet4!$A$6:$L$785,12,0)</f>
        <v>7593</v>
      </c>
    </row>
    <row r="126" spans="2:5" ht="12.75" customHeight="1" x14ac:dyDescent="0.25">
      <c r="B126" s="6" t="s">
        <v>563</v>
      </c>
      <c r="C126" s="5" t="s">
        <v>562</v>
      </c>
      <c r="D126" s="4">
        <f>VLOOKUP(B126,[2]Sheet3!$B$2:$C$583,2,0)</f>
        <v>7</v>
      </c>
      <c r="E126" s="10" t="s">
        <v>160</v>
      </c>
    </row>
    <row r="127" spans="2:5" ht="12.75" customHeight="1" x14ac:dyDescent="0.25">
      <c r="B127" s="6" t="s">
        <v>561</v>
      </c>
      <c r="C127" s="5" t="s">
        <v>560</v>
      </c>
      <c r="D127" s="4">
        <f>VLOOKUP(B127,[2]Sheet3!$B$2:$C$583,2,0)</f>
        <v>7</v>
      </c>
      <c r="E127" s="3">
        <f>VLOOKUP(B127,[1]Sheet4!$A$6:$L$785,12,0)</f>
        <v>600000</v>
      </c>
    </row>
    <row r="128" spans="2:5" ht="12.75" customHeight="1" x14ac:dyDescent="0.25">
      <c r="B128" s="6" t="s">
        <v>559</v>
      </c>
      <c r="C128" s="5" t="s">
        <v>558</v>
      </c>
      <c r="D128" s="4">
        <f>VLOOKUP(B128,[2]Sheet3!$B$2:$C$583,2,0)</f>
        <v>7</v>
      </c>
      <c r="E128" s="10" t="s">
        <v>160</v>
      </c>
    </row>
    <row r="129" spans="2:5" ht="12.75" customHeight="1" x14ac:dyDescent="0.25">
      <c r="B129" s="6" t="s">
        <v>557</v>
      </c>
      <c r="C129" s="5" t="s">
        <v>556</v>
      </c>
      <c r="D129" s="4">
        <f>VLOOKUP(B129,[2]Sheet3!$B$2:$C$583,2,0)</f>
        <v>7</v>
      </c>
      <c r="E129" s="3">
        <f>VLOOKUP(B129,[1]Sheet4!$A$6:$L$785,12,0)</f>
        <v>0</v>
      </c>
    </row>
    <row r="130" spans="2:5" ht="12.75" customHeight="1" x14ac:dyDescent="0.25">
      <c r="B130" s="6" t="s">
        <v>555</v>
      </c>
      <c r="C130" s="5" t="s">
        <v>554</v>
      </c>
      <c r="D130" s="4">
        <f>VLOOKUP(B130,[2]Sheet3!$B$2:$C$583,2,0)</f>
        <v>7</v>
      </c>
      <c r="E130" s="3">
        <f>VLOOKUP(B130,[1]Sheet4!$A$6:$L$785,12,0)</f>
        <v>1798</v>
      </c>
    </row>
    <row r="131" spans="2:5" ht="12.75" customHeight="1" x14ac:dyDescent="0.25">
      <c r="B131" s="6" t="s">
        <v>553</v>
      </c>
      <c r="C131" s="5" t="s">
        <v>552</v>
      </c>
      <c r="D131" s="4">
        <f>VLOOKUP(B131,[2]Sheet3!$B$2:$C$583,2,0)</f>
        <v>7</v>
      </c>
      <c r="E131" s="3">
        <f>VLOOKUP(B131,[1]Sheet4!$A$6:$L$785,12,0)</f>
        <v>0</v>
      </c>
    </row>
    <row r="132" spans="2:5" ht="12.75" customHeight="1" x14ac:dyDescent="0.25">
      <c r="B132" s="6" t="s">
        <v>551</v>
      </c>
      <c r="C132" s="5" t="s">
        <v>550</v>
      </c>
      <c r="D132" s="4">
        <f>VLOOKUP(B132,[2]Sheet3!$B$2:$C$583,2,0)</f>
        <v>7</v>
      </c>
      <c r="E132" s="10" t="s">
        <v>160</v>
      </c>
    </row>
    <row r="133" spans="2:5" ht="12.75" customHeight="1" x14ac:dyDescent="0.25">
      <c r="B133" s="6" t="s">
        <v>549</v>
      </c>
      <c r="C133" s="5" t="s">
        <v>548</v>
      </c>
      <c r="D133" s="4">
        <f>VLOOKUP(B133,[2]Sheet3!$B$2:$C$583,2,0)</f>
        <v>7</v>
      </c>
      <c r="E133" s="10" t="s">
        <v>160</v>
      </c>
    </row>
    <row r="134" spans="2:5" ht="12.75" customHeight="1" x14ac:dyDescent="0.25">
      <c r="B134" s="6" t="s">
        <v>547</v>
      </c>
      <c r="C134" s="5" t="s">
        <v>546</v>
      </c>
      <c r="D134" s="4">
        <f>VLOOKUP(B134,[2]Sheet3!$B$2:$C$583,2,0)</f>
        <v>7</v>
      </c>
      <c r="E134" s="3">
        <f>VLOOKUP(B134,[1]Sheet4!$A$6:$L$785,12,0)</f>
        <v>33202</v>
      </c>
    </row>
    <row r="135" spans="2:5" ht="12.75" customHeight="1" x14ac:dyDescent="0.25">
      <c r="B135" s="6" t="s">
        <v>545</v>
      </c>
      <c r="C135" s="5" t="s">
        <v>544</v>
      </c>
      <c r="D135" s="4">
        <f>VLOOKUP(B135,[2]Sheet3!$B$2:$C$583,2,0)</f>
        <v>6</v>
      </c>
      <c r="E135" s="10" t="s">
        <v>160</v>
      </c>
    </row>
    <row r="136" spans="2:5" ht="12.75" customHeight="1" x14ac:dyDescent="0.25">
      <c r="B136" s="6" t="s">
        <v>543</v>
      </c>
      <c r="C136" s="5" t="s">
        <v>403</v>
      </c>
      <c r="D136" s="4">
        <f>VLOOKUP(B136,[2]Sheet3!$B$2:$C$583,2,0)</f>
        <v>6</v>
      </c>
      <c r="E136" s="10" t="s">
        <v>160</v>
      </c>
    </row>
    <row r="137" spans="2:5" ht="12.75" customHeight="1" x14ac:dyDescent="0.25">
      <c r="B137" s="6" t="s">
        <v>542</v>
      </c>
      <c r="C137" s="5" t="s">
        <v>541</v>
      </c>
      <c r="D137" s="4">
        <f>VLOOKUP(B137,[2]Sheet3!$B$2:$C$583,2,0)</f>
        <v>6</v>
      </c>
      <c r="E137" s="10" t="s">
        <v>160</v>
      </c>
    </row>
    <row r="138" spans="2:5" ht="12.75" customHeight="1" x14ac:dyDescent="0.25">
      <c r="B138" s="6" t="s">
        <v>540</v>
      </c>
      <c r="C138" s="5" t="s">
        <v>539</v>
      </c>
      <c r="D138" s="4">
        <f>VLOOKUP(B138,[2]Sheet3!$B$2:$C$583,2,0)</f>
        <v>6</v>
      </c>
      <c r="E138" s="3">
        <f>VLOOKUP(B138,[1]Sheet4!$A$6:$L$785,12,0)</f>
        <v>0</v>
      </c>
    </row>
    <row r="139" spans="2:5" ht="12.75" customHeight="1" x14ac:dyDescent="0.25">
      <c r="B139" s="6" t="s">
        <v>538</v>
      </c>
      <c r="C139" s="5" t="s">
        <v>537</v>
      </c>
      <c r="D139" s="4">
        <f>VLOOKUP(B139,[2]Sheet3!$B$2:$C$583,2,0)</f>
        <v>6</v>
      </c>
      <c r="E139" s="10" t="s">
        <v>160</v>
      </c>
    </row>
    <row r="140" spans="2:5" ht="12.75" customHeight="1" x14ac:dyDescent="0.25">
      <c r="B140" s="6" t="s">
        <v>536</v>
      </c>
      <c r="C140" s="5" t="s">
        <v>535</v>
      </c>
      <c r="D140" s="4">
        <f>VLOOKUP(B140,[2]Sheet3!$B$2:$C$583,2,0)</f>
        <v>6</v>
      </c>
      <c r="E140" s="10" t="s">
        <v>160</v>
      </c>
    </row>
    <row r="141" spans="2:5" ht="12.75" customHeight="1" x14ac:dyDescent="0.25">
      <c r="B141" s="6" t="s">
        <v>534</v>
      </c>
      <c r="C141" s="5" t="s">
        <v>533</v>
      </c>
      <c r="D141" s="4">
        <f>VLOOKUP(B141,[2]Sheet3!$B$2:$C$583,2,0)</f>
        <v>6</v>
      </c>
      <c r="E141" s="10" t="s">
        <v>160</v>
      </c>
    </row>
    <row r="142" spans="2:5" ht="12.75" customHeight="1" x14ac:dyDescent="0.25">
      <c r="B142" s="6" t="s">
        <v>532</v>
      </c>
      <c r="C142" s="5" t="s">
        <v>531</v>
      </c>
      <c r="D142" s="4">
        <f>VLOOKUP(B142,[2]Sheet3!$B$2:$C$583,2,0)</f>
        <v>6</v>
      </c>
      <c r="E142" s="10" t="s">
        <v>160</v>
      </c>
    </row>
    <row r="143" spans="2:5" ht="12.75" customHeight="1" x14ac:dyDescent="0.25">
      <c r="B143" s="6" t="s">
        <v>530</v>
      </c>
      <c r="C143" s="5" t="s">
        <v>529</v>
      </c>
      <c r="D143" s="4">
        <f>VLOOKUP(B143,[2]Sheet3!$B$2:$C$583,2,0)</f>
        <v>6</v>
      </c>
      <c r="E143" s="3">
        <f>VLOOKUP(B143,[1]Sheet4!$A$6:$L$785,12,0)</f>
        <v>0</v>
      </c>
    </row>
    <row r="144" spans="2:5" ht="12.75" customHeight="1" x14ac:dyDescent="0.25">
      <c r="B144" s="6" t="s">
        <v>528</v>
      </c>
      <c r="C144" s="5" t="s">
        <v>527</v>
      </c>
      <c r="D144" s="4">
        <f>VLOOKUP(B144,[2]Sheet3!$B$2:$C$583,2,0)</f>
        <v>6</v>
      </c>
      <c r="E144" s="10" t="s">
        <v>160</v>
      </c>
    </row>
    <row r="145" spans="2:5" ht="12.75" customHeight="1" x14ac:dyDescent="0.25">
      <c r="B145" s="6" t="s">
        <v>526</v>
      </c>
      <c r="C145" s="5" t="s">
        <v>525</v>
      </c>
      <c r="D145" s="4">
        <f>VLOOKUP(B145,[2]Sheet3!$B$2:$C$583,2,0)</f>
        <v>6</v>
      </c>
      <c r="E145" s="3">
        <f>VLOOKUP(B145,[1]Sheet4!$A$6:$L$785,12,0)</f>
        <v>19954</v>
      </c>
    </row>
    <row r="146" spans="2:5" ht="12.75" customHeight="1" x14ac:dyDescent="0.25">
      <c r="B146" s="6" t="s">
        <v>524</v>
      </c>
      <c r="C146" s="5" t="s">
        <v>523</v>
      </c>
      <c r="D146" s="4">
        <f>VLOOKUP(B146,[2]Sheet3!$B$2:$C$583,2,0)</f>
        <v>6</v>
      </c>
      <c r="E146" s="10" t="s">
        <v>160</v>
      </c>
    </row>
    <row r="147" spans="2:5" ht="12.75" customHeight="1" x14ac:dyDescent="0.25">
      <c r="B147" s="6" t="s">
        <v>522</v>
      </c>
      <c r="C147" s="5" t="s">
        <v>521</v>
      </c>
      <c r="D147" s="4">
        <f>VLOOKUP(B147,[2]Sheet3!$B$2:$C$583,2,0)</f>
        <v>6</v>
      </c>
      <c r="E147" s="10" t="s">
        <v>160</v>
      </c>
    </row>
    <row r="148" spans="2:5" ht="12.75" customHeight="1" x14ac:dyDescent="0.25">
      <c r="B148" s="6" t="s">
        <v>520</v>
      </c>
      <c r="C148" s="5" t="s">
        <v>519</v>
      </c>
      <c r="D148" s="4">
        <f>VLOOKUP(B148,[2]Sheet3!$B$2:$C$583,2,0)</f>
        <v>6</v>
      </c>
      <c r="E148" s="10" t="s">
        <v>160</v>
      </c>
    </row>
    <row r="149" spans="2:5" ht="12.75" customHeight="1" x14ac:dyDescent="0.25">
      <c r="B149" s="6" t="s">
        <v>518</v>
      </c>
      <c r="C149" s="5" t="s">
        <v>517</v>
      </c>
      <c r="D149" s="4">
        <f>VLOOKUP(B149,[2]Sheet3!$B$2:$C$583,2,0)</f>
        <v>6</v>
      </c>
      <c r="E149" s="10" t="s">
        <v>160</v>
      </c>
    </row>
    <row r="150" spans="2:5" ht="12.75" customHeight="1" x14ac:dyDescent="0.25">
      <c r="B150" s="6" t="s">
        <v>516</v>
      </c>
      <c r="C150" s="5" t="s">
        <v>515</v>
      </c>
      <c r="D150" s="4">
        <f>VLOOKUP(B150,[2]Sheet3!$B$2:$C$583,2,0)</f>
        <v>6</v>
      </c>
      <c r="E150" s="3">
        <f>VLOOKUP(B150,[1]Sheet4!$A$6:$L$785,12,0)</f>
        <v>4009</v>
      </c>
    </row>
    <row r="151" spans="2:5" ht="12.75" customHeight="1" x14ac:dyDescent="0.25">
      <c r="B151" s="6" t="s">
        <v>514</v>
      </c>
      <c r="C151" s="5" t="s">
        <v>513</v>
      </c>
      <c r="D151" s="4">
        <f>VLOOKUP(B151,[2]Sheet3!$B$2:$C$583,2,0)</f>
        <v>6</v>
      </c>
      <c r="E151" s="3">
        <f>VLOOKUP(B151,[1]Sheet4!$A$6:$L$785,12,0)</f>
        <v>0</v>
      </c>
    </row>
    <row r="152" spans="2:5" ht="12.75" customHeight="1" x14ac:dyDescent="0.25">
      <c r="B152" s="6" t="s">
        <v>512</v>
      </c>
      <c r="C152" s="5" t="s">
        <v>511</v>
      </c>
      <c r="D152" s="4">
        <f>VLOOKUP(B152,[2]Sheet3!$B$2:$C$583,2,0)</f>
        <v>6</v>
      </c>
      <c r="E152" s="3">
        <f>VLOOKUP(B152,[1]Sheet4!$A$6:$L$785,12,0)</f>
        <v>26550</v>
      </c>
    </row>
    <row r="153" spans="2:5" ht="12.75" customHeight="1" x14ac:dyDescent="0.25">
      <c r="B153" s="6" t="s">
        <v>510</v>
      </c>
      <c r="C153" s="5" t="s">
        <v>509</v>
      </c>
      <c r="D153" s="4">
        <f>VLOOKUP(B153,[2]Sheet3!$B$2:$C$583,2,0)</f>
        <v>6</v>
      </c>
      <c r="E153" s="10" t="s">
        <v>160</v>
      </c>
    </row>
    <row r="154" spans="2:5" ht="12.75" customHeight="1" x14ac:dyDescent="0.25">
      <c r="B154" s="6" t="s">
        <v>508</v>
      </c>
      <c r="C154" s="5" t="s">
        <v>507</v>
      </c>
      <c r="D154" s="4">
        <f>VLOOKUP(B154,[2]Sheet3!$B$2:$C$583,2,0)</f>
        <v>6</v>
      </c>
      <c r="E154" s="3">
        <f>VLOOKUP(B154,[1]Sheet4!$A$6:$L$785,12,0)</f>
        <v>36189</v>
      </c>
    </row>
    <row r="155" spans="2:5" ht="12.75" customHeight="1" x14ac:dyDescent="0.25">
      <c r="B155" s="6" t="s">
        <v>506</v>
      </c>
      <c r="C155" s="5" t="s">
        <v>10</v>
      </c>
      <c r="D155" s="4">
        <f>VLOOKUP(B155,[2]Sheet3!$B$2:$C$583,2,0)</f>
        <v>6</v>
      </c>
      <c r="E155" s="10" t="s">
        <v>160</v>
      </c>
    </row>
    <row r="156" spans="2:5" ht="12.75" customHeight="1" x14ac:dyDescent="0.25">
      <c r="B156" s="6" t="s">
        <v>505</v>
      </c>
      <c r="C156" s="5" t="s">
        <v>504</v>
      </c>
      <c r="D156" s="4">
        <f>VLOOKUP(B156,[2]Sheet3!$B$2:$C$583,2,0)</f>
        <v>5</v>
      </c>
      <c r="E156" s="10" t="s">
        <v>160</v>
      </c>
    </row>
    <row r="157" spans="2:5" ht="12.75" customHeight="1" x14ac:dyDescent="0.25">
      <c r="B157" s="6" t="s">
        <v>503</v>
      </c>
      <c r="C157" s="5" t="s">
        <v>502</v>
      </c>
      <c r="D157" s="4">
        <f>VLOOKUP(B157,[2]Sheet3!$B$2:$C$583,2,0)</f>
        <v>5</v>
      </c>
      <c r="E157" s="3">
        <f>VLOOKUP(B157,[1]Sheet4!$A$6:$L$785,12,0)</f>
        <v>4551</v>
      </c>
    </row>
    <row r="158" spans="2:5" ht="12.75" customHeight="1" x14ac:dyDescent="0.25">
      <c r="B158" s="6" t="s">
        <v>501</v>
      </c>
      <c r="C158" s="5" t="s">
        <v>500</v>
      </c>
      <c r="D158" s="4">
        <f>VLOOKUP(B158,[2]Sheet3!$B$2:$C$583,2,0)</f>
        <v>5</v>
      </c>
      <c r="E158" s="3">
        <f>VLOOKUP(B158,[1]Sheet4!$A$6:$L$785,12,0)</f>
        <v>0</v>
      </c>
    </row>
    <row r="159" spans="2:5" ht="12.75" customHeight="1" x14ac:dyDescent="0.25">
      <c r="B159" s="6" t="s">
        <v>499</v>
      </c>
      <c r="C159" s="5" t="s">
        <v>498</v>
      </c>
      <c r="D159" s="4">
        <f>VLOOKUP(B159,[2]Sheet3!$B$2:$C$583,2,0)</f>
        <v>5</v>
      </c>
      <c r="E159" s="10" t="s">
        <v>160</v>
      </c>
    </row>
    <row r="160" spans="2:5" ht="12.75" customHeight="1" x14ac:dyDescent="0.25">
      <c r="B160" s="6" t="s">
        <v>497</v>
      </c>
      <c r="C160" s="5" t="s">
        <v>496</v>
      </c>
      <c r="D160" s="4">
        <f>VLOOKUP(B160,[2]Sheet3!$B$2:$C$583,2,0)</f>
        <v>5</v>
      </c>
      <c r="E160" s="10" t="s">
        <v>160</v>
      </c>
    </row>
    <row r="161" spans="2:5" ht="12.75" customHeight="1" x14ac:dyDescent="0.25">
      <c r="B161" s="6" t="s">
        <v>495</v>
      </c>
      <c r="C161" s="5" t="s">
        <v>494</v>
      </c>
      <c r="D161" s="4">
        <f>VLOOKUP(B161,[2]Sheet3!$B$2:$C$583,2,0)</f>
        <v>5</v>
      </c>
      <c r="E161" s="3">
        <f>VLOOKUP(B161,[1]Sheet4!$A$6:$L$785,12,0)</f>
        <v>0</v>
      </c>
    </row>
    <row r="162" spans="2:5" ht="12.75" customHeight="1" x14ac:dyDescent="0.25">
      <c r="B162" s="6" t="s">
        <v>493</v>
      </c>
      <c r="C162" s="5" t="s">
        <v>492</v>
      </c>
      <c r="D162" s="4">
        <f>VLOOKUP(B162,[2]Sheet3!$B$2:$C$583,2,0)</f>
        <v>5</v>
      </c>
      <c r="E162" s="3">
        <f>VLOOKUP(B162,[1]Sheet4!$A$6:$L$785,12,0)</f>
        <v>0</v>
      </c>
    </row>
    <row r="163" spans="2:5" ht="12.75" customHeight="1" x14ac:dyDescent="0.25">
      <c r="B163" s="6" t="s">
        <v>491</v>
      </c>
      <c r="C163" s="5" t="s">
        <v>490</v>
      </c>
      <c r="D163" s="4">
        <f>VLOOKUP(B163,[2]Sheet3!$B$2:$C$583,2,0)</f>
        <v>5</v>
      </c>
      <c r="E163" s="10" t="s">
        <v>160</v>
      </c>
    </row>
    <row r="164" spans="2:5" ht="12.75" customHeight="1" x14ac:dyDescent="0.25">
      <c r="B164" s="6" t="s">
        <v>489</v>
      </c>
      <c r="C164" s="5" t="s">
        <v>488</v>
      </c>
      <c r="D164" s="4">
        <f>VLOOKUP(B164,[2]Sheet3!$B$2:$C$583,2,0)</f>
        <v>5</v>
      </c>
      <c r="E164" s="10" t="s">
        <v>160</v>
      </c>
    </row>
    <row r="165" spans="2:5" ht="12.75" customHeight="1" x14ac:dyDescent="0.25">
      <c r="B165" s="6" t="s">
        <v>487</v>
      </c>
      <c r="C165" s="5" t="s">
        <v>486</v>
      </c>
      <c r="D165" s="4">
        <f>VLOOKUP(B165,[2]Sheet3!$B$2:$C$583,2,0)</f>
        <v>5</v>
      </c>
      <c r="E165" s="10" t="s">
        <v>160</v>
      </c>
    </row>
    <row r="166" spans="2:5" ht="12.75" customHeight="1" x14ac:dyDescent="0.25">
      <c r="B166" s="6" t="s">
        <v>485</v>
      </c>
      <c r="C166" s="5" t="s">
        <v>484</v>
      </c>
      <c r="D166" s="4">
        <f>VLOOKUP(B166,[2]Sheet3!$B$2:$C$583,2,0)</f>
        <v>5</v>
      </c>
      <c r="E166" s="10" t="s">
        <v>160</v>
      </c>
    </row>
    <row r="167" spans="2:5" ht="12.75" customHeight="1" x14ac:dyDescent="0.25">
      <c r="B167" s="6" t="s">
        <v>483</v>
      </c>
      <c r="C167" s="5" t="s">
        <v>482</v>
      </c>
      <c r="D167" s="4">
        <f>VLOOKUP(B167,[2]Sheet3!$B$2:$C$583,2,0)</f>
        <v>5</v>
      </c>
      <c r="E167" s="3">
        <f>VLOOKUP(B167,[1]Sheet4!$A$6:$L$785,12,0)</f>
        <v>1087323</v>
      </c>
    </row>
    <row r="168" spans="2:5" ht="12.75" customHeight="1" x14ac:dyDescent="0.25">
      <c r="B168" s="6" t="s">
        <v>481</v>
      </c>
      <c r="C168" s="5" t="s">
        <v>480</v>
      </c>
      <c r="D168" s="4">
        <f>VLOOKUP(B168,[2]Sheet3!$B$2:$C$583,2,0)</f>
        <v>5</v>
      </c>
      <c r="E168" s="10" t="s">
        <v>160</v>
      </c>
    </row>
    <row r="169" spans="2:5" ht="12.75" customHeight="1" x14ac:dyDescent="0.25">
      <c r="B169" s="6" t="s">
        <v>479</v>
      </c>
      <c r="C169" s="5" t="s">
        <v>478</v>
      </c>
      <c r="D169" s="4">
        <f>VLOOKUP(B169,[2]Sheet3!$B$2:$C$583,2,0)</f>
        <v>5</v>
      </c>
      <c r="E169" s="10" t="s">
        <v>160</v>
      </c>
    </row>
    <row r="170" spans="2:5" ht="12.75" customHeight="1" x14ac:dyDescent="0.25">
      <c r="B170" s="9" t="s">
        <v>477</v>
      </c>
      <c r="C170" s="8" t="s">
        <v>476</v>
      </c>
      <c r="D170" s="7">
        <f>VLOOKUP(B170,[2]Sheet3!$B$2:$C$583,2,0)</f>
        <v>5</v>
      </c>
      <c r="E170" s="10" t="s">
        <v>160</v>
      </c>
    </row>
    <row r="171" spans="2:5" ht="12.75" customHeight="1" x14ac:dyDescent="0.25">
      <c r="B171" s="6" t="s">
        <v>475</v>
      </c>
      <c r="C171" s="5" t="s">
        <v>474</v>
      </c>
      <c r="D171" s="4">
        <f>VLOOKUP(B171,[2]Sheet3!$B$2:$C$583,2,0)</f>
        <v>5</v>
      </c>
      <c r="E171" s="10" t="s">
        <v>160</v>
      </c>
    </row>
    <row r="172" spans="2:5" ht="12.75" customHeight="1" x14ac:dyDescent="0.25">
      <c r="B172" s="6" t="s">
        <v>473</v>
      </c>
      <c r="C172" s="5" t="s">
        <v>472</v>
      </c>
      <c r="D172" s="4">
        <f>VLOOKUP(B172,[2]Sheet3!$B$2:$C$583,2,0)</f>
        <v>5</v>
      </c>
      <c r="E172" s="10" t="s">
        <v>160</v>
      </c>
    </row>
    <row r="173" spans="2:5" ht="12.75" customHeight="1" x14ac:dyDescent="0.25">
      <c r="B173" s="6" t="s">
        <v>471</v>
      </c>
      <c r="C173" s="5" t="s">
        <v>470</v>
      </c>
      <c r="D173" s="4">
        <f>VLOOKUP(B173,[2]Sheet3!$B$2:$C$583,2,0)</f>
        <v>5</v>
      </c>
      <c r="E173" s="10" t="s">
        <v>160</v>
      </c>
    </row>
    <row r="174" spans="2:5" ht="12.75" customHeight="1" x14ac:dyDescent="0.25">
      <c r="B174" s="6" t="s">
        <v>469</v>
      </c>
      <c r="C174" s="5" t="s">
        <v>175</v>
      </c>
      <c r="D174" s="4">
        <f>VLOOKUP(B174,[2]Sheet3!$B$2:$C$583,2,0)</f>
        <v>5</v>
      </c>
      <c r="E174" s="10" t="s">
        <v>160</v>
      </c>
    </row>
    <row r="175" spans="2:5" ht="12.75" customHeight="1" x14ac:dyDescent="0.25">
      <c r="B175" s="6" t="s">
        <v>468</v>
      </c>
      <c r="C175" s="5" t="s">
        <v>467</v>
      </c>
      <c r="D175" s="4">
        <f>VLOOKUP(B175,[2]Sheet3!$B$2:$C$583,2,0)</f>
        <v>5</v>
      </c>
      <c r="E175" s="10" t="s">
        <v>160</v>
      </c>
    </row>
    <row r="176" spans="2:5" ht="12.75" customHeight="1" x14ac:dyDescent="0.25">
      <c r="B176" s="6" t="s">
        <v>466</v>
      </c>
      <c r="C176" s="5" t="s">
        <v>465</v>
      </c>
      <c r="D176" s="4">
        <f>VLOOKUP(B176,[2]Sheet3!$B$2:$C$583,2,0)</f>
        <v>4</v>
      </c>
      <c r="E176" s="10" t="s">
        <v>160</v>
      </c>
    </row>
    <row r="177" spans="2:5" ht="12.75" customHeight="1" x14ac:dyDescent="0.25">
      <c r="B177" s="6" t="s">
        <v>464</v>
      </c>
      <c r="C177" s="5" t="s">
        <v>463</v>
      </c>
      <c r="D177" s="4">
        <f>VLOOKUP(B177,[2]Sheet3!$B$2:$C$583,2,0)</f>
        <v>4</v>
      </c>
      <c r="E177" s="10" t="s">
        <v>160</v>
      </c>
    </row>
    <row r="178" spans="2:5" ht="12.75" customHeight="1" x14ac:dyDescent="0.25">
      <c r="B178" s="6" t="s">
        <v>462</v>
      </c>
      <c r="C178" s="5" t="s">
        <v>461</v>
      </c>
      <c r="D178" s="4">
        <f>VLOOKUP(B178,[2]Sheet3!$B$2:$C$583,2,0)</f>
        <v>4</v>
      </c>
      <c r="E178" s="10" t="s">
        <v>160</v>
      </c>
    </row>
    <row r="179" spans="2:5" ht="12.75" customHeight="1" x14ac:dyDescent="0.25">
      <c r="B179" s="6" t="s">
        <v>460</v>
      </c>
      <c r="C179" s="5" t="s">
        <v>459</v>
      </c>
      <c r="D179" s="4">
        <f>VLOOKUP(B179,[2]Sheet3!$B$2:$C$583,2,0)</f>
        <v>4</v>
      </c>
      <c r="E179" s="10" t="s">
        <v>160</v>
      </c>
    </row>
    <row r="180" spans="2:5" ht="12.75" customHeight="1" x14ac:dyDescent="0.25">
      <c r="B180" s="6" t="s">
        <v>458</v>
      </c>
      <c r="C180" s="5" t="s">
        <v>457</v>
      </c>
      <c r="D180" s="4">
        <f>VLOOKUP(B180,[2]Sheet3!$B$2:$C$583,2,0)</f>
        <v>4</v>
      </c>
      <c r="E180" s="10" t="s">
        <v>160</v>
      </c>
    </row>
    <row r="181" spans="2:5" ht="12.75" customHeight="1" x14ac:dyDescent="0.25">
      <c r="B181" s="6" t="s">
        <v>456</v>
      </c>
      <c r="C181" s="5" t="s">
        <v>455</v>
      </c>
      <c r="D181" s="4">
        <f>VLOOKUP(B181,[2]Sheet3!$B$2:$C$583,2,0)</f>
        <v>4</v>
      </c>
      <c r="E181" s="3">
        <f>VLOOKUP(B181,[1]Sheet4!$A$6:$L$785,12,0)</f>
        <v>0</v>
      </c>
    </row>
    <row r="182" spans="2:5" ht="12.75" customHeight="1" x14ac:dyDescent="0.25">
      <c r="B182" s="6" t="s">
        <v>454</v>
      </c>
      <c r="C182" s="5" t="s">
        <v>453</v>
      </c>
      <c r="D182" s="4">
        <f>VLOOKUP(B182,[2]Sheet3!$B$2:$C$583,2,0)</f>
        <v>4</v>
      </c>
      <c r="E182" s="3">
        <f>VLOOKUP(B182,[1]Sheet4!$A$6:$L$785,12,0)</f>
        <v>0</v>
      </c>
    </row>
    <row r="183" spans="2:5" ht="12.75" customHeight="1" x14ac:dyDescent="0.25">
      <c r="B183" s="6" t="s">
        <v>452</v>
      </c>
      <c r="C183" s="5" t="s">
        <v>451</v>
      </c>
      <c r="D183" s="4">
        <f>VLOOKUP(B183,[2]Sheet3!$B$2:$C$583,2,0)</f>
        <v>4</v>
      </c>
      <c r="E183" s="10" t="s">
        <v>160</v>
      </c>
    </row>
    <row r="184" spans="2:5" ht="12.75" customHeight="1" x14ac:dyDescent="0.25">
      <c r="B184" s="6" t="s">
        <v>450</v>
      </c>
      <c r="C184" s="5" t="s">
        <v>449</v>
      </c>
      <c r="D184" s="4">
        <f>VLOOKUP(B184,[2]Sheet3!$B$2:$C$583,2,0)</f>
        <v>4</v>
      </c>
      <c r="E184" s="10" t="s">
        <v>160</v>
      </c>
    </row>
    <row r="185" spans="2:5" ht="12.75" customHeight="1" x14ac:dyDescent="0.25">
      <c r="B185" s="6" t="s">
        <v>448</v>
      </c>
      <c r="C185" s="5" t="s">
        <v>447</v>
      </c>
      <c r="D185" s="4">
        <f>VLOOKUP(B185,[2]Sheet3!$B$2:$C$583,2,0)</f>
        <v>4</v>
      </c>
      <c r="E185" s="10" t="s">
        <v>160</v>
      </c>
    </row>
    <row r="186" spans="2:5" ht="12.75" customHeight="1" x14ac:dyDescent="0.25">
      <c r="B186" s="6" t="s">
        <v>446</v>
      </c>
      <c r="C186" s="5" t="s">
        <v>445</v>
      </c>
      <c r="D186" s="4">
        <f>VLOOKUP(B186,[2]Sheet3!$B$2:$C$583,2,0)</f>
        <v>4</v>
      </c>
      <c r="E186" s="10" t="s">
        <v>160</v>
      </c>
    </row>
    <row r="187" spans="2:5" ht="12.75" customHeight="1" x14ac:dyDescent="0.25">
      <c r="B187" s="6" t="s">
        <v>444</v>
      </c>
      <c r="C187" s="5" t="s">
        <v>443</v>
      </c>
      <c r="D187" s="4">
        <f>VLOOKUP(B187,[2]Sheet3!$B$2:$C$583,2,0)</f>
        <v>4</v>
      </c>
      <c r="E187" s="10" t="s">
        <v>160</v>
      </c>
    </row>
    <row r="188" spans="2:5" ht="12.75" customHeight="1" x14ac:dyDescent="0.25">
      <c r="B188" s="6" t="s">
        <v>442</v>
      </c>
      <c r="C188" s="5" t="s">
        <v>441</v>
      </c>
      <c r="D188" s="4">
        <f>VLOOKUP(B188,[2]Sheet3!$B$2:$C$583,2,0)</f>
        <v>4</v>
      </c>
      <c r="E188" s="10" t="s">
        <v>160</v>
      </c>
    </row>
    <row r="189" spans="2:5" ht="12.75" customHeight="1" x14ac:dyDescent="0.25">
      <c r="B189" s="9" t="s">
        <v>440</v>
      </c>
      <c r="C189" s="8" t="s">
        <v>439</v>
      </c>
      <c r="D189" s="7">
        <f>VLOOKUP(B189,[2]Sheet3!$B$2:$C$583,2,0)</f>
        <v>4</v>
      </c>
      <c r="E189" s="10" t="s">
        <v>160</v>
      </c>
    </row>
    <row r="190" spans="2:5" ht="12.75" customHeight="1" x14ac:dyDescent="0.25">
      <c r="B190" s="6" t="s">
        <v>438</v>
      </c>
      <c r="C190" s="5" t="s">
        <v>437</v>
      </c>
      <c r="D190" s="4">
        <f>VLOOKUP(B190,[2]Sheet3!$B$2:$C$583,2,0)</f>
        <v>4</v>
      </c>
      <c r="E190" s="10" t="s">
        <v>160</v>
      </c>
    </row>
    <row r="191" spans="2:5" ht="12.75" customHeight="1" x14ac:dyDescent="0.25">
      <c r="B191" s="6" t="s">
        <v>436</v>
      </c>
      <c r="C191" s="5" t="s">
        <v>435</v>
      </c>
      <c r="D191" s="4">
        <f>VLOOKUP(B191,[2]Sheet3!$B$2:$C$583,2,0)</f>
        <v>4</v>
      </c>
      <c r="E191" s="10" t="s">
        <v>160</v>
      </c>
    </row>
    <row r="192" spans="2:5" ht="12.75" customHeight="1" x14ac:dyDescent="0.25">
      <c r="B192" s="6" t="s">
        <v>434</v>
      </c>
      <c r="C192" s="5" t="s">
        <v>433</v>
      </c>
      <c r="D192" s="4">
        <f>VLOOKUP(B192,[2]Sheet3!$B$2:$C$583,2,0)</f>
        <v>4</v>
      </c>
      <c r="E192" s="3">
        <f>VLOOKUP(B192,[1]Sheet4!$A$6:$L$785,12,0)</f>
        <v>31678</v>
      </c>
    </row>
    <row r="193" spans="2:5" ht="12.75" customHeight="1" x14ac:dyDescent="0.25">
      <c r="B193" s="6" t="s">
        <v>432</v>
      </c>
      <c r="C193" s="5" t="s">
        <v>431</v>
      </c>
      <c r="D193" s="4">
        <f>VLOOKUP(B193,[2]Sheet3!$B$2:$C$583,2,0)</f>
        <v>4</v>
      </c>
      <c r="E193" s="3">
        <f>VLOOKUP(B193,[1]Sheet4!$A$6:$L$785,12,0)</f>
        <v>6490</v>
      </c>
    </row>
    <row r="194" spans="2:5" ht="12.75" customHeight="1" x14ac:dyDescent="0.25">
      <c r="B194" s="6" t="s">
        <v>430</v>
      </c>
      <c r="C194" s="5" t="s">
        <v>429</v>
      </c>
      <c r="D194" s="4">
        <f>VLOOKUP(B194,[2]Sheet3!$B$2:$C$583,2,0)</f>
        <v>4</v>
      </c>
      <c r="E194" s="10" t="s">
        <v>160</v>
      </c>
    </row>
    <row r="195" spans="2:5" ht="12.75" customHeight="1" x14ac:dyDescent="0.25">
      <c r="B195" s="6" t="s">
        <v>428</v>
      </c>
      <c r="C195" s="5" t="s">
        <v>427</v>
      </c>
      <c r="D195" s="4">
        <f>VLOOKUP(B195,[2]Sheet3!$B$2:$C$583,2,0)</f>
        <v>4</v>
      </c>
      <c r="E195" s="10" t="s">
        <v>160</v>
      </c>
    </row>
    <row r="196" spans="2:5" ht="12.75" customHeight="1" x14ac:dyDescent="0.25">
      <c r="B196" s="9" t="s">
        <v>426</v>
      </c>
      <c r="C196" s="8" t="s">
        <v>425</v>
      </c>
      <c r="D196" s="7">
        <f>VLOOKUP(B196,[2]Sheet3!$B$2:$C$583,2,0)</f>
        <v>4</v>
      </c>
      <c r="E196" s="10" t="s">
        <v>160</v>
      </c>
    </row>
    <row r="197" spans="2:5" ht="12.75" customHeight="1" x14ac:dyDescent="0.25">
      <c r="B197" s="6" t="s">
        <v>424</v>
      </c>
      <c r="C197" s="5" t="s">
        <v>423</v>
      </c>
      <c r="D197" s="4">
        <f>VLOOKUP(B197,[2]Sheet3!$B$2:$C$583,2,0)</f>
        <v>4</v>
      </c>
      <c r="E197" s="10" t="s">
        <v>160</v>
      </c>
    </row>
    <row r="198" spans="2:5" ht="12.75" customHeight="1" x14ac:dyDescent="0.25">
      <c r="B198" s="6" t="s">
        <v>422</v>
      </c>
      <c r="C198" s="5" t="s">
        <v>421</v>
      </c>
      <c r="D198" s="4">
        <f>VLOOKUP(B198,[2]Sheet3!$B$2:$C$583,2,0)</f>
        <v>4</v>
      </c>
      <c r="E198" s="10" t="s">
        <v>160</v>
      </c>
    </row>
    <row r="199" spans="2:5" ht="12.75" customHeight="1" x14ac:dyDescent="0.25">
      <c r="B199" s="6" t="s">
        <v>420</v>
      </c>
      <c r="C199" s="5" t="s">
        <v>419</v>
      </c>
      <c r="D199" s="4">
        <f>VLOOKUP(B199,[2]Sheet3!$B$2:$C$583,2,0)</f>
        <v>4</v>
      </c>
      <c r="E199" s="10" t="s">
        <v>160</v>
      </c>
    </row>
    <row r="200" spans="2:5" ht="12.75" customHeight="1" x14ac:dyDescent="0.25">
      <c r="B200" s="6" t="s">
        <v>418</v>
      </c>
      <c r="C200" s="5" t="s">
        <v>417</v>
      </c>
      <c r="D200" s="4">
        <f>VLOOKUP(B200,[2]Sheet3!$B$2:$C$583,2,0)</f>
        <v>4</v>
      </c>
      <c r="E200" s="3">
        <f>VLOOKUP(B200,[1]Sheet4!$A$6:$L$785,12,0)</f>
        <v>0</v>
      </c>
    </row>
    <row r="201" spans="2:5" ht="12.75" customHeight="1" x14ac:dyDescent="0.25">
      <c r="B201" s="6" t="s">
        <v>416</v>
      </c>
      <c r="C201" s="5" t="s">
        <v>415</v>
      </c>
      <c r="D201" s="4">
        <f>VLOOKUP(B201,[2]Sheet3!$B$2:$C$583,2,0)</f>
        <v>4</v>
      </c>
      <c r="E201" s="10" t="s">
        <v>160</v>
      </c>
    </row>
    <row r="202" spans="2:5" ht="12.75" customHeight="1" x14ac:dyDescent="0.25">
      <c r="B202" s="6" t="s">
        <v>414</v>
      </c>
      <c r="C202" s="5" t="s">
        <v>413</v>
      </c>
      <c r="D202" s="4">
        <f>VLOOKUP(B202,[2]Sheet3!$B$2:$C$583,2,0)</f>
        <v>3</v>
      </c>
      <c r="E202" s="10" t="s">
        <v>160</v>
      </c>
    </row>
    <row r="203" spans="2:5" ht="12.75" customHeight="1" x14ac:dyDescent="0.25">
      <c r="B203" s="6" t="s">
        <v>412</v>
      </c>
      <c r="C203" s="5" t="s">
        <v>411</v>
      </c>
      <c r="D203" s="4">
        <f>VLOOKUP(B203,[2]Sheet3!$B$2:$C$583,2,0)</f>
        <v>3</v>
      </c>
      <c r="E203" s="10" t="s">
        <v>160</v>
      </c>
    </row>
    <row r="204" spans="2:5" ht="12.75" customHeight="1" x14ac:dyDescent="0.25">
      <c r="B204" s="6" t="s">
        <v>410</v>
      </c>
      <c r="C204" s="5" t="s">
        <v>409</v>
      </c>
      <c r="D204" s="4">
        <f>VLOOKUP(B204,[2]Sheet3!$B$2:$C$583,2,0)</f>
        <v>3</v>
      </c>
      <c r="E204" s="10" t="s">
        <v>160</v>
      </c>
    </row>
    <row r="205" spans="2:5" ht="12.75" customHeight="1" x14ac:dyDescent="0.25">
      <c r="B205" s="6" t="s">
        <v>408</v>
      </c>
      <c r="C205" s="5" t="s">
        <v>407</v>
      </c>
      <c r="D205" s="4">
        <f>VLOOKUP(B205,[2]Sheet3!$B$2:$C$583,2,0)</f>
        <v>3</v>
      </c>
      <c r="E205" s="10" t="s">
        <v>160</v>
      </c>
    </row>
    <row r="206" spans="2:5" ht="12.75" customHeight="1" x14ac:dyDescent="0.25">
      <c r="B206" s="6" t="s">
        <v>406</v>
      </c>
      <c r="C206" s="5" t="s">
        <v>405</v>
      </c>
      <c r="D206" s="4">
        <f>VLOOKUP(B206,[2]Sheet3!$B$2:$C$583,2,0)</f>
        <v>3</v>
      </c>
      <c r="E206" s="10" t="s">
        <v>160</v>
      </c>
    </row>
    <row r="207" spans="2:5" ht="12.75" customHeight="1" x14ac:dyDescent="0.25">
      <c r="B207" s="9" t="s">
        <v>404</v>
      </c>
      <c r="C207" s="8" t="s">
        <v>403</v>
      </c>
      <c r="D207" s="7">
        <f>VLOOKUP(B207,[2]Sheet3!$B$2:$C$583,2,0)</f>
        <v>3</v>
      </c>
      <c r="E207" s="10" t="s">
        <v>160</v>
      </c>
    </row>
    <row r="208" spans="2:5" ht="12.75" customHeight="1" x14ac:dyDescent="0.25">
      <c r="B208" s="6" t="s">
        <v>402</v>
      </c>
      <c r="C208" s="5" t="s">
        <v>401</v>
      </c>
      <c r="D208" s="4">
        <f>VLOOKUP(B208,[2]Sheet3!$B$2:$C$583,2,0)</f>
        <v>3</v>
      </c>
      <c r="E208" s="10" t="s">
        <v>160</v>
      </c>
    </row>
    <row r="209" spans="2:5" ht="12.75" customHeight="1" x14ac:dyDescent="0.25">
      <c r="B209" s="6" t="s">
        <v>400</v>
      </c>
      <c r="C209" s="5" t="s">
        <v>399</v>
      </c>
      <c r="D209" s="4">
        <f>VLOOKUP(B209,[2]Sheet3!$B$2:$C$583,2,0)</f>
        <v>3</v>
      </c>
      <c r="E209" s="10" t="s">
        <v>160</v>
      </c>
    </row>
    <row r="210" spans="2:5" ht="12.75" customHeight="1" x14ac:dyDescent="0.25">
      <c r="B210" s="6" t="s">
        <v>398</v>
      </c>
      <c r="C210" s="5" t="s">
        <v>397</v>
      </c>
      <c r="D210" s="4">
        <f>VLOOKUP(B210,[2]Sheet3!$B$2:$C$583,2,0)</f>
        <v>3</v>
      </c>
      <c r="E210" s="3">
        <f>VLOOKUP(B210,[1]Sheet4!$A$6:$L$785,12,0)</f>
        <v>0</v>
      </c>
    </row>
    <row r="211" spans="2:5" ht="12.75" customHeight="1" x14ac:dyDescent="0.25">
      <c r="B211" s="6" t="s">
        <v>396</v>
      </c>
      <c r="C211" s="5" t="s">
        <v>395</v>
      </c>
      <c r="D211" s="4">
        <f>VLOOKUP(B211,[2]Sheet3!$B$2:$C$583,2,0)</f>
        <v>3</v>
      </c>
      <c r="E211" s="3">
        <f>VLOOKUP(B211,[1]Sheet4!$A$6:$L$785,12,0)</f>
        <v>400107</v>
      </c>
    </row>
    <row r="212" spans="2:5" ht="12.75" customHeight="1" x14ac:dyDescent="0.25">
      <c r="B212" s="6" t="s">
        <v>394</v>
      </c>
      <c r="C212" s="5" t="s">
        <v>393</v>
      </c>
      <c r="D212" s="4">
        <f>VLOOKUP(B212,[2]Sheet3!$B$2:$C$583,2,0)</f>
        <v>3</v>
      </c>
      <c r="E212" s="10" t="s">
        <v>160</v>
      </c>
    </row>
    <row r="213" spans="2:5" ht="12.75" customHeight="1" x14ac:dyDescent="0.25">
      <c r="B213" s="6" t="s">
        <v>392</v>
      </c>
      <c r="C213" s="5" t="s">
        <v>391</v>
      </c>
      <c r="D213" s="4">
        <f>VLOOKUP(B213,[2]Sheet3!$B$2:$C$583,2,0)</f>
        <v>3</v>
      </c>
      <c r="E213" s="10" t="s">
        <v>160</v>
      </c>
    </row>
    <row r="214" spans="2:5" ht="12.75" customHeight="1" x14ac:dyDescent="0.25">
      <c r="B214" s="6" t="s">
        <v>390</v>
      </c>
      <c r="C214" s="5" t="s">
        <v>389</v>
      </c>
      <c r="D214" s="4">
        <f>VLOOKUP(B214,[2]Sheet3!$B$2:$C$583,2,0)</f>
        <v>3</v>
      </c>
      <c r="E214" s="10" t="s">
        <v>160</v>
      </c>
    </row>
    <row r="215" spans="2:5" ht="12.75" customHeight="1" x14ac:dyDescent="0.25">
      <c r="B215" s="6" t="s">
        <v>388</v>
      </c>
      <c r="C215" s="5" t="s">
        <v>387</v>
      </c>
      <c r="D215" s="4">
        <f>VLOOKUP(B215,[2]Sheet3!$B$2:$C$583,2,0)</f>
        <v>3</v>
      </c>
      <c r="E215" s="10" t="s">
        <v>160</v>
      </c>
    </row>
    <row r="216" spans="2:5" ht="12.75" customHeight="1" x14ac:dyDescent="0.25">
      <c r="B216" s="6" t="s">
        <v>386</v>
      </c>
      <c r="C216" s="5" t="s">
        <v>385</v>
      </c>
      <c r="D216" s="4">
        <f>VLOOKUP(B216,[2]Sheet3!$B$2:$C$583,2,0)</f>
        <v>3</v>
      </c>
      <c r="E216" s="10" t="s">
        <v>160</v>
      </c>
    </row>
    <row r="217" spans="2:5" ht="12.75" customHeight="1" x14ac:dyDescent="0.25">
      <c r="B217" s="6" t="s">
        <v>384</v>
      </c>
      <c r="C217" s="5" t="s">
        <v>383</v>
      </c>
      <c r="D217" s="4">
        <f>VLOOKUP(B217,[2]Sheet3!$B$2:$C$583,2,0)</f>
        <v>3</v>
      </c>
      <c r="E217" s="3">
        <f>VLOOKUP(B217,[1]Sheet4!$A$6:$L$785,12,0)</f>
        <v>0</v>
      </c>
    </row>
    <row r="218" spans="2:5" ht="12.75" customHeight="1" x14ac:dyDescent="0.25">
      <c r="B218" s="6" t="s">
        <v>382</v>
      </c>
      <c r="C218" s="5" t="s">
        <v>381</v>
      </c>
      <c r="D218" s="4">
        <f>VLOOKUP(B218,[2]Sheet3!$B$2:$C$583,2,0)</f>
        <v>3</v>
      </c>
      <c r="E218" s="10" t="s">
        <v>160</v>
      </c>
    </row>
    <row r="219" spans="2:5" ht="12.75" customHeight="1" x14ac:dyDescent="0.25">
      <c r="B219" s="6" t="s">
        <v>380</v>
      </c>
      <c r="C219" s="5" t="s">
        <v>379</v>
      </c>
      <c r="D219" s="4">
        <f>VLOOKUP(B219,[2]Sheet3!$B$2:$C$583,2,0)</f>
        <v>3</v>
      </c>
      <c r="E219" s="10" t="s">
        <v>160</v>
      </c>
    </row>
    <row r="220" spans="2:5" ht="12.75" customHeight="1" x14ac:dyDescent="0.25">
      <c r="B220" s="6" t="s">
        <v>378</v>
      </c>
      <c r="C220" s="5" t="s">
        <v>377</v>
      </c>
      <c r="D220" s="4">
        <f>VLOOKUP(B220,[2]Sheet3!$B$2:$C$583,2,0)</f>
        <v>3</v>
      </c>
      <c r="E220" s="10" t="s">
        <v>160</v>
      </c>
    </row>
    <row r="221" spans="2:5" ht="12.75" customHeight="1" x14ac:dyDescent="0.25">
      <c r="B221" s="6" t="s">
        <v>376</v>
      </c>
      <c r="C221" s="5" t="s">
        <v>375</v>
      </c>
      <c r="D221" s="4">
        <f>VLOOKUP(B221,[2]Sheet3!$B$2:$C$583,2,0)</f>
        <v>3</v>
      </c>
      <c r="E221" s="10" t="s">
        <v>160</v>
      </c>
    </row>
    <row r="222" spans="2:5" ht="12.75" customHeight="1" x14ac:dyDescent="0.25">
      <c r="B222" s="6" t="s">
        <v>374</v>
      </c>
      <c r="C222" s="5" t="s">
        <v>373</v>
      </c>
      <c r="D222" s="4">
        <f>VLOOKUP(B222,[2]Sheet3!$B$2:$C$583,2,0)</f>
        <v>3</v>
      </c>
      <c r="E222" s="10" t="s">
        <v>160</v>
      </c>
    </row>
    <row r="223" spans="2:5" ht="12.75" customHeight="1" x14ac:dyDescent="0.25">
      <c r="B223" s="6" t="s">
        <v>372</v>
      </c>
      <c r="C223" s="5" t="s">
        <v>371</v>
      </c>
      <c r="D223" s="4">
        <f>VLOOKUP(B223,[2]Sheet3!$B$2:$C$583,2,0)</f>
        <v>3</v>
      </c>
      <c r="E223" s="10" t="s">
        <v>160</v>
      </c>
    </row>
    <row r="224" spans="2:5" ht="12.75" customHeight="1" x14ac:dyDescent="0.25">
      <c r="B224" s="6" t="s">
        <v>370</v>
      </c>
      <c r="C224" s="5" t="s">
        <v>369</v>
      </c>
      <c r="D224" s="4">
        <f>VLOOKUP(B224,[2]Sheet3!$B$2:$C$583,2,0)</f>
        <v>3</v>
      </c>
      <c r="E224" s="3">
        <f>VLOOKUP(B224,[1]Sheet4!$A$6:$L$785,12,0)</f>
        <v>4659.29</v>
      </c>
    </row>
    <row r="225" spans="2:5" ht="12.75" customHeight="1" x14ac:dyDescent="0.25">
      <c r="B225" s="6" t="s">
        <v>368</v>
      </c>
      <c r="C225" s="5" t="s">
        <v>367</v>
      </c>
      <c r="D225" s="4">
        <f>VLOOKUP(B225,[2]Sheet3!$B$2:$C$583,2,0)</f>
        <v>3</v>
      </c>
      <c r="E225" s="10" t="s">
        <v>160</v>
      </c>
    </row>
    <row r="226" spans="2:5" ht="12.75" customHeight="1" x14ac:dyDescent="0.25">
      <c r="B226" s="6" t="s">
        <v>366</v>
      </c>
      <c r="C226" s="5" t="s">
        <v>365</v>
      </c>
      <c r="D226" s="4">
        <f>VLOOKUP(B226,[2]Sheet3!$B$2:$C$583,2,0)</f>
        <v>3</v>
      </c>
      <c r="E226" s="10" t="s">
        <v>160</v>
      </c>
    </row>
    <row r="227" spans="2:5" ht="12.75" customHeight="1" x14ac:dyDescent="0.25">
      <c r="B227" s="6" t="s">
        <v>364</v>
      </c>
      <c r="C227" s="5" t="s">
        <v>363</v>
      </c>
      <c r="D227" s="4">
        <f>VLOOKUP(B227,[2]Sheet3!$B$2:$C$583,2,0)</f>
        <v>2</v>
      </c>
      <c r="E227" s="3">
        <f>VLOOKUP(B227,[1]Sheet4!$A$6:$L$785,12,0)</f>
        <v>0</v>
      </c>
    </row>
    <row r="228" spans="2:5" ht="12.75" customHeight="1" x14ac:dyDescent="0.25">
      <c r="B228" s="6" t="s">
        <v>362</v>
      </c>
      <c r="C228" s="5" t="s">
        <v>361</v>
      </c>
      <c r="D228" s="4">
        <f>VLOOKUP(B228,[2]Sheet3!$B$2:$C$583,2,0)</f>
        <v>2</v>
      </c>
      <c r="E228" s="10" t="s">
        <v>160</v>
      </c>
    </row>
    <row r="229" spans="2:5" ht="12.75" customHeight="1" x14ac:dyDescent="0.25">
      <c r="B229" s="6" t="s">
        <v>360</v>
      </c>
      <c r="C229" s="5" t="s">
        <v>359</v>
      </c>
      <c r="D229" s="4">
        <f>VLOOKUP(B229,[2]Sheet3!$B$2:$C$583,2,0)</f>
        <v>2</v>
      </c>
      <c r="E229" s="10" t="s">
        <v>160</v>
      </c>
    </row>
    <row r="230" spans="2:5" ht="12.75" customHeight="1" x14ac:dyDescent="0.25">
      <c r="B230" s="6" t="s">
        <v>358</v>
      </c>
      <c r="C230" s="5" t="s">
        <v>357</v>
      </c>
      <c r="D230" s="4">
        <f>VLOOKUP(B230,[2]Sheet3!$B$2:$C$583,2,0)</f>
        <v>2</v>
      </c>
      <c r="E230" s="3">
        <f>VLOOKUP(B230,[1]Sheet4!$A$6:$L$785,12,0)</f>
        <v>18207</v>
      </c>
    </row>
    <row r="231" spans="2:5" ht="12.75" customHeight="1" x14ac:dyDescent="0.25">
      <c r="B231" s="6" t="s">
        <v>356</v>
      </c>
      <c r="C231" s="5" t="s">
        <v>355</v>
      </c>
      <c r="D231" s="4">
        <f>VLOOKUP(B231,[2]Sheet3!$B$2:$C$583,2,0)</f>
        <v>2</v>
      </c>
      <c r="E231" s="10" t="s">
        <v>160</v>
      </c>
    </row>
    <row r="232" spans="2:5" ht="12.75" customHeight="1" x14ac:dyDescent="0.25">
      <c r="B232" s="9" t="s">
        <v>354</v>
      </c>
      <c r="C232" s="8" t="s">
        <v>353</v>
      </c>
      <c r="D232" s="7">
        <f>VLOOKUP(B232,[2]Sheet3!$B$2:$C$583,2,0)</f>
        <v>2</v>
      </c>
      <c r="E232" s="10" t="s">
        <v>160</v>
      </c>
    </row>
    <row r="233" spans="2:5" ht="12.75" customHeight="1" x14ac:dyDescent="0.25">
      <c r="B233" s="6" t="s">
        <v>352</v>
      </c>
      <c r="C233" s="5" t="s">
        <v>351</v>
      </c>
      <c r="D233" s="4">
        <f>VLOOKUP(B233,[2]Sheet3!$B$2:$C$583,2,0)</f>
        <v>2</v>
      </c>
      <c r="E233" s="10" t="s">
        <v>160</v>
      </c>
    </row>
    <row r="234" spans="2:5" ht="12.75" customHeight="1" x14ac:dyDescent="0.25">
      <c r="B234" s="6" t="s">
        <v>350</v>
      </c>
      <c r="C234" s="5" t="s">
        <v>349</v>
      </c>
      <c r="D234" s="4">
        <f>VLOOKUP(B234,[2]Sheet3!$B$2:$C$583,2,0)</f>
        <v>2</v>
      </c>
      <c r="E234" s="10" t="s">
        <v>160</v>
      </c>
    </row>
    <row r="235" spans="2:5" ht="12.75" customHeight="1" x14ac:dyDescent="0.25">
      <c r="B235" s="6" t="s">
        <v>348</v>
      </c>
      <c r="C235" s="5" t="s">
        <v>347</v>
      </c>
      <c r="D235" s="4">
        <f>VLOOKUP(B235,[2]Sheet3!$B$2:$C$583,2,0)</f>
        <v>2</v>
      </c>
      <c r="E235" s="10" t="s">
        <v>160</v>
      </c>
    </row>
    <row r="236" spans="2:5" ht="12.75" customHeight="1" x14ac:dyDescent="0.25">
      <c r="B236" s="6" t="s">
        <v>346</v>
      </c>
      <c r="C236" s="5" t="s">
        <v>345</v>
      </c>
      <c r="D236" s="4">
        <f>VLOOKUP(B236,[2]Sheet3!$B$2:$C$583,2,0)</f>
        <v>2</v>
      </c>
      <c r="E236" s="10" t="s">
        <v>160</v>
      </c>
    </row>
    <row r="237" spans="2:5" ht="12.75" customHeight="1" x14ac:dyDescent="0.25">
      <c r="B237" s="6" t="s">
        <v>344</v>
      </c>
      <c r="C237" s="5" t="s">
        <v>343</v>
      </c>
      <c r="D237" s="4">
        <f>VLOOKUP(B237,[2]Sheet3!$B$2:$C$583,2,0)</f>
        <v>2</v>
      </c>
      <c r="E237" s="3">
        <f>VLOOKUP(B237,[1]Sheet4!$A$6:$L$785,12,0)</f>
        <v>6009</v>
      </c>
    </row>
    <row r="238" spans="2:5" ht="12.75" customHeight="1" x14ac:dyDescent="0.25">
      <c r="B238" s="6" t="s">
        <v>342</v>
      </c>
      <c r="C238" s="5" t="s">
        <v>341</v>
      </c>
      <c r="D238" s="4">
        <f>VLOOKUP(B238,[2]Sheet3!$B$2:$C$583,2,0)</f>
        <v>2</v>
      </c>
      <c r="E238" s="10" t="s">
        <v>160</v>
      </c>
    </row>
    <row r="239" spans="2:5" ht="12.75" customHeight="1" x14ac:dyDescent="0.25">
      <c r="B239" s="6" t="s">
        <v>340</v>
      </c>
      <c r="C239" s="5" t="s">
        <v>339</v>
      </c>
      <c r="D239" s="4">
        <f>VLOOKUP(B239,[2]Sheet3!$B$2:$C$583,2,0)</f>
        <v>2</v>
      </c>
      <c r="E239" s="3">
        <f>VLOOKUP(B239,[1]Sheet4!$A$6:$L$785,12,0)</f>
        <v>0</v>
      </c>
    </row>
    <row r="240" spans="2:5" ht="12.75" customHeight="1" x14ac:dyDescent="0.25">
      <c r="B240" s="6" t="s">
        <v>338</v>
      </c>
      <c r="C240" s="5" t="s">
        <v>337</v>
      </c>
      <c r="D240" s="4">
        <f>VLOOKUP(B240,[2]Sheet3!$B$2:$C$583,2,0)</f>
        <v>2</v>
      </c>
      <c r="E240" s="10" t="s">
        <v>160</v>
      </c>
    </row>
    <row r="241" spans="2:5" ht="12.75" customHeight="1" x14ac:dyDescent="0.25">
      <c r="B241" s="6" t="s">
        <v>336</v>
      </c>
      <c r="C241" s="5" t="s">
        <v>335</v>
      </c>
      <c r="D241" s="4">
        <f>VLOOKUP(B241,[2]Sheet3!$B$2:$C$583,2,0)</f>
        <v>2</v>
      </c>
      <c r="E241" s="3">
        <f>VLOOKUP(B241,[1]Sheet4!$A$6:$L$785,12,0)</f>
        <v>0</v>
      </c>
    </row>
    <row r="242" spans="2:5" ht="12.75" customHeight="1" x14ac:dyDescent="0.25">
      <c r="B242" s="6" t="s">
        <v>334</v>
      </c>
      <c r="C242" s="5" t="s">
        <v>333</v>
      </c>
      <c r="D242" s="4">
        <f>VLOOKUP(B242,[2]Sheet3!$B$2:$C$583,2,0)</f>
        <v>2</v>
      </c>
      <c r="E242" s="3">
        <f>VLOOKUP(B242,[1]Sheet4!$A$6:$L$785,12,0)</f>
        <v>26305</v>
      </c>
    </row>
    <row r="243" spans="2:5" ht="12.75" customHeight="1" x14ac:dyDescent="0.25">
      <c r="B243" s="6" t="s">
        <v>332</v>
      </c>
      <c r="C243" s="5" t="s">
        <v>331</v>
      </c>
      <c r="D243" s="4">
        <f>VLOOKUP(B243,[2]Sheet3!$B$2:$C$583,2,0)</f>
        <v>2</v>
      </c>
      <c r="E243" s="10" t="s">
        <v>160</v>
      </c>
    </row>
    <row r="244" spans="2:5" ht="12.75" customHeight="1" x14ac:dyDescent="0.25">
      <c r="B244" s="6" t="s">
        <v>330</v>
      </c>
      <c r="C244" s="5" t="s">
        <v>329</v>
      </c>
      <c r="D244" s="4">
        <f>VLOOKUP(B244,[2]Sheet3!$B$2:$C$583,2,0)</f>
        <v>2</v>
      </c>
      <c r="E244" s="10" t="s">
        <v>160</v>
      </c>
    </row>
    <row r="245" spans="2:5" ht="12.75" customHeight="1" x14ac:dyDescent="0.25">
      <c r="B245" s="6" t="s">
        <v>328</v>
      </c>
      <c r="C245" s="5" t="s">
        <v>327</v>
      </c>
      <c r="D245" s="4">
        <f>VLOOKUP(B245,[2]Sheet3!$B$2:$C$583,2,0)</f>
        <v>2</v>
      </c>
      <c r="E245" s="10" t="s">
        <v>160</v>
      </c>
    </row>
    <row r="246" spans="2:5" ht="12.75" customHeight="1" x14ac:dyDescent="0.25">
      <c r="B246" s="6" t="s">
        <v>326</v>
      </c>
      <c r="C246" s="5" t="s">
        <v>325</v>
      </c>
      <c r="D246" s="4">
        <f>VLOOKUP(B246,[2]Sheet3!$B$2:$C$583,2,0)</f>
        <v>2</v>
      </c>
      <c r="E246" s="3">
        <f>VLOOKUP(B246,[1]Sheet4!$A$6:$L$785,12,0)</f>
        <v>0</v>
      </c>
    </row>
    <row r="247" spans="2:5" ht="12.75" customHeight="1" x14ac:dyDescent="0.25">
      <c r="B247" s="6" t="s">
        <v>324</v>
      </c>
      <c r="C247" s="5" t="s">
        <v>323</v>
      </c>
      <c r="D247" s="4">
        <f>VLOOKUP(B247,[2]Sheet3!$B$2:$C$583,2,0)</f>
        <v>2</v>
      </c>
      <c r="E247" s="3">
        <f>VLOOKUP(B247,[1]Sheet4!$A$6:$L$785,12,0)</f>
        <v>293230</v>
      </c>
    </row>
    <row r="248" spans="2:5" ht="12.75" customHeight="1" x14ac:dyDescent="0.25">
      <c r="B248" s="6" t="s">
        <v>322</v>
      </c>
      <c r="C248" s="5" t="s">
        <v>321</v>
      </c>
      <c r="D248" s="4">
        <f>VLOOKUP(B248,[2]Sheet3!$B$2:$C$583,2,0)</f>
        <v>2</v>
      </c>
      <c r="E248" s="10" t="s">
        <v>160</v>
      </c>
    </row>
    <row r="249" spans="2:5" ht="12.75" customHeight="1" x14ac:dyDescent="0.25">
      <c r="B249" s="6" t="s">
        <v>320</v>
      </c>
      <c r="C249" s="5" t="s">
        <v>319</v>
      </c>
      <c r="D249" s="4">
        <f>VLOOKUP(B249,[2]Sheet3!$B$2:$C$583,2,0)</f>
        <v>2</v>
      </c>
      <c r="E249" s="10" t="s">
        <v>160</v>
      </c>
    </row>
    <row r="250" spans="2:5" ht="12.75" customHeight="1" x14ac:dyDescent="0.25">
      <c r="B250" s="6" t="s">
        <v>318</v>
      </c>
      <c r="C250" s="5" t="s">
        <v>317</v>
      </c>
      <c r="D250" s="4">
        <f>VLOOKUP(B250,[2]Sheet3!$B$2:$C$583,2,0)</f>
        <v>2</v>
      </c>
      <c r="E250" s="10" t="s">
        <v>160</v>
      </c>
    </row>
    <row r="251" spans="2:5" ht="12.75" customHeight="1" x14ac:dyDescent="0.25">
      <c r="B251" s="6" t="s">
        <v>316</v>
      </c>
      <c r="C251" s="5" t="s">
        <v>315</v>
      </c>
      <c r="D251" s="4">
        <f>VLOOKUP(B251,[2]Sheet3!$B$2:$C$583,2,0)</f>
        <v>2</v>
      </c>
      <c r="E251" s="10" t="s">
        <v>160</v>
      </c>
    </row>
    <row r="252" spans="2:5" ht="12.75" customHeight="1" x14ac:dyDescent="0.25">
      <c r="B252" s="6" t="s">
        <v>314</v>
      </c>
      <c r="C252" s="5" t="s">
        <v>313</v>
      </c>
      <c r="D252" s="4">
        <f>VLOOKUP(B252,[2]Sheet3!$B$2:$C$583,2,0)</f>
        <v>2</v>
      </c>
      <c r="E252" s="10" t="s">
        <v>160</v>
      </c>
    </row>
    <row r="253" spans="2:5" ht="12.75" customHeight="1" x14ac:dyDescent="0.25">
      <c r="B253" s="6" t="s">
        <v>312</v>
      </c>
      <c r="C253" s="5" t="s">
        <v>311</v>
      </c>
      <c r="D253" s="4">
        <f>VLOOKUP(B253,[2]Sheet3!$B$2:$C$583,2,0)</f>
        <v>2</v>
      </c>
      <c r="E253" s="3">
        <f>VLOOKUP(B253,[1]Sheet4!$A$6:$L$785,12,0)</f>
        <v>21080</v>
      </c>
    </row>
    <row r="254" spans="2:5" ht="12.75" customHeight="1" x14ac:dyDescent="0.25">
      <c r="B254" s="6" t="s">
        <v>310</v>
      </c>
      <c r="C254" s="5" t="s">
        <v>309</v>
      </c>
      <c r="D254" s="4">
        <f>VLOOKUP(B254,[2]Sheet3!$B$2:$C$583,2,0)</f>
        <v>2</v>
      </c>
      <c r="E254" s="10" t="s">
        <v>160</v>
      </c>
    </row>
    <row r="255" spans="2:5" ht="12.75" customHeight="1" x14ac:dyDescent="0.25">
      <c r="B255" s="6" t="s">
        <v>308</v>
      </c>
      <c r="C255" s="5" t="s">
        <v>307</v>
      </c>
      <c r="D255" s="4">
        <f>VLOOKUP(B255,[2]Sheet3!$B$2:$C$583,2,0)</f>
        <v>2</v>
      </c>
      <c r="E255" s="10" t="s">
        <v>160</v>
      </c>
    </row>
    <row r="256" spans="2:5" ht="12.75" customHeight="1" x14ac:dyDescent="0.25">
      <c r="B256" s="6" t="s">
        <v>306</v>
      </c>
      <c r="C256" s="5" t="s">
        <v>305</v>
      </c>
      <c r="D256" s="4">
        <f>VLOOKUP(B256,[2]Sheet3!$B$2:$C$583,2,0)</f>
        <v>2</v>
      </c>
      <c r="E256" s="10" t="s">
        <v>160</v>
      </c>
    </row>
    <row r="257" spans="2:5" ht="12.75" customHeight="1" x14ac:dyDescent="0.25">
      <c r="B257" s="6" t="s">
        <v>304</v>
      </c>
      <c r="C257" s="5" t="s">
        <v>303</v>
      </c>
      <c r="D257" s="4">
        <f>VLOOKUP(B257,[2]Sheet3!$B$2:$C$583,2,0)</f>
        <v>2</v>
      </c>
      <c r="E257" s="3">
        <f>VLOOKUP(B257,[1]Sheet4!$A$6:$L$785,12,0)</f>
        <v>-9000</v>
      </c>
    </row>
    <row r="258" spans="2:5" ht="12.75" customHeight="1" x14ac:dyDescent="0.25">
      <c r="B258" s="6" t="s">
        <v>302</v>
      </c>
      <c r="C258" s="5" t="s">
        <v>301</v>
      </c>
      <c r="D258" s="4">
        <f>VLOOKUP(B258,[2]Sheet3!$B$2:$C$583,2,0)</f>
        <v>2</v>
      </c>
      <c r="E258" s="10" t="s">
        <v>160</v>
      </c>
    </row>
    <row r="259" spans="2:5" ht="12.75" customHeight="1" x14ac:dyDescent="0.25">
      <c r="B259" s="6" t="s">
        <v>300</v>
      </c>
      <c r="C259" s="5" t="s">
        <v>299</v>
      </c>
      <c r="D259" s="4">
        <f>VLOOKUP(B259,[2]Sheet3!$B$2:$C$583,2,0)</f>
        <v>2</v>
      </c>
      <c r="E259" s="10" t="s">
        <v>160</v>
      </c>
    </row>
    <row r="260" spans="2:5" ht="12.75" customHeight="1" x14ac:dyDescent="0.25">
      <c r="B260" s="6" t="s">
        <v>298</v>
      </c>
      <c r="C260" s="5" t="s">
        <v>297</v>
      </c>
      <c r="D260" s="4">
        <f>VLOOKUP(B260,[2]Sheet3!$B$2:$C$583,2,0)</f>
        <v>2</v>
      </c>
      <c r="E260" s="10" t="s">
        <v>160</v>
      </c>
    </row>
    <row r="261" spans="2:5" ht="12.75" customHeight="1" x14ac:dyDescent="0.25">
      <c r="B261" s="6" t="s">
        <v>296</v>
      </c>
      <c r="C261" s="5" t="s">
        <v>295</v>
      </c>
      <c r="D261" s="4">
        <f>VLOOKUP(B261,[2]Sheet3!$B$2:$C$583,2,0)</f>
        <v>2</v>
      </c>
      <c r="E261" s="10" t="s">
        <v>160</v>
      </c>
    </row>
    <row r="262" spans="2:5" ht="12.75" customHeight="1" x14ac:dyDescent="0.25">
      <c r="B262" s="6" t="s">
        <v>294</v>
      </c>
      <c r="C262" s="5" t="s">
        <v>293</v>
      </c>
      <c r="D262" s="4">
        <f>VLOOKUP(B262,[2]Sheet3!$B$2:$C$583,2,0)</f>
        <v>2</v>
      </c>
      <c r="E262" s="3">
        <f>VLOOKUP(B262,[1]Sheet4!$A$6:$L$785,12,0)</f>
        <v>0</v>
      </c>
    </row>
    <row r="263" spans="2:5" ht="12.75" customHeight="1" x14ac:dyDescent="0.25">
      <c r="B263" s="6" t="s">
        <v>292</v>
      </c>
      <c r="C263" s="5" t="s">
        <v>291</v>
      </c>
      <c r="D263" s="4">
        <f>VLOOKUP(B263,[2]Sheet3!$B$2:$C$583,2,0)</f>
        <v>2</v>
      </c>
      <c r="E263" s="3">
        <f>VLOOKUP(B263,[1]Sheet4!$A$6:$L$785,12,0)</f>
        <v>0</v>
      </c>
    </row>
    <row r="264" spans="2:5" ht="12.75" customHeight="1" x14ac:dyDescent="0.25">
      <c r="B264" s="6" t="s">
        <v>290</v>
      </c>
      <c r="C264" s="5" t="s">
        <v>289</v>
      </c>
      <c r="D264" s="4">
        <f>VLOOKUP(B264,[2]Sheet3!$B$2:$C$583,2,0)</f>
        <v>2</v>
      </c>
      <c r="E264" s="10" t="s">
        <v>160</v>
      </c>
    </row>
    <row r="265" spans="2:5" ht="12.75" customHeight="1" x14ac:dyDescent="0.25">
      <c r="B265" s="6" t="s">
        <v>288</v>
      </c>
      <c r="C265" s="5" t="s">
        <v>26</v>
      </c>
      <c r="D265" s="4">
        <f>VLOOKUP(B265,[2]Sheet3!$B$2:$C$583,2,0)</f>
        <v>2</v>
      </c>
      <c r="E265" s="10" t="s">
        <v>160</v>
      </c>
    </row>
    <row r="266" spans="2:5" ht="12.75" customHeight="1" x14ac:dyDescent="0.25">
      <c r="B266" s="6" t="s">
        <v>287</v>
      </c>
      <c r="C266" s="5" t="s">
        <v>286</v>
      </c>
      <c r="D266" s="4">
        <f>VLOOKUP(B266,[2]Sheet3!$B$2:$C$583,2,0)</f>
        <v>2</v>
      </c>
      <c r="E266" s="3">
        <f>VLOOKUP(B266,[1]Sheet4!$A$6:$L$785,12,0)</f>
        <v>23348</v>
      </c>
    </row>
    <row r="267" spans="2:5" ht="12.75" customHeight="1" x14ac:dyDescent="0.25">
      <c r="B267" s="6" t="s">
        <v>285</v>
      </c>
      <c r="C267" s="5" t="s">
        <v>284</v>
      </c>
      <c r="D267" s="4">
        <f>VLOOKUP(B267,[2]Sheet3!$B$2:$C$583,2,0)</f>
        <v>2</v>
      </c>
      <c r="E267" s="3">
        <f>VLOOKUP(B267,[1]Sheet4!$A$6:$L$785,12,0)</f>
        <v>15169</v>
      </c>
    </row>
    <row r="268" spans="2:5" ht="12.75" customHeight="1" x14ac:dyDescent="0.25">
      <c r="B268" s="6" t="s">
        <v>283</v>
      </c>
      <c r="C268" s="5" t="s">
        <v>282</v>
      </c>
      <c r="D268" s="4">
        <f>VLOOKUP(B268,[2]Sheet3!$B$2:$C$583,2,0)</f>
        <v>2</v>
      </c>
      <c r="E268" s="3">
        <f>VLOOKUP(B268,[1]Sheet4!$A$6:$L$785,12,0)</f>
        <v>6000</v>
      </c>
    </row>
    <row r="269" spans="2:5" ht="12.75" customHeight="1" x14ac:dyDescent="0.25">
      <c r="B269" s="6" t="s">
        <v>281</v>
      </c>
      <c r="C269" s="5" t="s">
        <v>280</v>
      </c>
      <c r="D269" s="4">
        <f>VLOOKUP(B269,[2]Sheet3!$B$2:$C$583,2,0)</f>
        <v>2</v>
      </c>
      <c r="E269" s="10" t="s">
        <v>160</v>
      </c>
    </row>
    <row r="270" spans="2:5" ht="12.75" customHeight="1" x14ac:dyDescent="0.25">
      <c r="B270" s="6" t="s">
        <v>279</v>
      </c>
      <c r="C270" s="5" t="s">
        <v>278</v>
      </c>
      <c r="D270" s="4">
        <f>VLOOKUP(B270,[2]Sheet3!$B$2:$C$583,2,0)</f>
        <v>1</v>
      </c>
      <c r="E270" s="10" t="s">
        <v>160</v>
      </c>
    </row>
    <row r="271" spans="2:5" ht="12.75" customHeight="1" x14ac:dyDescent="0.25">
      <c r="B271" s="6" t="s">
        <v>277</v>
      </c>
      <c r="C271" s="5" t="s">
        <v>276</v>
      </c>
      <c r="D271" s="4">
        <f>VLOOKUP(B271,[2]Sheet3!$B$2:$C$583,2,0)</f>
        <v>1</v>
      </c>
      <c r="E271" s="10" t="s">
        <v>160</v>
      </c>
    </row>
    <row r="272" spans="2:5" ht="12.75" customHeight="1" x14ac:dyDescent="0.25">
      <c r="B272" s="6" t="s">
        <v>275</v>
      </c>
      <c r="C272" s="5" t="s">
        <v>274</v>
      </c>
      <c r="D272" s="4">
        <f>VLOOKUP(B272,[2]Sheet3!$B$2:$C$583,2,0)</f>
        <v>1</v>
      </c>
      <c r="E272" s="10" t="s">
        <v>160</v>
      </c>
    </row>
    <row r="273" spans="2:5" ht="12.75" customHeight="1" x14ac:dyDescent="0.25">
      <c r="B273" s="6" t="s">
        <v>273</v>
      </c>
      <c r="C273" s="5" t="s">
        <v>272</v>
      </c>
      <c r="D273" s="4">
        <f>VLOOKUP(B273,[2]Sheet3!$B$2:$C$583,2,0)</f>
        <v>1</v>
      </c>
      <c r="E273" s="3">
        <f>VLOOKUP(B273,[1]Sheet4!$A$6:$L$785,12,0)</f>
        <v>25279</v>
      </c>
    </row>
    <row r="274" spans="2:5" ht="12.75" customHeight="1" x14ac:dyDescent="0.25">
      <c r="B274" s="6" t="s">
        <v>271</v>
      </c>
      <c r="C274" s="5" t="s">
        <v>270</v>
      </c>
      <c r="D274" s="4">
        <f>VLOOKUP(B274,[2]Sheet3!$B$2:$C$583,2,0)</f>
        <v>1</v>
      </c>
      <c r="E274" s="10" t="s">
        <v>160</v>
      </c>
    </row>
    <row r="275" spans="2:5" ht="12.75" customHeight="1" x14ac:dyDescent="0.25">
      <c r="B275" s="6" t="s">
        <v>269</v>
      </c>
      <c r="C275" s="5" t="s">
        <v>268</v>
      </c>
      <c r="D275" s="4">
        <f>VLOOKUP(B275,[2]Sheet3!$B$2:$C$583,2,0)</f>
        <v>1</v>
      </c>
      <c r="E275" s="10" t="s">
        <v>160</v>
      </c>
    </row>
    <row r="276" spans="2:5" ht="12.75" customHeight="1" x14ac:dyDescent="0.25">
      <c r="B276" s="6" t="s">
        <v>267</v>
      </c>
      <c r="C276" s="5" t="s">
        <v>266</v>
      </c>
      <c r="D276" s="4">
        <f>VLOOKUP(B276,[2]Sheet3!$B$2:$C$583,2,0)</f>
        <v>1</v>
      </c>
      <c r="E276" s="10" t="s">
        <v>160</v>
      </c>
    </row>
    <row r="277" spans="2:5" ht="12.75" customHeight="1" x14ac:dyDescent="0.25">
      <c r="B277" s="6" t="s">
        <v>265</v>
      </c>
      <c r="C277" s="5" t="s">
        <v>264</v>
      </c>
      <c r="D277" s="4">
        <f>VLOOKUP(B277,[2]Sheet3!$B$2:$C$583,2,0)</f>
        <v>1</v>
      </c>
      <c r="E277" s="10" t="s">
        <v>160</v>
      </c>
    </row>
    <row r="278" spans="2:5" ht="12.75" customHeight="1" x14ac:dyDescent="0.25">
      <c r="B278" s="6" t="s">
        <v>263</v>
      </c>
      <c r="C278" s="5" t="s">
        <v>262</v>
      </c>
      <c r="D278" s="4">
        <f>VLOOKUP(B278,[2]Sheet3!$B$2:$C$583,2,0)</f>
        <v>1</v>
      </c>
      <c r="E278" s="10" t="s">
        <v>160</v>
      </c>
    </row>
    <row r="279" spans="2:5" ht="12.75" customHeight="1" x14ac:dyDescent="0.25">
      <c r="B279" s="6" t="s">
        <v>261</v>
      </c>
      <c r="C279" s="5" t="s">
        <v>260</v>
      </c>
      <c r="D279" s="4">
        <f>VLOOKUP(B279,[2]Sheet3!$B$2:$C$583,2,0)</f>
        <v>1</v>
      </c>
      <c r="E279" s="10" t="s">
        <v>160</v>
      </c>
    </row>
    <row r="280" spans="2:5" ht="12.75" customHeight="1" x14ac:dyDescent="0.25">
      <c r="B280" s="6" t="s">
        <v>259</v>
      </c>
      <c r="C280" s="5" t="s">
        <v>258</v>
      </c>
      <c r="D280" s="4">
        <f>VLOOKUP(B280,[2]Sheet3!$B$2:$C$583,2,0)</f>
        <v>1</v>
      </c>
      <c r="E280" s="3">
        <f>VLOOKUP(B280,[1]Sheet4!$A$6:$L$785,12,0)</f>
        <v>17554</v>
      </c>
    </row>
    <row r="281" spans="2:5" ht="12.75" customHeight="1" x14ac:dyDescent="0.25">
      <c r="B281" s="6" t="s">
        <v>257</v>
      </c>
      <c r="C281" s="5" t="s">
        <v>256</v>
      </c>
      <c r="D281" s="4">
        <f>VLOOKUP(B281,[2]Sheet3!$B$2:$C$583,2,0)</f>
        <v>1</v>
      </c>
      <c r="E281" s="10" t="s">
        <v>160</v>
      </c>
    </row>
    <row r="282" spans="2:5" ht="12.75" customHeight="1" x14ac:dyDescent="0.25">
      <c r="B282" s="6" t="s">
        <v>255</v>
      </c>
      <c r="C282" s="5" t="s">
        <v>254</v>
      </c>
      <c r="D282" s="4">
        <f>VLOOKUP(B282,[2]Sheet3!$B$2:$C$583,2,0)</f>
        <v>1</v>
      </c>
      <c r="E282" s="10" t="s">
        <v>160</v>
      </c>
    </row>
    <row r="283" spans="2:5" ht="12.75" customHeight="1" x14ac:dyDescent="0.25">
      <c r="B283" s="6" t="s">
        <v>253</v>
      </c>
      <c r="C283" s="5" t="s">
        <v>252</v>
      </c>
      <c r="D283" s="4">
        <f>VLOOKUP(B283,[2]Sheet3!$B$2:$C$583,2,0)</f>
        <v>1</v>
      </c>
      <c r="E283" s="3">
        <f>VLOOKUP(B283,[1]Sheet4!$A$6:$L$785,12,0)</f>
        <v>0</v>
      </c>
    </row>
    <row r="284" spans="2:5" ht="12.75" customHeight="1" x14ac:dyDescent="0.25">
      <c r="B284" s="6" t="s">
        <v>251</v>
      </c>
      <c r="C284" s="5" t="s">
        <v>250</v>
      </c>
      <c r="D284" s="4">
        <f>VLOOKUP(B284,[2]Sheet3!$B$2:$C$583,2,0)</f>
        <v>1</v>
      </c>
      <c r="E284" s="10" t="s">
        <v>160</v>
      </c>
    </row>
    <row r="285" spans="2:5" ht="12.75" customHeight="1" x14ac:dyDescent="0.25">
      <c r="B285" s="6" t="s">
        <v>249</v>
      </c>
      <c r="C285" s="5" t="s">
        <v>248</v>
      </c>
      <c r="D285" s="4">
        <f>VLOOKUP(B285,[2]Sheet3!$B$2:$C$583,2,0)</f>
        <v>1</v>
      </c>
      <c r="E285" s="3">
        <f>VLOOKUP(B285,[1]Sheet4!$A$6:$L$785,12,0)</f>
        <v>0</v>
      </c>
    </row>
    <row r="286" spans="2:5" ht="12.75" customHeight="1" x14ac:dyDescent="0.25">
      <c r="B286" s="6" t="s">
        <v>247</v>
      </c>
      <c r="C286" s="5" t="s">
        <v>246</v>
      </c>
      <c r="D286" s="4">
        <f>VLOOKUP(B286,[2]Sheet3!$B$2:$C$583,2,0)</f>
        <v>1</v>
      </c>
      <c r="E286" s="10" t="s">
        <v>160</v>
      </c>
    </row>
    <row r="287" spans="2:5" ht="12.75" customHeight="1" x14ac:dyDescent="0.25">
      <c r="B287" s="6" t="s">
        <v>245</v>
      </c>
      <c r="C287" s="5" t="s">
        <v>244</v>
      </c>
      <c r="D287" s="4">
        <f>VLOOKUP(B287,[2]Sheet3!$B$2:$C$583,2,0)</f>
        <v>1</v>
      </c>
      <c r="E287" s="10" t="s">
        <v>160</v>
      </c>
    </row>
    <row r="288" spans="2:5" ht="12.75" customHeight="1" x14ac:dyDescent="0.25">
      <c r="B288" s="6" t="s">
        <v>243</v>
      </c>
      <c r="C288" s="5" t="s">
        <v>242</v>
      </c>
      <c r="D288" s="4">
        <f>VLOOKUP(B288,[2]Sheet3!$B$2:$C$583,2,0)</f>
        <v>1</v>
      </c>
      <c r="E288" s="3">
        <f>VLOOKUP(B288,[1]Sheet4!$A$6:$L$785,12,0)</f>
        <v>2550</v>
      </c>
    </row>
    <row r="289" spans="2:5" ht="12.75" customHeight="1" x14ac:dyDescent="0.25">
      <c r="B289" s="6" t="s">
        <v>241</v>
      </c>
      <c r="C289" s="5" t="s">
        <v>240</v>
      </c>
      <c r="D289" s="4">
        <f>VLOOKUP(B289,[2]Sheet3!$B$2:$C$583,2,0)</f>
        <v>1</v>
      </c>
      <c r="E289" s="3">
        <f>VLOOKUP(B289,[1]Sheet4!$A$6:$L$785,12,0)</f>
        <v>25960</v>
      </c>
    </row>
    <row r="290" spans="2:5" ht="12.75" customHeight="1" x14ac:dyDescent="0.25">
      <c r="B290" s="6" t="s">
        <v>239</v>
      </c>
      <c r="C290" s="5" t="s">
        <v>238</v>
      </c>
      <c r="D290" s="4">
        <f>VLOOKUP(B290,[2]Sheet3!$B$2:$C$583,2,0)</f>
        <v>1</v>
      </c>
      <c r="E290" s="10" t="s">
        <v>160</v>
      </c>
    </row>
    <row r="291" spans="2:5" ht="12.75" customHeight="1" x14ac:dyDescent="0.25">
      <c r="B291" s="6" t="s">
        <v>237</v>
      </c>
      <c r="C291" s="5" t="s">
        <v>236</v>
      </c>
      <c r="D291" s="4">
        <f>VLOOKUP(B291,[2]Sheet3!$B$2:$C$583,2,0)</f>
        <v>1</v>
      </c>
      <c r="E291" s="10" t="s">
        <v>160</v>
      </c>
    </row>
    <row r="292" spans="2:5" ht="12.75" customHeight="1" x14ac:dyDescent="0.25">
      <c r="B292" s="6" t="s">
        <v>235</v>
      </c>
      <c r="C292" s="5" t="s">
        <v>234</v>
      </c>
      <c r="D292" s="4">
        <f>VLOOKUP(B292,[2]Sheet3!$B$2:$C$583,2,0)</f>
        <v>1</v>
      </c>
      <c r="E292" s="10" t="s">
        <v>160</v>
      </c>
    </row>
    <row r="293" spans="2:5" ht="12.75" customHeight="1" x14ac:dyDescent="0.25">
      <c r="B293" s="6" t="s">
        <v>233</v>
      </c>
      <c r="C293" s="5" t="s">
        <v>232</v>
      </c>
      <c r="D293" s="4">
        <f>VLOOKUP(B293,[2]Sheet3!$B$2:$C$583,2,0)</f>
        <v>1</v>
      </c>
      <c r="E293" s="10" t="s">
        <v>160</v>
      </c>
    </row>
    <row r="294" spans="2:5" ht="12.75" customHeight="1" x14ac:dyDescent="0.25">
      <c r="B294" s="6" t="s">
        <v>231</v>
      </c>
      <c r="C294" s="5" t="s">
        <v>230</v>
      </c>
      <c r="D294" s="4">
        <f>VLOOKUP(B294,[2]Sheet3!$B$2:$C$583,2,0)</f>
        <v>1</v>
      </c>
      <c r="E294" s="10" t="s">
        <v>160</v>
      </c>
    </row>
    <row r="295" spans="2:5" ht="12.75" customHeight="1" x14ac:dyDescent="0.25">
      <c r="B295" s="6" t="s">
        <v>229</v>
      </c>
      <c r="C295" s="5" t="s">
        <v>228</v>
      </c>
      <c r="D295" s="4">
        <f>VLOOKUP(B295,[2]Sheet3!$B$2:$C$583,2,0)</f>
        <v>1</v>
      </c>
      <c r="E295" s="10" t="s">
        <v>160</v>
      </c>
    </row>
    <row r="296" spans="2:5" ht="12.75" customHeight="1" x14ac:dyDescent="0.25">
      <c r="B296" s="6" t="s">
        <v>227</v>
      </c>
      <c r="C296" s="5" t="s">
        <v>226</v>
      </c>
      <c r="D296" s="4">
        <f>VLOOKUP(B296,[2]Sheet3!$B$2:$C$583,2,0)</f>
        <v>1</v>
      </c>
      <c r="E296" s="10" t="s">
        <v>160</v>
      </c>
    </row>
    <row r="297" spans="2:5" ht="12.75" customHeight="1" x14ac:dyDescent="0.25">
      <c r="B297" s="6" t="s">
        <v>225</v>
      </c>
      <c r="C297" s="5" t="s">
        <v>224</v>
      </c>
      <c r="D297" s="4">
        <f>VLOOKUP(B297,[2]Sheet3!$B$2:$C$583,2,0)</f>
        <v>1</v>
      </c>
      <c r="E297" s="10" t="s">
        <v>160</v>
      </c>
    </row>
    <row r="298" spans="2:5" ht="12.75" customHeight="1" x14ac:dyDescent="0.25">
      <c r="B298" s="6" t="s">
        <v>223</v>
      </c>
      <c r="C298" s="5" t="s">
        <v>222</v>
      </c>
      <c r="D298" s="4">
        <f>VLOOKUP(B298,[2]Sheet3!$B$2:$C$583,2,0)</f>
        <v>1</v>
      </c>
      <c r="E298" s="10" t="s">
        <v>160</v>
      </c>
    </row>
    <row r="299" spans="2:5" ht="12.75" customHeight="1" x14ac:dyDescent="0.25">
      <c r="B299" s="6" t="s">
        <v>221</v>
      </c>
      <c r="C299" s="5" t="s">
        <v>220</v>
      </c>
      <c r="D299" s="4">
        <f>VLOOKUP(B299,[2]Sheet3!$B$2:$C$583,2,0)</f>
        <v>1</v>
      </c>
      <c r="E299" s="10" t="s">
        <v>160</v>
      </c>
    </row>
    <row r="300" spans="2:5" ht="12.75" customHeight="1" x14ac:dyDescent="0.25">
      <c r="B300" s="6" t="s">
        <v>219</v>
      </c>
      <c r="C300" s="5" t="s">
        <v>218</v>
      </c>
      <c r="D300" s="4">
        <f>VLOOKUP(B300,[2]Sheet3!$B$2:$C$583,2,0)</f>
        <v>1</v>
      </c>
      <c r="E300" s="10" t="s">
        <v>160</v>
      </c>
    </row>
    <row r="301" spans="2:5" ht="12.75" customHeight="1" x14ac:dyDescent="0.25">
      <c r="B301" s="6" t="s">
        <v>217</v>
      </c>
      <c r="C301" s="5" t="s">
        <v>216</v>
      </c>
      <c r="D301" s="4">
        <f>VLOOKUP(B301,[2]Sheet3!$B$2:$C$583,2,0)</f>
        <v>1</v>
      </c>
      <c r="E301" s="10" t="s">
        <v>160</v>
      </c>
    </row>
    <row r="302" spans="2:5" ht="12.75" customHeight="1" x14ac:dyDescent="0.25">
      <c r="B302" s="6" t="s">
        <v>215</v>
      </c>
      <c r="C302" s="5" t="s">
        <v>214</v>
      </c>
      <c r="D302" s="4">
        <f>VLOOKUP(B302,[2]Sheet3!$B$2:$C$583,2,0)</f>
        <v>1</v>
      </c>
      <c r="E302" s="10" t="s">
        <v>160</v>
      </c>
    </row>
    <row r="303" spans="2:5" ht="12.75" customHeight="1" x14ac:dyDescent="0.25">
      <c r="B303" s="6" t="s">
        <v>213</v>
      </c>
      <c r="C303" s="5" t="s">
        <v>212</v>
      </c>
      <c r="D303" s="4">
        <f>VLOOKUP(B303,[2]Sheet3!$B$2:$C$583,2,0)</f>
        <v>1</v>
      </c>
      <c r="E303" s="10" t="s">
        <v>160</v>
      </c>
    </row>
    <row r="304" spans="2:5" ht="12.75" customHeight="1" x14ac:dyDescent="0.25">
      <c r="B304" s="6" t="s">
        <v>211</v>
      </c>
      <c r="C304" s="5" t="s">
        <v>210</v>
      </c>
      <c r="D304" s="4">
        <f>VLOOKUP(B304,[2]Sheet3!$B$2:$C$583,2,0)</f>
        <v>1</v>
      </c>
      <c r="E304" s="3">
        <f>VLOOKUP(B304,[1]Sheet4!$A$6:$L$785,12,0)</f>
        <v>0</v>
      </c>
    </row>
    <row r="305" spans="2:5" ht="12.75" customHeight="1" x14ac:dyDescent="0.25">
      <c r="B305" s="6" t="s">
        <v>209</v>
      </c>
      <c r="C305" s="5" t="s">
        <v>208</v>
      </c>
      <c r="D305" s="4">
        <f>VLOOKUP(B305,[2]Sheet3!$B$2:$C$583,2,0)</f>
        <v>1</v>
      </c>
      <c r="E305" s="3">
        <f>VLOOKUP(B305,[1]Sheet4!$A$6:$L$785,12,0)</f>
        <v>0</v>
      </c>
    </row>
    <row r="306" spans="2:5" ht="12.75" customHeight="1" x14ac:dyDescent="0.25">
      <c r="B306" s="6" t="s">
        <v>207</v>
      </c>
      <c r="C306" s="5" t="s">
        <v>206</v>
      </c>
      <c r="D306" s="4">
        <f>VLOOKUP(B306,[2]Sheet3!$B$2:$C$583,2,0)</f>
        <v>1</v>
      </c>
      <c r="E306" s="10" t="s">
        <v>160</v>
      </c>
    </row>
    <row r="307" spans="2:5" ht="12.75" customHeight="1" x14ac:dyDescent="0.25">
      <c r="B307" s="6" t="s">
        <v>205</v>
      </c>
      <c r="C307" s="5" t="s">
        <v>204</v>
      </c>
      <c r="D307" s="4">
        <f>VLOOKUP(B307,[2]Sheet3!$B$2:$C$583,2,0)</f>
        <v>1</v>
      </c>
      <c r="E307" s="10" t="s">
        <v>160</v>
      </c>
    </row>
    <row r="308" spans="2:5" ht="12.75" customHeight="1" x14ac:dyDescent="0.25">
      <c r="B308" s="6" t="s">
        <v>203</v>
      </c>
      <c r="C308" s="5" t="s">
        <v>202</v>
      </c>
      <c r="D308" s="4">
        <f>VLOOKUP(B308,[2]Sheet3!$B$2:$C$583,2,0)</f>
        <v>1</v>
      </c>
      <c r="E308" s="10" t="s">
        <v>160</v>
      </c>
    </row>
    <row r="309" spans="2:5" ht="12.75" customHeight="1" x14ac:dyDescent="0.25">
      <c r="B309" s="6" t="s">
        <v>201</v>
      </c>
      <c r="C309" s="5" t="s">
        <v>200</v>
      </c>
      <c r="D309" s="4">
        <f>VLOOKUP(B309,[2]Sheet3!$B$2:$C$583,2,0)</f>
        <v>1</v>
      </c>
      <c r="E309" s="10" t="s">
        <v>160</v>
      </c>
    </row>
    <row r="310" spans="2:5" ht="12.75" customHeight="1" x14ac:dyDescent="0.25">
      <c r="B310" s="6" t="s">
        <v>199</v>
      </c>
      <c r="C310" s="5" t="s">
        <v>64</v>
      </c>
      <c r="D310" s="4">
        <f>VLOOKUP(B310,[2]Sheet3!$B$2:$C$583,2,0)</f>
        <v>1</v>
      </c>
      <c r="E310" s="10" t="s">
        <v>160</v>
      </c>
    </row>
    <row r="311" spans="2:5" ht="12.75" customHeight="1" x14ac:dyDescent="0.25">
      <c r="B311" s="6" t="s">
        <v>198</v>
      </c>
      <c r="C311" s="5" t="s">
        <v>197</v>
      </c>
      <c r="D311" s="4">
        <f>VLOOKUP(B311,[2]Sheet3!$B$2:$C$583,2,0)</f>
        <v>1</v>
      </c>
      <c r="E311" s="10" t="s">
        <v>160</v>
      </c>
    </row>
    <row r="312" spans="2:5" ht="12.75" customHeight="1" x14ac:dyDescent="0.25">
      <c r="B312" s="6" t="s">
        <v>196</v>
      </c>
      <c r="C312" s="5" t="s">
        <v>195</v>
      </c>
      <c r="D312" s="4">
        <f>VLOOKUP(B312,[2]Sheet3!$B$2:$C$583,2,0)</f>
        <v>1</v>
      </c>
      <c r="E312" s="10" t="s">
        <v>160</v>
      </c>
    </row>
    <row r="313" spans="2:5" ht="12.75" customHeight="1" x14ac:dyDescent="0.25">
      <c r="B313" s="6" t="s">
        <v>194</v>
      </c>
      <c r="C313" s="5" t="s">
        <v>193</v>
      </c>
      <c r="D313" s="4">
        <f>VLOOKUP(B313,[2]Sheet3!$B$2:$C$583,2,0)</f>
        <v>1</v>
      </c>
      <c r="E313" s="3">
        <f>VLOOKUP(B313,[1]Sheet4!$A$6:$L$785,12,0)</f>
        <v>31055</v>
      </c>
    </row>
    <row r="314" spans="2:5" ht="12.75" customHeight="1" x14ac:dyDescent="0.25">
      <c r="B314" s="6" t="s">
        <v>192</v>
      </c>
      <c r="C314" s="5" t="s">
        <v>191</v>
      </c>
      <c r="D314" s="4">
        <f>VLOOKUP(B314,[2]Sheet3!$B$2:$C$583,2,0)</f>
        <v>1</v>
      </c>
      <c r="E314" s="10" t="s">
        <v>160</v>
      </c>
    </row>
    <row r="315" spans="2:5" ht="12.75" customHeight="1" x14ac:dyDescent="0.25">
      <c r="B315" s="6" t="s">
        <v>190</v>
      </c>
      <c r="C315" s="5" t="s">
        <v>189</v>
      </c>
      <c r="D315" s="4">
        <f>VLOOKUP(B315,[2]Sheet3!$B$2:$C$583,2,0)</f>
        <v>1</v>
      </c>
      <c r="E315" s="10" t="s">
        <v>160</v>
      </c>
    </row>
    <row r="316" spans="2:5" ht="12.75" customHeight="1" x14ac:dyDescent="0.25">
      <c r="B316" s="6" t="s">
        <v>188</v>
      </c>
      <c r="C316" s="5" t="s">
        <v>187</v>
      </c>
      <c r="D316" s="4">
        <f>VLOOKUP(B316,[2]Sheet3!$B$2:$C$583,2,0)</f>
        <v>1</v>
      </c>
      <c r="E316" s="3">
        <f>VLOOKUP(B316,[1]Sheet4!$A$6:$L$785,12,0)</f>
        <v>-8651</v>
      </c>
    </row>
    <row r="317" spans="2:5" ht="12.75" customHeight="1" x14ac:dyDescent="0.25">
      <c r="B317" s="6" t="s">
        <v>186</v>
      </c>
      <c r="C317" s="5" t="s">
        <v>185</v>
      </c>
      <c r="D317" s="4">
        <f>VLOOKUP(B317,[2]Sheet3!$B$2:$C$583,2,0)</f>
        <v>1</v>
      </c>
      <c r="E317" s="10" t="s">
        <v>160</v>
      </c>
    </row>
    <row r="318" spans="2:5" ht="12.75" customHeight="1" x14ac:dyDescent="0.25">
      <c r="B318" s="6" t="s">
        <v>184</v>
      </c>
      <c r="C318" s="5" t="s">
        <v>183</v>
      </c>
      <c r="D318" s="4">
        <f>VLOOKUP(B318,[2]Sheet3!$B$2:$C$583,2,0)</f>
        <v>1</v>
      </c>
      <c r="E318" s="10" t="s">
        <v>160</v>
      </c>
    </row>
    <row r="319" spans="2:5" ht="12.75" customHeight="1" x14ac:dyDescent="0.25">
      <c r="B319" s="6" t="s">
        <v>182</v>
      </c>
      <c r="C319" s="5" t="s">
        <v>181</v>
      </c>
      <c r="D319" s="4">
        <f>VLOOKUP(B319,[2]Sheet3!$B$2:$C$583,2,0)</f>
        <v>1</v>
      </c>
      <c r="E319" s="10" t="s">
        <v>160</v>
      </c>
    </row>
    <row r="320" spans="2:5" ht="12.75" customHeight="1" x14ac:dyDescent="0.25">
      <c r="B320" s="6" t="s">
        <v>180</v>
      </c>
      <c r="C320" s="5" t="s">
        <v>179</v>
      </c>
      <c r="D320" s="4">
        <f>VLOOKUP(B320,[2]Sheet3!$B$2:$C$583,2,0)</f>
        <v>1</v>
      </c>
      <c r="E320" s="10" t="s">
        <v>160</v>
      </c>
    </row>
    <row r="321" spans="2:5" ht="12.75" customHeight="1" x14ac:dyDescent="0.25">
      <c r="B321" s="6" t="s">
        <v>178</v>
      </c>
      <c r="C321" s="5" t="s">
        <v>177</v>
      </c>
      <c r="D321" s="4">
        <f>VLOOKUP(B321,[2]Sheet3!$B$2:$C$583,2,0)</f>
        <v>1</v>
      </c>
      <c r="E321" s="10" t="s">
        <v>160</v>
      </c>
    </row>
    <row r="322" spans="2:5" ht="12.75" customHeight="1" x14ac:dyDescent="0.25">
      <c r="B322" s="9" t="s">
        <v>176</v>
      </c>
      <c r="C322" s="8" t="s">
        <v>175</v>
      </c>
      <c r="D322" s="7">
        <f>VLOOKUP(B322,[2]Sheet3!$B$2:$C$583,2,0)</f>
        <v>1</v>
      </c>
      <c r="E322" s="10" t="s">
        <v>160</v>
      </c>
    </row>
    <row r="323" spans="2:5" ht="12.75" customHeight="1" x14ac:dyDescent="0.25">
      <c r="B323" s="6" t="s">
        <v>174</v>
      </c>
      <c r="C323" s="5" t="s">
        <v>173</v>
      </c>
      <c r="D323" s="4">
        <f>VLOOKUP(B323,[2]Sheet3!$B$2:$C$583,2,0)</f>
        <v>1</v>
      </c>
      <c r="E323" s="10" t="s">
        <v>160</v>
      </c>
    </row>
    <row r="324" spans="2:5" ht="12.75" customHeight="1" x14ac:dyDescent="0.25">
      <c r="B324" s="6" t="s">
        <v>172</v>
      </c>
      <c r="C324" s="5" t="s">
        <v>171</v>
      </c>
      <c r="D324" s="4">
        <f>VLOOKUP(B324,[2]Sheet3!$B$2:$C$583,2,0)</f>
        <v>1</v>
      </c>
      <c r="E324" s="10" t="s">
        <v>160</v>
      </c>
    </row>
    <row r="325" spans="2:5" ht="12.75" customHeight="1" x14ac:dyDescent="0.25">
      <c r="B325" s="6" t="s">
        <v>170</v>
      </c>
      <c r="C325" s="5" t="s">
        <v>169</v>
      </c>
      <c r="D325" s="4">
        <f>VLOOKUP(B325,[2]Sheet3!$B$2:$C$583,2,0)</f>
        <v>1</v>
      </c>
      <c r="E325" s="3">
        <f>VLOOKUP(B325,[1]Sheet4!$A$6:$L$785,12,0)</f>
        <v>3751</v>
      </c>
    </row>
    <row r="326" spans="2:5" ht="12.75" customHeight="1" x14ac:dyDescent="0.25">
      <c r="B326" s="6" t="s">
        <v>168</v>
      </c>
      <c r="C326" s="5" t="s">
        <v>167</v>
      </c>
      <c r="D326" s="4">
        <f>VLOOKUP(B326,[2]Sheet3!$B$2:$C$583,2,0)</f>
        <v>1</v>
      </c>
      <c r="E326" s="10" t="s">
        <v>160</v>
      </c>
    </row>
    <row r="327" spans="2:5" ht="12.75" customHeight="1" x14ac:dyDescent="0.25">
      <c r="B327" s="6" t="s">
        <v>166</v>
      </c>
      <c r="C327" s="5" t="s">
        <v>165</v>
      </c>
      <c r="D327" s="4">
        <f>VLOOKUP(B327,[2]Sheet3!$B$2:$C$583,2,0)</f>
        <v>1</v>
      </c>
      <c r="E327" s="10" t="s">
        <v>160</v>
      </c>
    </row>
    <row r="328" spans="2:5" ht="12.75" customHeight="1" x14ac:dyDescent="0.25">
      <c r="B328" s="6" t="s">
        <v>164</v>
      </c>
      <c r="C328" s="5" t="s">
        <v>163</v>
      </c>
      <c r="D328" s="4">
        <f>VLOOKUP(B328,[2]Sheet3!$B$2:$C$583,2,0)</f>
        <v>1</v>
      </c>
      <c r="E328" s="10" t="s">
        <v>160</v>
      </c>
    </row>
    <row r="329" spans="2:5" ht="12.75" customHeight="1" x14ac:dyDescent="0.25">
      <c r="B329" s="6" t="s">
        <v>162</v>
      </c>
      <c r="C329" s="5" t="s">
        <v>161</v>
      </c>
      <c r="D329" s="4">
        <f>VLOOKUP(B329,[2]Sheet3!$B$2:$C$583,2,0)</f>
        <v>1</v>
      </c>
      <c r="E329" s="10" t="s">
        <v>160</v>
      </c>
    </row>
    <row r="330" spans="2:5" ht="12.75" customHeight="1" x14ac:dyDescent="0.25">
      <c r="B330" s="6" t="s">
        <v>159</v>
      </c>
      <c r="C330" s="5" t="s">
        <v>158</v>
      </c>
      <c r="D330" s="4">
        <f>VLOOKUP(B330,[2]Sheet3!$B$2:$C$583,2,0)</f>
        <v>1</v>
      </c>
      <c r="E330" s="3">
        <f>VLOOKUP(B330,[1]Sheet4!$A$6:$L$785,12,0)</f>
        <v>8850</v>
      </c>
    </row>
    <row r="331" spans="2:5" ht="12.75" customHeight="1" x14ac:dyDescent="0.25">
      <c r="B331" s="6" t="s">
        <v>157</v>
      </c>
      <c r="C331" s="5" t="s">
        <v>156</v>
      </c>
      <c r="D331" s="4">
        <f>VLOOKUP(B331,[2]Sheet3!$B$2:$C$583,2,0)</f>
        <v>1</v>
      </c>
      <c r="E331" s="3">
        <f>VLOOKUP(B331,[1]Sheet4!$A$6:$L$785,12,0)</f>
        <v>125539</v>
      </c>
    </row>
    <row r="332" spans="2:5" ht="12.75" customHeight="1" x14ac:dyDescent="0.25">
      <c r="B332" s="6" t="s">
        <v>155</v>
      </c>
      <c r="C332" s="5" t="s">
        <v>154</v>
      </c>
      <c r="D332" s="4">
        <v>0</v>
      </c>
      <c r="E332" s="3">
        <f>VLOOKUP(B332,[1]Sheet4!$A$6:$L$785,12,0)</f>
        <v>0</v>
      </c>
    </row>
    <row r="333" spans="2:5" ht="12.75" customHeight="1" x14ac:dyDescent="0.25">
      <c r="B333" s="6" t="s">
        <v>153</v>
      </c>
      <c r="C333" s="5" t="s">
        <v>152</v>
      </c>
      <c r="D333" s="4">
        <v>0</v>
      </c>
      <c r="E333" s="3">
        <f>VLOOKUP(B333,[1]Sheet4!$A$6:$L$785,12,0)</f>
        <v>0</v>
      </c>
    </row>
    <row r="334" spans="2:5" ht="12.75" customHeight="1" x14ac:dyDescent="0.25">
      <c r="B334" s="6" t="s">
        <v>151</v>
      </c>
      <c r="C334" s="5" t="s">
        <v>150</v>
      </c>
      <c r="D334" s="4">
        <v>0</v>
      </c>
      <c r="E334" s="3">
        <f>VLOOKUP(B334,[1]Sheet4!$A$6:$L$785,12,0)</f>
        <v>6423</v>
      </c>
    </row>
    <row r="335" spans="2:5" ht="12.75" customHeight="1" x14ac:dyDescent="0.25">
      <c r="B335" s="6" t="s">
        <v>149</v>
      </c>
      <c r="C335" s="5" t="s">
        <v>148</v>
      </c>
      <c r="D335" s="4">
        <v>0</v>
      </c>
      <c r="E335" s="3">
        <f>VLOOKUP(B335,[1]Sheet4!$A$6:$L$785,12,0)</f>
        <v>0</v>
      </c>
    </row>
    <row r="336" spans="2:5" ht="12.75" customHeight="1" x14ac:dyDescent="0.25">
      <c r="B336" s="9" t="s">
        <v>147</v>
      </c>
      <c r="C336" s="8" t="s">
        <v>146</v>
      </c>
      <c r="D336" s="7">
        <v>0</v>
      </c>
      <c r="E336" s="3">
        <f>VLOOKUP(B336,[1]Sheet4!$A$6:$L$785,12,0)</f>
        <v>8704.5</v>
      </c>
    </row>
    <row r="337" spans="2:5" ht="12.75" customHeight="1" x14ac:dyDescent="0.25">
      <c r="B337" s="6" t="s">
        <v>145</v>
      </c>
      <c r="C337" s="5" t="s">
        <v>144</v>
      </c>
      <c r="D337" s="4">
        <v>0</v>
      </c>
      <c r="E337" s="3">
        <f>VLOOKUP(B337,[1]Sheet4!$A$6:$L$785,12,0)</f>
        <v>8575</v>
      </c>
    </row>
    <row r="338" spans="2:5" ht="12.75" customHeight="1" x14ac:dyDescent="0.25">
      <c r="B338" s="6" t="s">
        <v>143</v>
      </c>
      <c r="C338" s="5" t="s">
        <v>142</v>
      </c>
      <c r="D338" s="4">
        <v>0</v>
      </c>
      <c r="E338" s="3">
        <f>VLOOKUP(B338,[1]Sheet4!$A$6:$L$785,12,0)</f>
        <v>8260</v>
      </c>
    </row>
    <row r="339" spans="2:5" ht="12.75" customHeight="1" x14ac:dyDescent="0.25">
      <c r="B339" s="6" t="s">
        <v>141</v>
      </c>
      <c r="C339" s="5" t="s">
        <v>140</v>
      </c>
      <c r="D339" s="4">
        <v>0</v>
      </c>
      <c r="E339" s="3">
        <f>VLOOKUP(B339,[1]Sheet4!$A$6:$L$785,12,0)</f>
        <v>18762</v>
      </c>
    </row>
    <row r="340" spans="2:5" ht="12.75" customHeight="1" x14ac:dyDescent="0.25">
      <c r="B340" s="6" t="s">
        <v>139</v>
      </c>
      <c r="C340" s="5" t="s">
        <v>138</v>
      </c>
      <c r="D340" s="4">
        <v>0</v>
      </c>
      <c r="E340" s="3">
        <f>VLOOKUP(B340,[1]Sheet4!$A$6:$L$785,12,0)</f>
        <v>0</v>
      </c>
    </row>
    <row r="341" spans="2:5" ht="12.75" customHeight="1" x14ac:dyDescent="0.25">
      <c r="B341" s="6" t="s">
        <v>137</v>
      </c>
      <c r="C341" s="5" t="s">
        <v>136</v>
      </c>
      <c r="D341" s="4">
        <v>0</v>
      </c>
      <c r="E341" s="3">
        <f>VLOOKUP(B341,[1]Sheet4!$A$6:$L$785,12,0)</f>
        <v>0</v>
      </c>
    </row>
    <row r="342" spans="2:5" ht="12.75" customHeight="1" x14ac:dyDescent="0.25">
      <c r="B342" s="6" t="s">
        <v>135</v>
      </c>
      <c r="C342" s="5" t="s">
        <v>134</v>
      </c>
      <c r="D342" s="4">
        <v>0</v>
      </c>
      <c r="E342" s="3">
        <f>VLOOKUP(B342,[1]Sheet4!$A$6:$L$785,12,0)</f>
        <v>0</v>
      </c>
    </row>
    <row r="343" spans="2:5" ht="12.75" customHeight="1" x14ac:dyDescent="0.25">
      <c r="B343" s="6" t="s">
        <v>133</v>
      </c>
      <c r="C343" s="5" t="s">
        <v>132</v>
      </c>
      <c r="D343" s="4">
        <v>0</v>
      </c>
      <c r="E343" s="3">
        <f>VLOOKUP(B343,[1]Sheet4!$A$6:$L$785,12,0)</f>
        <v>0</v>
      </c>
    </row>
    <row r="344" spans="2:5" ht="12.75" customHeight="1" x14ac:dyDescent="0.25">
      <c r="B344" s="6" t="s">
        <v>131</v>
      </c>
      <c r="C344" s="5" t="s">
        <v>130</v>
      </c>
      <c r="D344" s="4">
        <v>0</v>
      </c>
      <c r="E344" s="3">
        <f>VLOOKUP(B344,[1]Sheet4!$A$6:$L$785,12,0)</f>
        <v>7000</v>
      </c>
    </row>
    <row r="345" spans="2:5" ht="12.75" customHeight="1" x14ac:dyDescent="0.25">
      <c r="B345" s="6" t="s">
        <v>129</v>
      </c>
      <c r="C345" s="5" t="s">
        <v>128</v>
      </c>
      <c r="D345" s="4">
        <v>0</v>
      </c>
      <c r="E345" s="3">
        <f>VLOOKUP(B345,[1]Sheet4!$A$6:$L$785,12,0)</f>
        <v>0</v>
      </c>
    </row>
    <row r="346" spans="2:5" ht="12.75" customHeight="1" x14ac:dyDescent="0.25">
      <c r="B346" s="6" t="s">
        <v>127</v>
      </c>
      <c r="C346" s="5" t="s">
        <v>126</v>
      </c>
      <c r="D346" s="4">
        <v>0</v>
      </c>
      <c r="E346" s="3">
        <f>VLOOKUP(B346,[1]Sheet4!$A$6:$L$785,12,0)</f>
        <v>19903</v>
      </c>
    </row>
    <row r="347" spans="2:5" ht="12.75" customHeight="1" x14ac:dyDescent="0.25">
      <c r="B347" s="6" t="s">
        <v>125</v>
      </c>
      <c r="C347" s="5" t="s">
        <v>124</v>
      </c>
      <c r="D347" s="4">
        <v>0</v>
      </c>
      <c r="E347" s="3">
        <f>VLOOKUP(B347,[1]Sheet4!$A$6:$L$785,12,0)</f>
        <v>15261</v>
      </c>
    </row>
    <row r="348" spans="2:5" ht="12.75" customHeight="1" x14ac:dyDescent="0.25">
      <c r="B348" s="6" t="s">
        <v>123</v>
      </c>
      <c r="C348" s="5" t="s">
        <v>122</v>
      </c>
      <c r="D348" s="4">
        <v>0</v>
      </c>
      <c r="E348" s="3">
        <f>VLOOKUP(B348,[1]Sheet4!$A$6:$L$785,12,0)</f>
        <v>0</v>
      </c>
    </row>
    <row r="349" spans="2:5" ht="12.75" customHeight="1" x14ac:dyDescent="0.25">
      <c r="B349" s="6" t="s">
        <v>121</v>
      </c>
      <c r="C349" s="5" t="s">
        <v>120</v>
      </c>
      <c r="D349" s="4">
        <v>0</v>
      </c>
      <c r="E349" s="3">
        <f>VLOOKUP(B349,[1]Sheet4!$A$6:$L$785,12,0)</f>
        <v>48868</v>
      </c>
    </row>
    <row r="350" spans="2:5" ht="12.75" customHeight="1" x14ac:dyDescent="0.25">
      <c r="B350" s="6" t="s">
        <v>119</v>
      </c>
      <c r="C350" s="5" t="s">
        <v>118</v>
      </c>
      <c r="D350" s="4">
        <v>0</v>
      </c>
      <c r="E350" s="3">
        <f>VLOOKUP(B350,[1]Sheet4!$A$6:$L$785,12,0)</f>
        <v>5736</v>
      </c>
    </row>
    <row r="351" spans="2:5" ht="12.75" customHeight="1" x14ac:dyDescent="0.25">
      <c r="B351" s="6" t="s">
        <v>117</v>
      </c>
      <c r="C351" s="5" t="s">
        <v>116</v>
      </c>
      <c r="D351" s="4">
        <v>0</v>
      </c>
      <c r="E351" s="3">
        <f>VLOOKUP(B351,[1]Sheet4!$A$6:$L$785,12,0)</f>
        <v>0</v>
      </c>
    </row>
    <row r="352" spans="2:5" ht="12.75" customHeight="1" x14ac:dyDescent="0.25">
      <c r="B352" s="6" t="s">
        <v>115</v>
      </c>
      <c r="C352" s="5" t="s">
        <v>114</v>
      </c>
      <c r="D352" s="4">
        <v>0</v>
      </c>
      <c r="E352" s="3">
        <f>VLOOKUP(B352,[1]Sheet4!$A$6:$L$785,12,0)</f>
        <v>5602</v>
      </c>
    </row>
    <row r="353" spans="2:5" ht="12.75" customHeight="1" x14ac:dyDescent="0.25">
      <c r="B353" s="6" t="s">
        <v>113</v>
      </c>
      <c r="C353" s="5" t="s">
        <v>112</v>
      </c>
      <c r="D353" s="4">
        <v>0</v>
      </c>
      <c r="E353" s="3">
        <f>VLOOKUP(B353,[1]Sheet4!$A$6:$L$785,12,0)</f>
        <v>-9708</v>
      </c>
    </row>
    <row r="354" spans="2:5" ht="12.75" customHeight="1" x14ac:dyDescent="0.25">
      <c r="B354" s="6" t="s">
        <v>111</v>
      </c>
      <c r="C354" s="5" t="s">
        <v>110</v>
      </c>
      <c r="D354" s="4">
        <v>0</v>
      </c>
      <c r="E354" s="3">
        <f>VLOOKUP(B354,[1]Sheet4!$A$6:$L$785,12,0)</f>
        <v>0</v>
      </c>
    </row>
    <row r="355" spans="2:5" ht="12.75" customHeight="1" x14ac:dyDescent="0.25">
      <c r="B355" s="6" t="s">
        <v>109</v>
      </c>
      <c r="C355" s="5" t="s">
        <v>108</v>
      </c>
      <c r="D355" s="4">
        <v>0</v>
      </c>
      <c r="E355" s="3">
        <f>VLOOKUP(B355,[1]Sheet4!$A$6:$L$785,12,0)</f>
        <v>6179</v>
      </c>
    </row>
    <row r="356" spans="2:5" ht="12.75" customHeight="1" x14ac:dyDescent="0.25">
      <c r="B356" s="6" t="s">
        <v>107</v>
      </c>
      <c r="C356" s="5" t="s">
        <v>106</v>
      </c>
      <c r="D356" s="4">
        <v>0</v>
      </c>
      <c r="E356" s="3">
        <f>VLOOKUP(B356,[1]Sheet4!$A$6:$L$785,12,0)</f>
        <v>-13495</v>
      </c>
    </row>
    <row r="357" spans="2:5" ht="12.75" customHeight="1" x14ac:dyDescent="0.25">
      <c r="B357" s="6" t="s">
        <v>105</v>
      </c>
      <c r="C357" s="5" t="s">
        <v>104</v>
      </c>
      <c r="D357" s="4">
        <v>0</v>
      </c>
      <c r="E357" s="3">
        <f>VLOOKUP(B357,[1]Sheet4!$A$6:$L$785,12,0)</f>
        <v>0</v>
      </c>
    </row>
    <row r="358" spans="2:5" ht="12.75" customHeight="1" x14ac:dyDescent="0.25">
      <c r="B358" s="6" t="s">
        <v>103</v>
      </c>
      <c r="C358" s="5" t="s">
        <v>102</v>
      </c>
      <c r="D358" s="4">
        <v>0</v>
      </c>
      <c r="E358" s="3">
        <f>VLOOKUP(B358,[1]Sheet4!$A$6:$L$785,12,0)</f>
        <v>0</v>
      </c>
    </row>
    <row r="359" spans="2:5" ht="12.75" customHeight="1" x14ac:dyDescent="0.25">
      <c r="B359" s="6" t="s">
        <v>101</v>
      </c>
      <c r="C359" s="5" t="s">
        <v>100</v>
      </c>
      <c r="D359" s="4">
        <v>0</v>
      </c>
      <c r="E359" s="3">
        <f>VLOOKUP(B359,[1]Sheet4!$A$6:$L$785,12,0)</f>
        <v>0</v>
      </c>
    </row>
    <row r="360" spans="2:5" ht="12.75" customHeight="1" x14ac:dyDescent="0.25">
      <c r="B360" s="6" t="s">
        <v>99</v>
      </c>
      <c r="C360" s="5" t="s">
        <v>98</v>
      </c>
      <c r="D360" s="4">
        <v>0</v>
      </c>
      <c r="E360" s="3">
        <f>VLOOKUP(B360,[1]Sheet4!$A$6:$L$785,12,0)</f>
        <v>27757</v>
      </c>
    </row>
    <row r="361" spans="2:5" ht="12.75" customHeight="1" x14ac:dyDescent="0.25">
      <c r="B361" s="6" t="s">
        <v>97</v>
      </c>
      <c r="C361" s="5" t="s">
        <v>96</v>
      </c>
      <c r="D361" s="4">
        <v>0</v>
      </c>
      <c r="E361" s="3">
        <f>VLOOKUP(B361,[1]Sheet4!$A$6:$L$785,12,0)</f>
        <v>0</v>
      </c>
    </row>
    <row r="362" spans="2:5" ht="12.75" customHeight="1" x14ac:dyDescent="0.25">
      <c r="B362" s="6" t="s">
        <v>95</v>
      </c>
      <c r="C362" s="5" t="s">
        <v>94</v>
      </c>
      <c r="D362" s="4">
        <v>0</v>
      </c>
      <c r="E362" s="3">
        <f>VLOOKUP(B362,[1]Sheet4!$A$6:$L$785,12,0)</f>
        <v>0</v>
      </c>
    </row>
    <row r="363" spans="2:5" ht="12.75" customHeight="1" x14ac:dyDescent="0.25">
      <c r="B363" s="6" t="s">
        <v>93</v>
      </c>
      <c r="C363" s="5" t="s">
        <v>92</v>
      </c>
      <c r="D363" s="4">
        <v>0</v>
      </c>
      <c r="E363" s="3">
        <f>VLOOKUP(B363,[1]Sheet4!$A$6:$L$785,12,0)</f>
        <v>0</v>
      </c>
    </row>
    <row r="364" spans="2:5" ht="12.75" customHeight="1" x14ac:dyDescent="0.25">
      <c r="B364" s="6" t="s">
        <v>91</v>
      </c>
      <c r="C364" s="5" t="s">
        <v>90</v>
      </c>
      <c r="D364" s="4">
        <v>0</v>
      </c>
      <c r="E364" s="3">
        <f>VLOOKUP(B364,[1]Sheet4!$A$6:$L$785,12,0)</f>
        <v>0</v>
      </c>
    </row>
    <row r="365" spans="2:5" ht="12.75" customHeight="1" x14ac:dyDescent="0.25">
      <c r="B365" s="6" t="s">
        <v>89</v>
      </c>
      <c r="C365" s="5" t="s">
        <v>88</v>
      </c>
      <c r="D365" s="4">
        <v>0</v>
      </c>
      <c r="E365" s="3">
        <f>VLOOKUP(B365,[1]Sheet4!$A$6:$L$785,12,0)</f>
        <v>0</v>
      </c>
    </row>
    <row r="366" spans="2:5" ht="12.75" customHeight="1" x14ac:dyDescent="0.25">
      <c r="B366" s="6" t="s">
        <v>87</v>
      </c>
      <c r="C366" s="5" t="s">
        <v>86</v>
      </c>
      <c r="D366" s="4">
        <v>0</v>
      </c>
      <c r="E366" s="3">
        <f>VLOOKUP(B366,[1]Sheet4!$A$6:$L$785,12,0)</f>
        <v>15014</v>
      </c>
    </row>
    <row r="367" spans="2:5" ht="12.75" customHeight="1" x14ac:dyDescent="0.25">
      <c r="B367" s="6" t="s">
        <v>85</v>
      </c>
      <c r="C367" s="5" t="s">
        <v>84</v>
      </c>
      <c r="D367" s="4">
        <v>0</v>
      </c>
      <c r="E367" s="3">
        <f>VLOOKUP(B367,[1]Sheet4!$A$6:$L$785,12,0)</f>
        <v>0</v>
      </c>
    </row>
    <row r="368" spans="2:5" ht="12.75" customHeight="1" x14ac:dyDescent="0.25">
      <c r="B368" s="6" t="s">
        <v>83</v>
      </c>
      <c r="C368" s="5" t="s">
        <v>82</v>
      </c>
      <c r="D368" s="4">
        <v>0</v>
      </c>
      <c r="E368" s="3">
        <f>VLOOKUP(B368,[1]Sheet4!$A$6:$L$785,12,0)</f>
        <v>58784</v>
      </c>
    </row>
    <row r="369" spans="2:5" ht="12.75" customHeight="1" x14ac:dyDescent="0.25">
      <c r="B369" s="6" t="s">
        <v>81</v>
      </c>
      <c r="C369" s="5" t="s">
        <v>80</v>
      </c>
      <c r="D369" s="4">
        <v>0</v>
      </c>
      <c r="E369" s="3">
        <f>VLOOKUP(B369,[1]Sheet4!$A$6:$L$785,12,0)</f>
        <v>0</v>
      </c>
    </row>
    <row r="370" spans="2:5" ht="12.75" customHeight="1" x14ac:dyDescent="0.25">
      <c r="B370" s="6" t="s">
        <v>79</v>
      </c>
      <c r="C370" s="5" t="s">
        <v>78</v>
      </c>
      <c r="D370" s="4">
        <v>0</v>
      </c>
      <c r="E370" s="3">
        <f>VLOOKUP(B370,[1]Sheet4!$A$6:$L$785,12,0)</f>
        <v>0</v>
      </c>
    </row>
    <row r="371" spans="2:5" ht="12.75" customHeight="1" x14ac:dyDescent="0.25">
      <c r="B371" s="6" t="s">
        <v>77</v>
      </c>
      <c r="C371" s="5" t="s">
        <v>76</v>
      </c>
      <c r="D371" s="4">
        <v>0</v>
      </c>
      <c r="E371" s="3">
        <f>VLOOKUP(B371,[1]Sheet4!$A$6:$L$785,12,0)</f>
        <v>0</v>
      </c>
    </row>
    <row r="372" spans="2:5" ht="12.75" customHeight="1" x14ac:dyDescent="0.25">
      <c r="B372" s="6" t="s">
        <v>75</v>
      </c>
      <c r="C372" s="5" t="s">
        <v>74</v>
      </c>
      <c r="D372" s="4">
        <v>0</v>
      </c>
      <c r="E372" s="3">
        <f>VLOOKUP(B372,[1]Sheet4!$A$6:$L$785,12,0)</f>
        <v>0</v>
      </c>
    </row>
    <row r="373" spans="2:5" ht="12.75" customHeight="1" x14ac:dyDescent="0.25">
      <c r="B373" s="6" t="s">
        <v>73</v>
      </c>
      <c r="C373" s="5" t="s">
        <v>72</v>
      </c>
      <c r="D373" s="4">
        <v>0</v>
      </c>
      <c r="E373" s="3">
        <f>VLOOKUP(B373,[1]Sheet4!$A$6:$L$785,12,0)</f>
        <v>253500</v>
      </c>
    </row>
    <row r="374" spans="2:5" ht="12.75" customHeight="1" x14ac:dyDescent="0.25">
      <c r="B374" s="6" t="s">
        <v>71</v>
      </c>
      <c r="C374" s="5" t="s">
        <v>70</v>
      </c>
      <c r="D374" s="4">
        <v>0</v>
      </c>
      <c r="E374" s="3">
        <f>VLOOKUP(B374,[1]Sheet4!$A$6:$L$785,12,0)</f>
        <v>0</v>
      </c>
    </row>
    <row r="375" spans="2:5" ht="12.75" customHeight="1" x14ac:dyDescent="0.25">
      <c r="B375" s="6" t="s">
        <v>69</v>
      </c>
      <c r="C375" s="5" t="s">
        <v>68</v>
      </c>
      <c r="D375" s="4">
        <v>0</v>
      </c>
      <c r="E375" s="3">
        <f>VLOOKUP(B375,[1]Sheet4!$A$6:$L$785,12,0)</f>
        <v>66218</v>
      </c>
    </row>
    <row r="376" spans="2:5" ht="12.75" customHeight="1" x14ac:dyDescent="0.25">
      <c r="B376" s="6" t="s">
        <v>67</v>
      </c>
      <c r="C376" s="5" t="s">
        <v>66</v>
      </c>
      <c r="D376" s="4">
        <v>0</v>
      </c>
      <c r="E376" s="3">
        <f>VLOOKUP(B376,[1]Sheet4!$A$6:$L$785,12,0)</f>
        <v>29360</v>
      </c>
    </row>
    <row r="377" spans="2:5" ht="12.75" customHeight="1" x14ac:dyDescent="0.25">
      <c r="B377" s="9" t="s">
        <v>65</v>
      </c>
      <c r="C377" s="8" t="s">
        <v>64</v>
      </c>
      <c r="D377" s="7">
        <v>0</v>
      </c>
      <c r="E377" s="3">
        <f>VLOOKUP(B377,[1]Sheet4!$A$6:$L$785,12,0)</f>
        <v>0</v>
      </c>
    </row>
    <row r="378" spans="2:5" ht="12.75" customHeight="1" x14ac:dyDescent="0.25">
      <c r="B378" s="6" t="s">
        <v>63</v>
      </c>
      <c r="C378" s="5" t="s">
        <v>62</v>
      </c>
      <c r="D378" s="4">
        <v>0</v>
      </c>
      <c r="E378" s="3">
        <f>VLOOKUP(B378,[1]Sheet4!$A$6:$L$785,12,0)</f>
        <v>0</v>
      </c>
    </row>
    <row r="379" spans="2:5" ht="12.75" customHeight="1" x14ac:dyDescent="0.25">
      <c r="B379" s="6" t="s">
        <v>61</v>
      </c>
      <c r="C379" s="5" t="s">
        <v>60</v>
      </c>
      <c r="D379" s="4">
        <v>0</v>
      </c>
      <c r="E379" s="3">
        <f>VLOOKUP(B379,[1]Sheet4!$A$6:$L$785,12,0)</f>
        <v>0</v>
      </c>
    </row>
    <row r="380" spans="2:5" ht="12.75" customHeight="1" x14ac:dyDescent="0.25">
      <c r="B380" s="6" t="s">
        <v>59</v>
      </c>
      <c r="C380" s="5" t="s">
        <v>58</v>
      </c>
      <c r="D380" s="4">
        <v>0</v>
      </c>
      <c r="E380" s="3">
        <f>VLOOKUP(B380,[1]Sheet4!$A$6:$L$785,12,0)</f>
        <v>0</v>
      </c>
    </row>
    <row r="381" spans="2:5" ht="12.75" customHeight="1" x14ac:dyDescent="0.25">
      <c r="B381" s="6" t="s">
        <v>57</v>
      </c>
      <c r="C381" s="5" t="s">
        <v>56</v>
      </c>
      <c r="D381" s="4">
        <v>0</v>
      </c>
      <c r="E381" s="3">
        <f>VLOOKUP(B381,[1]Sheet4!$A$6:$L$785,12,0)</f>
        <v>0</v>
      </c>
    </row>
    <row r="382" spans="2:5" ht="12.75" customHeight="1" x14ac:dyDescent="0.25">
      <c r="B382" s="6" t="s">
        <v>55</v>
      </c>
      <c r="C382" s="5" t="s">
        <v>54</v>
      </c>
      <c r="D382" s="4">
        <v>0</v>
      </c>
      <c r="E382" s="3">
        <f>VLOOKUP(B382,[1]Sheet4!$A$6:$L$785,12,0)</f>
        <v>0</v>
      </c>
    </row>
    <row r="383" spans="2:5" ht="12.75" customHeight="1" x14ac:dyDescent="0.25">
      <c r="B383" s="6" t="s">
        <v>53</v>
      </c>
      <c r="C383" s="5" t="s">
        <v>52</v>
      </c>
      <c r="D383" s="4">
        <v>0</v>
      </c>
      <c r="E383" s="3">
        <f>VLOOKUP(B383,[1]Sheet4!$A$6:$L$785,12,0)</f>
        <v>0</v>
      </c>
    </row>
    <row r="384" spans="2:5" ht="12.75" customHeight="1" x14ac:dyDescent="0.25">
      <c r="B384" s="6" t="s">
        <v>51</v>
      </c>
      <c r="C384" s="5" t="s">
        <v>50</v>
      </c>
      <c r="D384" s="4">
        <v>0</v>
      </c>
      <c r="E384" s="3">
        <f>VLOOKUP(B384,[1]Sheet4!$A$6:$L$785,12,0)</f>
        <v>0</v>
      </c>
    </row>
    <row r="385" spans="2:5" ht="12.75" customHeight="1" x14ac:dyDescent="0.25">
      <c r="B385" s="6" t="s">
        <v>49</v>
      </c>
      <c r="C385" s="5" t="s">
        <v>48</v>
      </c>
      <c r="D385" s="4">
        <v>0</v>
      </c>
      <c r="E385" s="3">
        <f>VLOOKUP(B385,[1]Sheet4!$A$6:$L$785,12,0)</f>
        <v>91896</v>
      </c>
    </row>
    <row r="386" spans="2:5" ht="12.75" customHeight="1" x14ac:dyDescent="0.25">
      <c r="B386" s="6" t="s">
        <v>47</v>
      </c>
      <c r="C386" s="5" t="s">
        <v>46</v>
      </c>
      <c r="D386" s="4">
        <v>0</v>
      </c>
      <c r="E386" s="3">
        <f>VLOOKUP(B386,[1]Sheet4!$A$6:$L$785,12,0)</f>
        <v>0</v>
      </c>
    </row>
    <row r="387" spans="2:5" ht="12.75" customHeight="1" x14ac:dyDescent="0.25">
      <c r="B387" s="6" t="s">
        <v>45</v>
      </c>
      <c r="C387" s="5" t="s">
        <v>44</v>
      </c>
      <c r="D387" s="4">
        <v>0</v>
      </c>
      <c r="E387" s="3">
        <f>VLOOKUP(B387,[1]Sheet4!$A$6:$L$785,12,0)</f>
        <v>0</v>
      </c>
    </row>
    <row r="388" spans="2:5" ht="12.75" customHeight="1" x14ac:dyDescent="0.25">
      <c r="B388" s="6" t="s">
        <v>43</v>
      </c>
      <c r="C388" s="5" t="s">
        <v>42</v>
      </c>
      <c r="D388" s="4">
        <v>0</v>
      </c>
      <c r="E388" s="3">
        <f>VLOOKUP(B388,[1]Sheet4!$A$6:$L$785,12,0)</f>
        <v>0</v>
      </c>
    </row>
    <row r="389" spans="2:5" ht="12.75" customHeight="1" x14ac:dyDescent="0.25">
      <c r="B389" s="6" t="s">
        <v>41</v>
      </c>
      <c r="C389" s="5" t="s">
        <v>40</v>
      </c>
      <c r="D389" s="4">
        <v>0</v>
      </c>
      <c r="E389" s="3">
        <f>VLOOKUP(B389,[1]Sheet4!$A$6:$L$785,12,0)</f>
        <v>19292</v>
      </c>
    </row>
    <row r="390" spans="2:5" ht="12.75" customHeight="1" x14ac:dyDescent="0.25">
      <c r="B390" s="6" t="s">
        <v>39</v>
      </c>
      <c r="C390" s="5" t="s">
        <v>38</v>
      </c>
      <c r="D390" s="4">
        <v>0</v>
      </c>
      <c r="E390" s="3">
        <f>VLOOKUP(B390,[1]Sheet4!$A$6:$L$785,12,0)</f>
        <v>0</v>
      </c>
    </row>
    <row r="391" spans="2:5" ht="12.75" customHeight="1" x14ac:dyDescent="0.25">
      <c r="B391" s="6" t="s">
        <v>37</v>
      </c>
      <c r="C391" s="5" t="s">
        <v>36</v>
      </c>
      <c r="D391" s="4">
        <v>0</v>
      </c>
      <c r="E391" s="3">
        <f>VLOOKUP(B391,[1]Sheet4!$A$6:$L$785,12,0)</f>
        <v>0</v>
      </c>
    </row>
    <row r="392" spans="2:5" ht="12.75" customHeight="1" x14ac:dyDescent="0.25">
      <c r="B392" s="9" t="s">
        <v>35</v>
      </c>
      <c r="C392" s="8" t="s">
        <v>34</v>
      </c>
      <c r="D392" s="7">
        <v>0</v>
      </c>
      <c r="E392" s="3">
        <f>VLOOKUP(B392,[1]Sheet4!$A$6:$L$785,12,0)</f>
        <v>0</v>
      </c>
    </row>
    <row r="393" spans="2:5" ht="12.75" customHeight="1" x14ac:dyDescent="0.25">
      <c r="B393" s="6" t="s">
        <v>33</v>
      </c>
      <c r="C393" s="5" t="s">
        <v>32</v>
      </c>
      <c r="D393" s="4">
        <v>0</v>
      </c>
      <c r="E393" s="3">
        <f>VLOOKUP(B393,[1]Sheet4!$A$6:$L$785,12,0)</f>
        <v>5100</v>
      </c>
    </row>
    <row r="394" spans="2:5" ht="12.75" customHeight="1" x14ac:dyDescent="0.25">
      <c r="B394" s="6" t="s">
        <v>31</v>
      </c>
      <c r="C394" s="5" t="s">
        <v>30</v>
      </c>
      <c r="D394" s="4">
        <v>0</v>
      </c>
      <c r="E394" s="3">
        <f>VLOOKUP(B394,[1]Sheet4!$A$6:$L$785,12,0)</f>
        <v>732607</v>
      </c>
    </row>
    <row r="395" spans="2:5" ht="12.75" customHeight="1" x14ac:dyDescent="0.25">
      <c r="B395" s="6" t="s">
        <v>29</v>
      </c>
      <c r="C395" s="5" t="s">
        <v>28</v>
      </c>
      <c r="D395" s="4">
        <v>0</v>
      </c>
      <c r="E395" s="3">
        <f>VLOOKUP(B395,[1]Sheet4!$A$6:$L$785,12,0)</f>
        <v>3516</v>
      </c>
    </row>
    <row r="396" spans="2:5" ht="12.75" customHeight="1" x14ac:dyDescent="0.25">
      <c r="B396" s="9" t="s">
        <v>27</v>
      </c>
      <c r="C396" s="8" t="s">
        <v>26</v>
      </c>
      <c r="D396" s="7">
        <v>0</v>
      </c>
      <c r="E396" s="3">
        <f>VLOOKUP(B396,[1]Sheet4!$A$6:$L$785,12,0)</f>
        <v>-2098</v>
      </c>
    </row>
    <row r="397" spans="2:5" ht="12.75" customHeight="1" x14ac:dyDescent="0.25">
      <c r="B397" s="6" t="s">
        <v>25</v>
      </c>
      <c r="C397" s="5" t="s">
        <v>24</v>
      </c>
      <c r="D397" s="4">
        <v>0</v>
      </c>
      <c r="E397" s="3">
        <f>VLOOKUP(B397,[1]Sheet4!$A$6:$L$785,12,0)</f>
        <v>0</v>
      </c>
    </row>
    <row r="398" spans="2:5" ht="12.75" customHeight="1" x14ac:dyDescent="0.25">
      <c r="B398" s="6" t="s">
        <v>23</v>
      </c>
      <c r="C398" s="5" t="s">
        <v>22</v>
      </c>
      <c r="D398" s="4">
        <v>0</v>
      </c>
      <c r="E398" s="3">
        <f>VLOOKUP(B398,[1]Sheet4!$A$6:$L$785,12,0)</f>
        <v>34864</v>
      </c>
    </row>
    <row r="399" spans="2:5" ht="12.75" customHeight="1" x14ac:dyDescent="0.25">
      <c r="B399" s="6" t="s">
        <v>21</v>
      </c>
      <c r="C399" s="5" t="s">
        <v>20</v>
      </c>
      <c r="D399" s="4">
        <v>0</v>
      </c>
      <c r="E399" s="3">
        <f>VLOOKUP(B399,[1]Sheet4!$A$6:$L$785,12,0)</f>
        <v>157516</v>
      </c>
    </row>
    <row r="400" spans="2:5" ht="12.75" customHeight="1" x14ac:dyDescent="0.25">
      <c r="B400" s="9" t="s">
        <v>19</v>
      </c>
      <c r="C400" s="8" t="s">
        <v>18</v>
      </c>
      <c r="D400" s="7">
        <v>0</v>
      </c>
      <c r="E400" s="3">
        <f>VLOOKUP(B400,[1]Sheet4!$A$6:$L$785,12,0)</f>
        <v>140543</v>
      </c>
    </row>
    <row r="401" spans="2:5" ht="12.75" customHeight="1" x14ac:dyDescent="0.25">
      <c r="B401" s="6" t="s">
        <v>17</v>
      </c>
      <c r="C401" s="5" t="s">
        <v>16</v>
      </c>
      <c r="D401" s="4">
        <v>0</v>
      </c>
      <c r="E401" s="3">
        <f>VLOOKUP(B401,[1]Sheet4!$A$6:$L$785,12,0)</f>
        <v>0</v>
      </c>
    </row>
    <row r="402" spans="2:5" ht="12.75" customHeight="1" x14ac:dyDescent="0.25">
      <c r="B402" s="6" t="s">
        <v>15</v>
      </c>
      <c r="C402" s="5" t="s">
        <v>14</v>
      </c>
      <c r="D402" s="4">
        <v>0</v>
      </c>
      <c r="E402" s="3">
        <f>VLOOKUP(B402,[1]Sheet4!$A$6:$L$785,12,0)</f>
        <v>0</v>
      </c>
    </row>
    <row r="403" spans="2:5" ht="12.75" customHeight="1" x14ac:dyDescent="0.25">
      <c r="B403" s="6" t="s">
        <v>13</v>
      </c>
      <c r="C403" s="5" t="s">
        <v>12</v>
      </c>
      <c r="D403" s="4">
        <v>0</v>
      </c>
      <c r="E403" s="3">
        <f>VLOOKUP(B403,[1]Sheet4!$A$6:$L$785,12,0)</f>
        <v>44910</v>
      </c>
    </row>
    <row r="404" spans="2:5" ht="12.75" customHeight="1" x14ac:dyDescent="0.25">
      <c r="B404" s="9" t="s">
        <v>11</v>
      </c>
      <c r="C404" s="8" t="s">
        <v>10</v>
      </c>
      <c r="D404" s="7">
        <v>0</v>
      </c>
      <c r="E404" s="3">
        <f>VLOOKUP(B404,[1]Sheet4!$A$6:$L$785,12,0)</f>
        <v>0</v>
      </c>
    </row>
    <row r="405" spans="2:5" ht="12.75" customHeight="1" x14ac:dyDescent="0.25">
      <c r="B405" s="6" t="s">
        <v>9</v>
      </c>
      <c r="C405" s="5" t="s">
        <v>8</v>
      </c>
      <c r="D405" s="4">
        <v>0</v>
      </c>
      <c r="E405" s="3">
        <f>VLOOKUP(B405,[1]Sheet4!$A$6:$L$785,12,0)</f>
        <v>0</v>
      </c>
    </row>
    <row r="406" spans="2:5" ht="12.75" customHeight="1" x14ac:dyDescent="0.25">
      <c r="B406" s="6" t="s">
        <v>7</v>
      </c>
      <c r="C406" s="5" t="s">
        <v>6</v>
      </c>
      <c r="D406" s="4">
        <v>0</v>
      </c>
      <c r="E406" s="3">
        <f>VLOOKUP(B406,[1]Sheet4!$A$6:$L$785,12,0)</f>
        <v>35105</v>
      </c>
    </row>
    <row r="407" spans="2:5" ht="12.75" customHeight="1" x14ac:dyDescent="0.25">
      <c r="B407" s="6" t="s">
        <v>5</v>
      </c>
      <c r="C407" s="5" t="s">
        <v>4</v>
      </c>
      <c r="D407" s="4">
        <v>0</v>
      </c>
      <c r="E407" s="3">
        <f>VLOOKUP(B407,[1]Sheet4!$A$6:$L$785,12,0)</f>
        <v>0</v>
      </c>
    </row>
    <row r="408" spans="2:5" ht="12.75" customHeight="1" x14ac:dyDescent="0.25">
      <c r="B408" s="6" t="s">
        <v>3</v>
      </c>
      <c r="C408" s="5" t="s">
        <v>2</v>
      </c>
      <c r="D408" s="4">
        <v>0</v>
      </c>
      <c r="E408" s="3">
        <f>VLOOKUP(B408,[1]Sheet4!$A$6:$L$785,12,0)</f>
        <v>44186.01</v>
      </c>
    </row>
    <row r="409" spans="2:5" ht="12.75" customHeight="1" x14ac:dyDescent="0.25">
      <c r="B409" s="6" t="s">
        <v>1</v>
      </c>
      <c r="C409" s="5" t="s">
        <v>0</v>
      </c>
      <c r="D409" s="4">
        <v>0</v>
      </c>
      <c r="E409" s="3">
        <f>VLOOKUP(B409,[1]Sheet4!$A$6:$L$785,12,0)</f>
        <v>0</v>
      </c>
    </row>
  </sheetData>
  <autoFilter ref="B7:E409"/>
  <dataConsolidate/>
  <printOptions horizontalCentered="1"/>
  <pageMargins left="0" right="0" top="1" bottom="1" header="0.5" footer="0.5"/>
  <pageSetup scale="75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2018-09-19T06:01:32Z</dcterms:created>
  <dcterms:modified xsi:type="dcterms:W3CDTF">2018-09-19T06:01:39Z</dcterms:modified>
</cp:coreProperties>
</file>